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iduNetdiskWorkspace\2022文章\fO2 Gangdese Cascades\Re-submit\Re-Submission\Raw data filtration\"/>
    </mc:Choice>
  </mc:AlternateContent>
  <xr:revisionPtr revIDLastSave="0" documentId="13_ncr:1_{EE65F24F-5C11-44AE-91C9-1E5ECB450C5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aw Si Mg" sheetId="1" r:id="rId1"/>
    <sheet name="Raw Mg# RI" sheetId="2" r:id="rId2"/>
    <sheet name="Final" sheetId="3" r:id="rId3"/>
  </sheets>
  <definedNames>
    <definedName name="_xlnm._FilterDatabase" localSheetId="1" hidden="1">'Raw Mg# RI'!$A$1:$FQ$61</definedName>
    <definedName name="_xlnm._FilterDatabase" localSheetId="0" hidden="1">'Raw Si Mg'!$A$1:$FO$790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K27" i="3" l="1"/>
  <c r="CK25" i="3"/>
  <c r="CK26" i="3"/>
  <c r="CK19" i="3"/>
  <c r="CK20" i="3"/>
  <c r="CK21" i="3"/>
  <c r="CK22" i="3"/>
  <c r="CK23" i="3"/>
  <c r="CK24" i="3"/>
  <c r="CK18" i="3"/>
  <c r="CK3" i="3"/>
  <c r="CK4" i="3"/>
  <c r="CK5" i="3"/>
  <c r="CK6" i="3"/>
  <c r="CK7" i="3"/>
  <c r="CK8" i="3"/>
  <c r="CK9" i="3"/>
  <c r="CK10" i="3"/>
  <c r="CK11" i="3"/>
  <c r="CK12" i="3"/>
  <c r="CK13" i="3"/>
  <c r="CK14" i="3"/>
  <c r="CK15" i="3"/>
  <c r="CK16" i="3"/>
  <c r="CK2" i="3"/>
  <c r="CN19" i="3"/>
  <c r="CO19" i="3"/>
  <c r="CO20" i="3"/>
  <c r="CO21" i="3"/>
  <c r="CO22" i="3"/>
  <c r="CN23" i="3"/>
  <c r="CO23" i="3"/>
  <c r="CO18" i="3"/>
  <c r="CN18" i="3"/>
  <c r="CO3" i="3"/>
  <c r="CO2" i="3"/>
  <c r="CN2" i="3"/>
  <c r="CM18" i="3"/>
  <c r="CM19" i="3"/>
  <c r="CM23" i="3"/>
  <c r="CM14" i="3"/>
  <c r="CM15" i="3"/>
  <c r="CM16" i="3"/>
  <c r="CM22" i="3"/>
  <c r="CM20" i="3"/>
  <c r="CM21" i="3"/>
  <c r="CM2" i="3"/>
  <c r="AR3" i="2"/>
  <c r="AR4" i="2"/>
  <c r="AR5" i="2"/>
  <c r="AQ6" i="2"/>
  <c r="AR6" i="2"/>
  <c r="AR7" i="2"/>
  <c r="AQ8" i="2"/>
  <c r="AR8" i="2"/>
  <c r="AQ9" i="2"/>
  <c r="AR9" i="2"/>
  <c r="AQ10" i="2"/>
  <c r="AR10" i="2"/>
  <c r="AQ11" i="2"/>
  <c r="AR11" i="2"/>
  <c r="AQ12" i="2"/>
  <c r="AR12" i="2"/>
  <c r="AQ13" i="2"/>
  <c r="AR13" i="2"/>
  <c r="AQ14" i="2"/>
  <c r="AR14" i="2"/>
  <c r="AQ15" i="2"/>
  <c r="AR15" i="2"/>
  <c r="AQ16" i="2"/>
  <c r="AR16" i="2"/>
  <c r="AQ17" i="2"/>
  <c r="AR17" i="2"/>
  <c r="AQ18" i="2"/>
  <c r="AR18" i="2"/>
  <c r="AQ19" i="2"/>
  <c r="AR19" i="2"/>
  <c r="AQ20" i="2"/>
  <c r="AR20" i="2"/>
  <c r="AR21" i="2"/>
  <c r="AR22" i="2"/>
  <c r="AR23" i="2"/>
  <c r="AR24" i="2"/>
  <c r="AQ25" i="2"/>
  <c r="AR25" i="2"/>
  <c r="AQ26" i="2"/>
  <c r="AR26" i="2"/>
  <c r="AQ27" i="2"/>
  <c r="AR27" i="2"/>
  <c r="AQ28" i="2"/>
  <c r="AR28" i="2"/>
  <c r="AQ29" i="2"/>
  <c r="AR29" i="2"/>
  <c r="AQ30" i="2"/>
  <c r="AR30" i="2"/>
  <c r="AQ31" i="2"/>
  <c r="AR31" i="2"/>
  <c r="AQ32" i="2"/>
  <c r="AR32" i="2"/>
  <c r="AQ33" i="2"/>
  <c r="AR33" i="2"/>
  <c r="AQ34" i="2"/>
  <c r="AR34" i="2"/>
  <c r="AQ35" i="2"/>
  <c r="AR35" i="2"/>
  <c r="AQ36" i="2"/>
  <c r="AR36" i="2"/>
  <c r="AQ37" i="2"/>
  <c r="AR37" i="2"/>
  <c r="AQ38" i="2"/>
  <c r="AR38" i="2"/>
  <c r="AQ39" i="2"/>
  <c r="AR39" i="2"/>
  <c r="AQ40" i="2"/>
  <c r="AR40" i="2"/>
  <c r="AQ41" i="2"/>
  <c r="AR41" i="2"/>
  <c r="AQ42" i="2"/>
  <c r="AR42" i="2"/>
  <c r="AQ43" i="2"/>
  <c r="AR43" i="2"/>
  <c r="AQ44" i="2"/>
  <c r="AR44" i="2"/>
  <c r="AQ45" i="2"/>
  <c r="AR45" i="2"/>
  <c r="AQ46" i="2"/>
  <c r="AR46" i="2"/>
  <c r="AQ47" i="2"/>
  <c r="AR47" i="2"/>
  <c r="AQ48" i="2"/>
  <c r="AR48" i="2"/>
  <c r="AQ49" i="2"/>
  <c r="AR49" i="2"/>
  <c r="AQ50" i="2"/>
  <c r="AR50" i="2"/>
  <c r="AQ51" i="2"/>
  <c r="AR51" i="2"/>
  <c r="AQ52" i="2"/>
  <c r="AR52" i="2"/>
  <c r="AQ53" i="2"/>
  <c r="AR53" i="2"/>
  <c r="AQ54" i="2"/>
  <c r="AR54" i="2"/>
  <c r="AQ55" i="2"/>
  <c r="AR55" i="2"/>
  <c r="AQ56" i="2"/>
  <c r="AR56" i="2"/>
  <c r="AR57" i="2"/>
  <c r="AQ58" i="2"/>
  <c r="AR58" i="2"/>
  <c r="AR59" i="2"/>
  <c r="AQ60" i="2"/>
  <c r="AR60" i="2"/>
  <c r="AR61" i="2"/>
  <c r="AR2" i="2"/>
  <c r="AQ2" i="2"/>
  <c r="AI61" i="2"/>
  <c r="AQ61" i="2" s="1"/>
  <c r="AI60" i="2"/>
  <c r="AI59" i="2"/>
  <c r="AQ59" i="2" s="1"/>
  <c r="AI58" i="2"/>
  <c r="AI57" i="2"/>
  <c r="AQ57" i="2" s="1"/>
  <c r="AI24" i="2"/>
  <c r="AQ24" i="2" s="1"/>
  <c r="AI23" i="2"/>
  <c r="AQ23" i="2" s="1"/>
  <c r="AI22" i="2"/>
  <c r="AQ22" i="2" s="1"/>
  <c r="AI21" i="2"/>
  <c r="AQ21" i="2" s="1"/>
  <c r="AI7" i="2"/>
  <c r="AQ7" i="2" s="1"/>
  <c r="AI6" i="2"/>
  <c r="AI5" i="2"/>
  <c r="AQ5" i="2" s="1"/>
  <c r="AI4" i="2"/>
  <c r="AQ4" i="2" s="1"/>
  <c r="AI3" i="2"/>
  <c r="AQ3" i="2" s="1"/>
</calcChain>
</file>

<file path=xl/sharedStrings.xml><?xml version="1.0" encoding="utf-8"?>
<sst xmlns="http://schemas.openxmlformats.org/spreadsheetml/2006/main" count="8555" uniqueCount="1455">
  <si>
    <t>CITATIONS</t>
  </si>
  <si>
    <t>TECTONIC SETTING</t>
  </si>
  <si>
    <t>LOCATION</t>
  </si>
  <si>
    <t>LOCATION COMMENT</t>
  </si>
  <si>
    <t>LATITUDE MIN</t>
  </si>
  <si>
    <t>LATITUDE MAX</t>
  </si>
  <si>
    <t>LONGITUDE MIN</t>
  </si>
  <si>
    <t>LONGITUDE MAX</t>
  </si>
  <si>
    <t>LAND OR SEA</t>
  </si>
  <si>
    <t>ELEVATION MIN</t>
  </si>
  <si>
    <t>ELEVATION MAX</t>
  </si>
  <si>
    <t>SAMPLE NAME</t>
  </si>
  <si>
    <t>ROCK NAME</t>
  </si>
  <si>
    <t>MIN. AGE (YRS.)</t>
  </si>
  <si>
    <t>MAX. AGE (YRS.)</t>
  </si>
  <si>
    <t>GEOL.</t>
  </si>
  <si>
    <t>AGE</t>
  </si>
  <si>
    <t>ERUPTION DAY</t>
  </si>
  <si>
    <t>ERUPTION MONTH</t>
  </si>
  <si>
    <t>ERUPTION YEAR</t>
  </si>
  <si>
    <t>ROCK TEXTURE</t>
  </si>
  <si>
    <t>ROCK TYPE</t>
  </si>
  <si>
    <t>DRILL DEPTH MIN</t>
  </si>
  <si>
    <t>DRILL DEPTHAX</t>
  </si>
  <si>
    <t>ALTERATION</t>
  </si>
  <si>
    <t>MINERAL</t>
  </si>
  <si>
    <t>MATERIAL</t>
  </si>
  <si>
    <t>SIO2(WT%)</t>
  </si>
  <si>
    <t>TIO2(WT%)</t>
  </si>
  <si>
    <t>B2O3(WT%)</t>
  </si>
  <si>
    <t>AL2O3(WT%)</t>
  </si>
  <si>
    <t>CR2O3(WT%)</t>
  </si>
  <si>
    <t>FE2O3(WT%)</t>
  </si>
  <si>
    <t>FEO(WT%)</t>
  </si>
  <si>
    <t>FEOT(WT%)</t>
  </si>
  <si>
    <t>CAO(WT%)</t>
  </si>
  <si>
    <t>MGO(WT%)</t>
  </si>
  <si>
    <t>MNO(WT%)</t>
  </si>
  <si>
    <t>NIO(WT%)</t>
  </si>
  <si>
    <t>K2O(WT%)</t>
  </si>
  <si>
    <t>NA2O(WT%)</t>
  </si>
  <si>
    <t>P2O5(WT%)</t>
  </si>
  <si>
    <t>H2O(WT%)</t>
  </si>
  <si>
    <t>H2OP(WT%)</t>
  </si>
  <si>
    <t>H2OM(WT%)</t>
  </si>
  <si>
    <t>H2OT(WT%)</t>
  </si>
  <si>
    <t>CO2(WT%)</t>
  </si>
  <si>
    <t>CO1(WT%)</t>
  </si>
  <si>
    <t>F(WT%)</t>
  </si>
  <si>
    <t>CL(WT%)</t>
  </si>
  <si>
    <t>CL2(WT%)</t>
  </si>
  <si>
    <t>OH(WT%)</t>
  </si>
  <si>
    <t>CH4(WT%)</t>
  </si>
  <si>
    <t>SO2(WT%)</t>
  </si>
  <si>
    <t>SO3(WT%)</t>
  </si>
  <si>
    <t>SO4(WT%)</t>
  </si>
  <si>
    <t>S(WT%)</t>
  </si>
  <si>
    <t>LOI(WT%)</t>
  </si>
  <si>
    <t>VOLATILES(WT%)</t>
  </si>
  <si>
    <t>O(WT%)</t>
  </si>
  <si>
    <t>OTHERS(WT%)</t>
  </si>
  <si>
    <t>HE(CCM/G)</t>
  </si>
  <si>
    <t>HE(CCMSTP/G)</t>
  </si>
  <si>
    <t>HE3(CCMSTP/G)</t>
  </si>
  <si>
    <t>HE3(AT/G)</t>
  </si>
  <si>
    <t>HE4(CCM/G)</t>
  </si>
  <si>
    <t>HE4(CCMSTP/G)</t>
  </si>
  <si>
    <t>HE4(AT/G)</t>
  </si>
  <si>
    <t>HE4(MOLE/G)</t>
  </si>
  <si>
    <t>HE4(NCC/G)</t>
  </si>
  <si>
    <t>HE(NCC/G)</t>
  </si>
  <si>
    <t>LI(PPM)</t>
  </si>
  <si>
    <t>BE(PPM)</t>
  </si>
  <si>
    <t>B(PPM)</t>
  </si>
  <si>
    <t>C(PPM)</t>
  </si>
  <si>
    <t>CO2(PPM)</t>
  </si>
  <si>
    <t>F(PPM)</t>
  </si>
  <si>
    <t>NA(PPM)</t>
  </si>
  <si>
    <t>MG(PPM)</t>
  </si>
  <si>
    <t>AL(PPM)</t>
  </si>
  <si>
    <t>P(PPM)</t>
  </si>
  <si>
    <t>S(PPM)</t>
  </si>
  <si>
    <t>CL(PPM)</t>
  </si>
  <si>
    <t>K(PPM)</t>
  </si>
  <si>
    <t>CA(PPM)</t>
  </si>
  <si>
    <t>SC(PPM)</t>
  </si>
  <si>
    <t>TI(PPM)</t>
  </si>
  <si>
    <t>V(PPM)</t>
  </si>
  <si>
    <t>CR(PPM)</t>
  </si>
  <si>
    <t>MN(PPM)</t>
  </si>
  <si>
    <t>FE(PPM)</t>
  </si>
  <si>
    <t>CO(PPM)</t>
  </si>
  <si>
    <t>NI(PPM)</t>
  </si>
  <si>
    <t>CU(PPM)</t>
  </si>
  <si>
    <t>ZN(PPM)</t>
  </si>
  <si>
    <t>GA(PPM)</t>
  </si>
  <si>
    <t>GE(PPM)</t>
  </si>
  <si>
    <t>AS(PPM)</t>
  </si>
  <si>
    <t>SE(PPM)</t>
  </si>
  <si>
    <t>BR(PPM)</t>
  </si>
  <si>
    <t>RB(PPM)</t>
  </si>
  <si>
    <t>SR(PPM)</t>
  </si>
  <si>
    <t>Y(PPM)</t>
  </si>
  <si>
    <t>ZR(PPM)</t>
  </si>
  <si>
    <t>NB(PPM)</t>
  </si>
  <si>
    <t>MO(PPM)</t>
  </si>
  <si>
    <t>RU(PPM)</t>
  </si>
  <si>
    <t>RH(PPM)</t>
  </si>
  <si>
    <t>PD(PPM)</t>
  </si>
  <si>
    <t>AG(PPM)</t>
  </si>
  <si>
    <t>CD(PPM)</t>
  </si>
  <si>
    <t>IN(PPM)</t>
  </si>
  <si>
    <t>SN(PPM)</t>
  </si>
  <si>
    <t>SB(PPM)</t>
  </si>
  <si>
    <t>TE(PPM)</t>
  </si>
  <si>
    <t>I(PPM)</t>
  </si>
  <si>
    <t>CS(PPM)</t>
  </si>
  <si>
    <t>BA(PPM)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</si>
  <si>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</si>
  <si>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</si>
  <si>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</si>
  <si>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</si>
  <si>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</si>
  <si>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</si>
  <si>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</si>
  <si>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</si>
  <si>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</si>
  <si>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</si>
  <si>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</si>
  <si>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</si>
  <si>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</si>
  <si>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</si>
  <si>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HF(PPM)</t>
  </si>
  <si>
    <t>TA(PPM)</t>
  </si>
  <si>
    <t>W(PPM)</t>
  </si>
  <si>
    <t>RE(PPM)</t>
  </si>
  <si>
    <t>OS(PPM)</t>
  </si>
  <si>
    <t>IR(PPM)</t>
  </si>
  <si>
    <t>PT(PPM)</t>
  </si>
  <si>
    <t>AU(PPM)</t>
  </si>
  <si>
    <t>HG(PPM)</t>
  </si>
  <si>
    <t>TL(PPM)</t>
  </si>
  <si>
    <t>PB(PPM)</t>
  </si>
  <si>
    <t>BI(PPM)</t>
  </si>
  <si>
    <t>TH(PPM)</t>
  </si>
  <si>
    <t>U(PPM)</t>
  </si>
  <si>
    <t>ND143_ND144</t>
  </si>
  <si>
    <t>ND143_ND144_INI</t>
  </si>
  <si>
    <t>EPSILON_ND</t>
  </si>
  <si>
    <t>SR87_SR86</t>
  </si>
  <si>
    <t>SR87_SR86_INI</t>
  </si>
  <si>
    <t>PB206_PB204</t>
  </si>
  <si>
    <t>PB206_PB204_INI</t>
  </si>
  <si>
    <t>PB207_PB204</t>
  </si>
  <si>
    <t>PB207_PB204_INI</t>
  </si>
  <si>
    <t>PB208_PB204</t>
  </si>
  <si>
    <t>PB208_PB204_INI</t>
  </si>
  <si>
    <t>OS184_OS188</t>
  </si>
  <si>
    <t>OS186_OS188</t>
  </si>
  <si>
    <t>OS187_OS186</t>
  </si>
  <si>
    <t>OS187_OS188</t>
  </si>
  <si>
    <t>RE187_OS186</t>
  </si>
  <si>
    <t>RE187_OS188</t>
  </si>
  <si>
    <t>HF176_HF177</t>
  </si>
  <si>
    <t>HE3_HE4</t>
  </si>
  <si>
    <t>HE3_HE4(R/R(A))</t>
  </si>
  <si>
    <t>HE4_HE3</t>
  </si>
  <si>
    <t>HE4_HE3(R/R(A))</t>
  </si>
  <si>
    <t>K40_AR40</t>
  </si>
  <si>
    <t>AR40_K40</t>
  </si>
  <si>
    <t>UNIQUE_ID</t>
  </si>
  <si>
    <t>[4941]</t>
  </si>
  <si>
    <t>CONVERGENT MARGIN</t>
  </si>
  <si>
    <t>SULAWESI ARC / SULAWESI ARC / SULAWESI / ULUBILA</t>
  </si>
  <si>
    <t>SAE</t>
  </si>
  <si>
    <t>s_B350 [4941]</t>
  </si>
  <si>
    <t>NOT GIVEN [4941]</t>
  </si>
  <si>
    <t xml:space="preserve">MICROCRYSTALLINE, PORPHYRITIC [4941] </t>
  </si>
  <si>
    <t>VOL</t>
  </si>
  <si>
    <t xml:space="preserve">WR [4941] </t>
  </si>
  <si>
    <t>s_B469 [4941]</t>
  </si>
  <si>
    <t>s_B472 [4941]</t>
  </si>
  <si>
    <t>SULAWESI ARC / SULAWESI ARC / SULAWESI / BILA</t>
  </si>
  <si>
    <t>s_B328 [4941]</t>
  </si>
  <si>
    <t>TEPHRITE [4941]</t>
  </si>
  <si>
    <t xml:space="preserve">APHANITIC, PORPHYRITIC [4941] </t>
  </si>
  <si>
    <t>s_B342 [4941]</t>
  </si>
  <si>
    <t>SULAWESI ARC / SULAWESI ARC / SULAWESI / KAHU</t>
  </si>
  <si>
    <t>s_B74 [4941]</t>
  </si>
  <si>
    <t>ANDESITE, BASALTIC [4941]</t>
  </si>
  <si>
    <t xml:space="preserve">PORPHYRITIC [4941] </t>
  </si>
  <si>
    <t>s_B475 [4941]</t>
  </si>
  <si>
    <t>s_B485 [4941]</t>
  </si>
  <si>
    <t>SULAWESI ARC / SULAWESI ARC / SULAWESI / LEMO</t>
  </si>
  <si>
    <t>s_B48 [4941]</t>
  </si>
  <si>
    <t>ANDESITE [4941]</t>
  </si>
  <si>
    <t>s_B86 [4941]</t>
  </si>
  <si>
    <t>s_B338 [4941]</t>
  </si>
  <si>
    <t>SULAWESI ARC / SULAWESI ARC / SULAWESI / MARARA</t>
  </si>
  <si>
    <t>s_B42 [4941]</t>
  </si>
  <si>
    <t>s_B369 [4941]</t>
  </si>
  <si>
    <t>SULAWESI ARC / SULAWESI ARC / SULAWESI / PAKE</t>
  </si>
  <si>
    <t>s_B53 [4941]</t>
  </si>
  <si>
    <t>BASALT [4941]</t>
  </si>
  <si>
    <t>SULAWESI ARC / SULAWESI ARC / SULAWESI / SOPOC</t>
  </si>
  <si>
    <t>s_B27 [4941]</t>
  </si>
  <si>
    <t>s_B54 [4941]</t>
  </si>
  <si>
    <t>SULAWESI ARC / SULAWESI ARC / SULAWESI / BIRU</t>
  </si>
  <si>
    <t>s_B21 [4941]</t>
  </si>
  <si>
    <t>SYENITE [4941]</t>
  </si>
  <si>
    <t xml:space="preserve">HOLOCRYSTALLINE [4941] </t>
  </si>
  <si>
    <t>PLU</t>
  </si>
  <si>
    <t>s_B22 [4941]</t>
  </si>
  <si>
    <t>SULAWESI ARC / SULAWESI ARC / SULAWESI / LANGI</t>
  </si>
  <si>
    <t>s_B360 [4941]</t>
  </si>
  <si>
    <t>s_B370 [4941]</t>
  </si>
  <si>
    <t>s_B18 [4941]</t>
  </si>
  <si>
    <t>s_B19 [4941]</t>
  </si>
  <si>
    <t>s_B472_LEACHATE [4941]</t>
  </si>
  <si>
    <t>s_B328_LEACHATE [4941]</t>
  </si>
  <si>
    <t>s_B74_LEACHATE [4941]</t>
  </si>
  <si>
    <t>s_B48_LEACHATE [4941]</t>
  </si>
  <si>
    <t>s_B369_LEACHATE [4941]</t>
  </si>
  <si>
    <t>s_B53_LEACHATE [4941]</t>
  </si>
  <si>
    <t>s_B27_LEACHATE [4941]</t>
  </si>
  <si>
    <t>s_B21_LEACHATE [4941]</t>
  </si>
  <si>
    <t>s_B18_LEACHATE [4941]</t>
  </si>
  <si>
    <t>[5802]</t>
  </si>
  <si>
    <t>SULAWESI ARC / SULAWESI ARC / SULAWESI</t>
  </si>
  <si>
    <t>GOLD MINE NEAR RATATOTOK (MESEL)</t>
  </si>
  <si>
    <t>s_MIN27 [5802]</t>
  </si>
  <si>
    <t>ANDESITE [5802]</t>
  </si>
  <si>
    <t>12000000 [5802]</t>
  </si>
  <si>
    <t>14000000 [5802]</t>
  </si>
  <si>
    <t xml:space="preserve">WR [5802] </t>
  </si>
  <si>
    <t>s_MIN31 [5802]</t>
  </si>
  <si>
    <t>s_MIN34 [5802]</t>
  </si>
  <si>
    <t>EAST OF LAKE TONDANO</t>
  </si>
  <si>
    <t>s_MIN16 [5802]</t>
  </si>
  <si>
    <t>3000000 [5802]</t>
  </si>
  <si>
    <t>s_MIN17 [5802]</t>
  </si>
  <si>
    <t>BASALT [5802]</t>
  </si>
  <si>
    <t>s_MIN22 [5802]</t>
  </si>
  <si>
    <t>SULAWESI ARC / SULAWESI ARC / SULAWESI / LOKON</t>
  </si>
  <si>
    <t>SOUTH OF MANADO TUA</t>
  </si>
  <si>
    <t>s_MIN2 [5802]</t>
  </si>
  <si>
    <t>DACITE [5802]</t>
  </si>
  <si>
    <t>s_MIN6 [5802]</t>
  </si>
  <si>
    <t>s_MIN11 [5802]</t>
  </si>
  <si>
    <t>s_MIN12 [5802]</t>
  </si>
  <si>
    <t>s_MIN13 [5802]</t>
  </si>
  <si>
    <t>s_MIN25 [5802]</t>
  </si>
  <si>
    <t>RHYOLITE [5802]</t>
  </si>
  <si>
    <t>MANADO TUA ISLAND</t>
  </si>
  <si>
    <t>s_MIN44 [5802]</t>
  </si>
  <si>
    <t>s_MIN46 [5802]</t>
  </si>
  <si>
    <t>BASALT, SHOSHONITIC [5802]</t>
  </si>
  <si>
    <t>s_MIN47 [5802]</t>
  </si>
  <si>
    <t>[4786][13600]</t>
  </si>
  <si>
    <t>SULAWESI ARC / SULAWESI ARC / SULAWESI / SOPUTAN</t>
  </si>
  <si>
    <t>s_SP1.1 [4786] / s_SP1 [13600]</t>
  </si>
  <si>
    <t>NOT GIVEN [4786]</t>
  </si>
  <si>
    <t>QUATERNARY [4786]</t>
  </si>
  <si>
    <t xml:space="preserve">WR [4786] </t>
  </si>
  <si>
    <t>12825-SP1.1</t>
  </si>
  <si>
    <t>s_SP2.1 [4786] / s_SP2 [13600]</t>
  </si>
  <si>
    <t>12825-SP2.1</t>
  </si>
  <si>
    <t>s_SP3.1 [4786] / s_SP3 [13600]</t>
  </si>
  <si>
    <t>12825-SP3.1</t>
  </si>
  <si>
    <t>s_SP4.1 [4786] / s_SP4 [13600]</t>
  </si>
  <si>
    <t>12825-SP4.1</t>
  </si>
  <si>
    <t>s_SP5.1 [4786] / s_SP5 [13600]</t>
  </si>
  <si>
    <t>12825-SP5.1</t>
  </si>
  <si>
    <t>s_SP6.1 [4786] / s_SP6 [13600]</t>
  </si>
  <si>
    <t>12825-SP6.1</t>
  </si>
  <si>
    <t>s_SP7.1 [4786] / s_SP7 [13600]</t>
  </si>
  <si>
    <t>12825-SP7.1</t>
  </si>
  <si>
    <t>[2538]</t>
  </si>
  <si>
    <t>N OF BILUNGALA</t>
  </si>
  <si>
    <t>s_SN89-01 [2538]</t>
  </si>
  <si>
    <t>ANDESITE, CALC-ALKALINE [2538]</t>
  </si>
  <si>
    <t xml:space="preserve">WR [2538] </t>
  </si>
  <si>
    <t>E OF BILUNGALA</t>
  </si>
  <si>
    <t>s_SN89-32 [2538]</t>
  </si>
  <si>
    <t>DACITE [2538]</t>
  </si>
  <si>
    <t>W OF GORONTALO</t>
  </si>
  <si>
    <t>s_SN89-47 [2538]</t>
  </si>
  <si>
    <t>BETWEEN MARIZA AND GORONTALO</t>
  </si>
  <si>
    <t>s_SN89-33 [2538]</t>
  </si>
  <si>
    <t>GRANODIORITE [2538]</t>
  </si>
  <si>
    <t>s_SN89-46 [2538]</t>
  </si>
  <si>
    <t>GRANITE [2538]</t>
  </si>
  <si>
    <t>SE OF SORONGA</t>
  </si>
  <si>
    <t>s_SN89-12 [2538]</t>
  </si>
  <si>
    <t>[6300]</t>
  </si>
  <si>
    <t>WESTERN SIDE OF SOUTH SULAWESI</t>
  </si>
  <si>
    <t>s_LBT2 [6300]</t>
  </si>
  <si>
    <t>NOT GIVEN [6300]</t>
  </si>
  <si>
    <t xml:space="preserve">WR [6300] </t>
  </si>
  <si>
    <t>s_LBT10 [6300]</t>
  </si>
  <si>
    <t>s_LBT15 [6300]</t>
  </si>
  <si>
    <t>s_LBT96-2 [6300]</t>
  </si>
  <si>
    <t>s_LBT101 [6300]</t>
  </si>
  <si>
    <t>s_TNV7 [6300]</t>
  </si>
  <si>
    <t>s_TNV11 [6300]</t>
  </si>
  <si>
    <t>s_TNV21 [6300]</t>
  </si>
  <si>
    <t>s_SW7 [6300]</t>
  </si>
  <si>
    <t>s_SW9 [6300]</t>
  </si>
  <si>
    <t>s_TNV26 [6300]</t>
  </si>
  <si>
    <t>s_TMVYNV27 [6300]</t>
  </si>
  <si>
    <t>s_TNV27 [6300]</t>
  </si>
  <si>
    <t>s_TNV11_UNLEACHED [6300]</t>
  </si>
  <si>
    <t>s_TNV11_LEACHATE [6300]</t>
  </si>
  <si>
    <t>s_TNV19 [6300]</t>
  </si>
  <si>
    <t>s_TNV96-2 [6300]</t>
  </si>
  <si>
    <t>s_SW1 [6300]</t>
  </si>
  <si>
    <t>s_SW2 [6300]</t>
  </si>
  <si>
    <t>s_SW3 [6300]</t>
  </si>
  <si>
    <t>s_SW4 [6300]</t>
  </si>
  <si>
    <t>s_SW4_LEACHATE [6300]</t>
  </si>
  <si>
    <t>s_LBT13 [6300]</t>
  </si>
  <si>
    <t>s_LBT96-4 [6300]</t>
  </si>
  <si>
    <t>[5803]</t>
  </si>
  <si>
    <t>SULAWESI ARC / CELEBES SEA / SITE 770</t>
  </si>
  <si>
    <t>HOLE 770C</t>
  </si>
  <si>
    <t>SAQ</t>
  </si>
  <si>
    <t>s_124-770C-12R-2,38-41 [5803]</t>
  </si>
  <si>
    <t>BASALT [5803]</t>
  </si>
  <si>
    <t>50000000 [5803]</t>
  </si>
  <si>
    <t xml:space="preserve">WR [5803] </t>
  </si>
  <si>
    <t>[6348]</t>
  </si>
  <si>
    <t>SULAWESI ARC / SULAWESI ARC / SULAWESI / PAPAYATO VOLCANICS</t>
  </si>
  <si>
    <t>NORTHERN SULAWESI</t>
  </si>
  <si>
    <t>s_NWS252 [6348]</t>
  </si>
  <si>
    <t>NOT GIVEN [6348]</t>
  </si>
  <si>
    <t xml:space="preserve">WR [6348] </t>
  </si>
  <si>
    <t>s_NWS41B [6348]</t>
  </si>
  <si>
    <t>s_NWS540 [6348]</t>
  </si>
  <si>
    <t>SULAWESI ARC / SULAWESI ARC / SULAWESI / TOLI-TOLI</t>
  </si>
  <si>
    <t>s_NWS68A [6348]</t>
  </si>
  <si>
    <t>s_NWS66B [6348]</t>
  </si>
  <si>
    <t>SULAWESI ARC / SULAWESI ARC / SULAWESI / TINOMBO</t>
  </si>
  <si>
    <t>s_NWS322 [6348]</t>
  </si>
  <si>
    <t>s_NWS325 [6348]</t>
  </si>
  <si>
    <t>s_NWS45 [6348]</t>
  </si>
  <si>
    <t>s_TNB3 [6348]</t>
  </si>
  <si>
    <t>s_TNB19 [6348]</t>
  </si>
  <si>
    <t>s_NWS25 [6348]</t>
  </si>
  <si>
    <t>s_NWS53 [6348]</t>
  </si>
  <si>
    <t>TONDOPADO</t>
  </si>
  <si>
    <t>s_NWS9 [6348]</t>
  </si>
  <si>
    <t>DIORITE [6348]</t>
  </si>
  <si>
    <t>RENANGKALI</t>
  </si>
  <si>
    <t>s_NWS557 [6348]</t>
  </si>
  <si>
    <t>GRANITE [6348]</t>
  </si>
  <si>
    <t>BOLANO</t>
  </si>
  <si>
    <t>s_NWS40 [6348]</t>
  </si>
  <si>
    <t>ANDESITE [6348]</t>
  </si>
  <si>
    <t>s_NWS737 [6348]</t>
  </si>
  <si>
    <t>s_NWS217 [6348]</t>
  </si>
  <si>
    <t>s_NWS376 [6348]</t>
  </si>
  <si>
    <t>s_MKE1 [6348]</t>
  </si>
  <si>
    <t>s_NWS316 [6348]</t>
  </si>
  <si>
    <t>s_NWS411 [6348]</t>
  </si>
  <si>
    <t>s_NWS511 [6348]</t>
  </si>
  <si>
    <t>s_NWS639 [6348]</t>
  </si>
  <si>
    <t>s_NWS910 [6348]</t>
  </si>
  <si>
    <t>s_NWS401 [6348]</t>
  </si>
  <si>
    <t>s_NWS414 [6348]</t>
  </si>
  <si>
    <t>s_NWS319 [6348]</t>
  </si>
  <si>
    <t>s_MLP4 [6348]</t>
  </si>
  <si>
    <t>SULAWESI ARC / SULAWESI ARC / SULAWESI / ONGKA</t>
  </si>
  <si>
    <t>s_NWS35 [6348]</t>
  </si>
  <si>
    <t>s_NWS238A [6348]</t>
  </si>
  <si>
    <t>SULAWESI ARC / SULAWESI ARC / SULAWESI / DONDO</t>
  </si>
  <si>
    <t>DONDO SUPERSUITE</t>
  </si>
  <si>
    <t>s_NWS300 [6348]</t>
  </si>
  <si>
    <t>s_M21 [6348]</t>
  </si>
  <si>
    <t>s_NWS17 [6348]</t>
  </si>
  <si>
    <t>s_NWS357 [6348]</t>
  </si>
  <si>
    <t>SULAWESI ARC / SULAWESI ARC / SULAWESI / GIMPU VOLCANICS</t>
  </si>
  <si>
    <t>s_NWS645 [6348]</t>
  </si>
  <si>
    <t>s_CSWIII [6348]</t>
  </si>
  <si>
    <t>s_NWS534 [6348]</t>
  </si>
  <si>
    <t>s_NWS41D [6348]</t>
  </si>
  <si>
    <t>s_NWS249 [6348]</t>
  </si>
  <si>
    <t>s_NWS532 [6348]</t>
  </si>
  <si>
    <t>s_MB2 [6348]</t>
  </si>
  <si>
    <t>s_NWS323 [6348]</t>
  </si>
  <si>
    <t>s_NWS652 [6348]</t>
  </si>
  <si>
    <t>s_NWS238B [6348]</t>
  </si>
  <si>
    <t>s_NWS238B_LEACHATE [6348]</t>
  </si>
  <si>
    <t>s_NWS301 [6348]</t>
  </si>
  <si>
    <t>s_NWS69 [6348]</t>
  </si>
  <si>
    <t>s_NWS66 [6348]</t>
  </si>
  <si>
    <t>s_NWS66_LEACHATE [6348]</t>
  </si>
  <si>
    <t>s_NWS68B [6348]</t>
  </si>
  <si>
    <t>s_NWS375 [6348]</t>
  </si>
  <si>
    <t>s_NWS376_LEACHATE [6348]</t>
  </si>
  <si>
    <t>s_NWS385 [6348]</t>
  </si>
  <si>
    <t>s_NWS644 [6348]</t>
  </si>
  <si>
    <t>s_NWS335 [6348]</t>
  </si>
  <si>
    <t>s_NWS335_LEACHATE [6348]</t>
  </si>
  <si>
    <t>s_NWS411_LEACHATE [6348]</t>
  </si>
  <si>
    <t>s_NWS412 [6348]</t>
  </si>
  <si>
    <t>s_NWS412_LEACHATE [6348]</t>
  </si>
  <si>
    <t>s_NWS682 [6348]</t>
  </si>
  <si>
    <t>PALU COMPLEX</t>
  </si>
  <si>
    <t>s_NWS203 [6348]</t>
  </si>
  <si>
    <t>MET</t>
  </si>
  <si>
    <t>s_NWS584 [6348]</t>
  </si>
  <si>
    <t>s_NWS602 [6348]</t>
  </si>
  <si>
    <t>s_NWS604 [6348]</t>
  </si>
  <si>
    <t>s_NWS610 [6348]</t>
  </si>
  <si>
    <t>s_NWS373 [6348]</t>
  </si>
  <si>
    <t>s_NWS757 [6348]</t>
  </si>
  <si>
    <t>s_NWS903 [6348]</t>
  </si>
  <si>
    <t>s_NWS612 [6348]</t>
  </si>
  <si>
    <t>s_NWS580 [6348]</t>
  </si>
  <si>
    <t>s_NWS596 [6348]</t>
  </si>
  <si>
    <t>MALINO COMPLEX</t>
  </si>
  <si>
    <t>s_IKA19 [6348]</t>
  </si>
  <si>
    <t>s_NWS941 [6348]</t>
  </si>
  <si>
    <t>s_NWS942 [6348]</t>
  </si>
  <si>
    <t>s_NWS38 [6348]</t>
  </si>
  <si>
    <t>s_NWS63 [6348]</t>
  </si>
  <si>
    <t>s_NWS526 [6348]</t>
  </si>
  <si>
    <t>s_NWS523 [6348]</t>
  </si>
  <si>
    <t>s_NWS510 [6348]</t>
  </si>
  <si>
    <t>s_NWS568 [6348]</t>
  </si>
  <si>
    <t>s_NWS590 [6348]</t>
  </si>
  <si>
    <t>POMPANGEO SCHISTS</t>
  </si>
  <si>
    <t>s_NWS920 [6348]</t>
  </si>
  <si>
    <t>s_NWS921 [6348]</t>
  </si>
  <si>
    <t>[7045]</t>
  </si>
  <si>
    <t>s_124-770C-11R-1,90-96 [7045]</t>
  </si>
  <si>
    <t>DOLERITE [7045]</t>
  </si>
  <si>
    <t xml:space="preserve">WR [7045] </t>
  </si>
  <si>
    <t>HOLE 770B</t>
  </si>
  <si>
    <t>s_124-770B-17R-3,134-137 [7045]</t>
  </si>
  <si>
    <t>BASALT [7045]</t>
  </si>
  <si>
    <t>s_124-770C-12R-3,64-70 [7045]</t>
  </si>
  <si>
    <t>s_124-770C-7R6,44-47 [7045]</t>
  </si>
  <si>
    <t>[23795]</t>
  </si>
  <si>
    <t>POBOYA</t>
  </si>
  <si>
    <t>s_AY-011 [23795]</t>
  </si>
  <si>
    <t>GRANODIORITE [23795]</t>
  </si>
  <si>
    <t>MIOCENE [23795]</t>
  </si>
  <si>
    <t xml:space="preserve">WR [23795] </t>
  </si>
  <si>
    <t>s_AY-020 [23795]</t>
  </si>
  <si>
    <t>GRANITE [23795]</t>
  </si>
  <si>
    <t>SASSAK</t>
  </si>
  <si>
    <t>s_SAS-2A [23795]</t>
  </si>
  <si>
    <t>GABBRO [23795]</t>
  </si>
  <si>
    <t>s_SAS-3A1 [23795]</t>
  </si>
  <si>
    <t>s_SAS-2B [23795]</t>
  </si>
  <si>
    <t>DIORITE [23795]</t>
  </si>
  <si>
    <t>[6965]</t>
  </si>
  <si>
    <t>SULAWESI ARC / SULAWESI ARC / SANGIHE / AWU</t>
  </si>
  <si>
    <t>CRATER LOC.1</t>
  </si>
  <si>
    <t>s_IND-15 [6965]</t>
  </si>
  <si>
    <t>NOT GIVEN [6965]</t>
  </si>
  <si>
    <t>HE3_HE4(R/R(A)) from OLIVINE [6965]</t>
  </si>
  <si>
    <t xml:space="preserve">MIN [6965] </t>
  </si>
  <si>
    <t>s_IND-16 [6965]</t>
  </si>
  <si>
    <t>s_I-048 [6965]</t>
  </si>
  <si>
    <t>CRATER LOC.2</t>
  </si>
  <si>
    <t>s_I-043 [6965]</t>
  </si>
  <si>
    <t>SULAWESI ARC / SULAWESI ARC / SIAU / KARANGETANG</t>
  </si>
  <si>
    <t>TEMBOKO</t>
  </si>
  <si>
    <t>s_IND-18 [6965]</t>
  </si>
  <si>
    <t>LEHI</t>
  </si>
  <si>
    <t>s_IND-17 [6965]</t>
  </si>
  <si>
    <t>s_I-021 [6965]</t>
  </si>
  <si>
    <t>s_SANG^01-40 [6965]</t>
  </si>
  <si>
    <t>SULAWESI ARC / SULAWESI ARC / TAGULANDANG ISLAND GROUP / RUANG</t>
  </si>
  <si>
    <t>s_IND-19 [6965]</t>
  </si>
  <si>
    <t>s_IND-20 [6965]</t>
  </si>
  <si>
    <t>CRATER</t>
  </si>
  <si>
    <t>s_IND-1 [6965]</t>
  </si>
  <si>
    <t>s_I-159 [6965]</t>
  </si>
  <si>
    <t>SULAWESI ARC / SULAWESI ARC / SULAWESI / MAHAWU</t>
  </si>
  <si>
    <t>KAKASKASEN</t>
  </si>
  <si>
    <t>s_I-150 [6965]</t>
  </si>
  <si>
    <t>s_IND-3 [6965]</t>
  </si>
  <si>
    <t>LAHENDONG 1</t>
  </si>
  <si>
    <t>s_IND-4 [6965]</t>
  </si>
  <si>
    <t>s_IND-5 [6965]</t>
  </si>
  <si>
    <t>LAHENDONG 2</t>
  </si>
  <si>
    <t>s_IND-6 [6965]</t>
  </si>
  <si>
    <t>s_IND-7 [6965]</t>
  </si>
  <si>
    <t>s_IND-12 [6965]</t>
  </si>
  <si>
    <t>AESEPUT, FLANK CINDER CONE</t>
  </si>
  <si>
    <t>s_IND-13 [6965]</t>
  </si>
  <si>
    <t>s_IND-14 [6965]</t>
  </si>
  <si>
    <t>s_SOP-1 [6965]</t>
  </si>
  <si>
    <t>SULAWESI ARC / SULAWESI ARC / SULAWESI / AMBANG</t>
  </si>
  <si>
    <t>s_IND-9 [6965]</t>
  </si>
  <si>
    <t>s_I-198 [6965]</t>
  </si>
  <si>
    <t>s_IND-10 [6965]</t>
  </si>
  <si>
    <t>s_I-193 [6965]</t>
  </si>
  <si>
    <t>BONKURAI</t>
  </si>
  <si>
    <t>s_IND-11 [6965]</t>
  </si>
  <si>
    <t>[24152]</t>
  </si>
  <si>
    <t>SULAWESI ARC / SULAWESI ARC / SULAWESI / PALOPO INTRUSION</t>
  </si>
  <si>
    <t>s_18SS09-1 [24152]</t>
  </si>
  <si>
    <t>GRANODIORITE [24152]</t>
  </si>
  <si>
    <t xml:space="preserve">WR [24152] </t>
  </si>
  <si>
    <t>s_18SS09-2 [24152]</t>
  </si>
  <si>
    <t>s_18SS10-1 [24152]</t>
  </si>
  <si>
    <t>s_18SS11-1 [24152]</t>
  </si>
  <si>
    <t>s_18SS12-1 [24152]</t>
  </si>
  <si>
    <t>s_18SS13-1 [24152]</t>
  </si>
  <si>
    <t>s_18SS15-1 [24152]</t>
  </si>
  <si>
    <t>[16735]</t>
  </si>
  <si>
    <t>SULAWESI ARC / SULAWESI ARC / KAWIO ISLANDS WEST / MATUTUANG</t>
  </si>
  <si>
    <t>s_PJ-40-78 [16735]</t>
  </si>
  <si>
    <t>NOT GIVEN [16735]</t>
  </si>
  <si>
    <t>PLIOCENE [16735]</t>
  </si>
  <si>
    <t xml:space="preserve">WR [16735] </t>
  </si>
  <si>
    <t>SULAWESI ARC / SULAWESI ARC / KAWIO ISLANDS EAST / DUMAREHE</t>
  </si>
  <si>
    <t>s_PJ-43-78 [16735]</t>
  </si>
  <si>
    <t>SULAWESI ARC / SULAWESI ARC / KAWIO ISLANDS EAST / BUANG</t>
  </si>
  <si>
    <t>s_PJ-45-78 [16735]</t>
  </si>
  <si>
    <t>SULAWESI ARC / SULAWESI ARC / KAWIO ISLANDS EAST / BUKIDE</t>
  </si>
  <si>
    <t>s_PBUANG [16735]</t>
  </si>
  <si>
    <t>s_PJ-5-78 [16735]</t>
  </si>
  <si>
    <t>s_PJ-61-78 [16735]</t>
  </si>
  <si>
    <t>SULAWESI ARC / SULAWESI ARC / KAWIO ISLANDS WEST / MARORE</t>
  </si>
  <si>
    <t>s_PJ-62-78 [16735]</t>
  </si>
  <si>
    <t>QUATERNARY [16735]</t>
  </si>
  <si>
    <t>s_PJ-36-78 [16735]</t>
  </si>
  <si>
    <t>SULAWESI ARC / SULAWESI ARC / KAWIO ISLANDS WEST / KAWIO</t>
  </si>
  <si>
    <t>s_PJ-37-78 [16735]</t>
  </si>
  <si>
    <t>s_PJ-25-78 [16735]</t>
  </si>
  <si>
    <t>SULAWESI ARC / SULAWESI ARC / KAWIO ISLANDS WEST / KAMBORENG</t>
  </si>
  <si>
    <t>s_PJ-26-78 [16735]</t>
  </si>
  <si>
    <t>SULAWESI ARC / SULAWESI ARC / KAWIO ISLANDS WEST / KAWALUSO</t>
  </si>
  <si>
    <t>s_PJ-35-78 [16735]</t>
  </si>
  <si>
    <t>s_PJ-14-78 [16735]</t>
  </si>
  <si>
    <t>SULAWESI ARC / SULAWESI ARC / KAWIO ISLANDS WEST / LIPANG</t>
  </si>
  <si>
    <t>s_PJ-13-78 [16735]</t>
  </si>
  <si>
    <t>s_PJ-2-78 [16735]</t>
  </si>
  <si>
    <t>SULAWESI ARC / SULAWESI ARC / SANGIHE / ARENGKAMBING</t>
  </si>
  <si>
    <t>s_PJ-3-78 [16735]</t>
  </si>
  <si>
    <t>s_SNG2A [16735]</t>
  </si>
  <si>
    <t>SULAWESI ARC / SULAWESI ARC / SANGIHE / BENGADARAL</t>
  </si>
  <si>
    <t>s_NGP01 [16735]</t>
  </si>
  <si>
    <t>SULAWESI ARC / SULAWESI ARC / SANGIHE / KAHAKITANG</t>
  </si>
  <si>
    <t>s_BDARAT2 [16735]</t>
  </si>
  <si>
    <t>s_PJ-117-77 [16735]</t>
  </si>
  <si>
    <t>s_AWU02 [16735]</t>
  </si>
  <si>
    <t>SULAWESI ARC / SULAWESI ARC / SANGIHE / KALAMAI</t>
  </si>
  <si>
    <t>s_AWU04 [16735]</t>
  </si>
  <si>
    <t>SULAWESI ARC / SULAWESI ARC / SANGIHE / BANUA WUHU</t>
  </si>
  <si>
    <t>s_PJ-107-77 [16735]</t>
  </si>
  <si>
    <t>SULAWESI ARC / SULAWESI ARC / SIAU / API SIAU</t>
  </si>
  <si>
    <t>s_PJ-108-77 [16735]</t>
  </si>
  <si>
    <t>s_PJ-69-77 [16735]</t>
  </si>
  <si>
    <t>s_TKK25 [16735]</t>
  </si>
  <si>
    <t>SULAWESI ARC / SULAWESI ARC / SANGIHE / BUHIAS</t>
  </si>
  <si>
    <t>s_TKK26A [16735]</t>
  </si>
  <si>
    <t>SULAWESI ARC / SULAWESI ARC / SANGIHE / TAHULANGDANG</t>
  </si>
  <si>
    <t>s_PJ-83-77 [16735]</t>
  </si>
  <si>
    <t>s_PJ-48-77 [16735]</t>
  </si>
  <si>
    <t>s_PJ-34-77 [16735]</t>
  </si>
  <si>
    <t>s_PJ-36-77 [16735]</t>
  </si>
  <si>
    <t>s_PJ-39-77 [16735]</t>
  </si>
  <si>
    <t>SULAWESI ARC / SULAWESI ARC / SANGIHE / MAKALEHI</t>
  </si>
  <si>
    <t>s_PJ-42-77 [16735]</t>
  </si>
  <si>
    <t>s_PJ-73-77 [16735]</t>
  </si>
  <si>
    <t>SULAWESI ARC / SULAWESI ARC / TONGKOKO</t>
  </si>
  <si>
    <t>s_PJ-74-77 [16735]</t>
  </si>
  <si>
    <t>s_PJ-11-77 [16735]</t>
  </si>
  <si>
    <t>s_MM-80-48 [16735]</t>
  </si>
  <si>
    <t>SULAWESI ARC / SULAWESI ARC / SULAWESI / DUASUDARA</t>
  </si>
  <si>
    <t>s_MM-80-51 [16735]</t>
  </si>
  <si>
    <t>SULAWESI ARC / SULAWESI ARC / SULAWESI / KLABAT</t>
  </si>
  <si>
    <t>s_PJ-8-77 [16735]</t>
  </si>
  <si>
    <t>SULAWESI ARC / SULAWESI ARC / SULAWESI / TUMPA</t>
  </si>
  <si>
    <t>s_PJ-163-77 [16735]</t>
  </si>
  <si>
    <t>s_TKK10A [16735]</t>
  </si>
  <si>
    <t>SULAWESI ARC / SULAWESI ARC / SULAWESI / MANADO TUA</t>
  </si>
  <si>
    <t>s_TKK12 [16735]</t>
  </si>
  <si>
    <t>s_PJ-125-77 [16735]</t>
  </si>
  <si>
    <t>s_TKK15A [16735]</t>
  </si>
  <si>
    <t>s_TKK17 [16735]</t>
  </si>
  <si>
    <t>SULAWESI ARC / SULAWESI ARC / SULAWESI / KALUPA</t>
  </si>
  <si>
    <t>s_TKK18B [16735]</t>
  </si>
  <si>
    <t>s_KLT1 [16735]</t>
  </si>
  <si>
    <t>s_PJ-176-77 [16735]</t>
  </si>
  <si>
    <t>s_MM-80-20 [16735]</t>
  </si>
  <si>
    <t>s_MM-80-27 [16735]</t>
  </si>
  <si>
    <t>s_PJ-186-77 [16735]</t>
  </si>
  <si>
    <t>s_PJ-151-77 [16735]</t>
  </si>
  <si>
    <t>s_MM-80-58 [16735]</t>
  </si>
  <si>
    <t>SULAWESI ARC / SULAWESI ARC / SULAWESI / RENDENGAN</t>
  </si>
  <si>
    <t>s_MM-80-73 [16735]</t>
  </si>
  <si>
    <t>[25142]</t>
  </si>
  <si>
    <t>SULAWESI ARC / SULAWESI ARC / SULAWESI / BARRU PLUTON</t>
  </si>
  <si>
    <t>s_DIO BR [25142]</t>
  </si>
  <si>
    <t>NOT GIVEN [25142]</t>
  </si>
  <si>
    <t>UPPER [25142]</t>
  </si>
  <si>
    <t>CENOZOIC [25142]</t>
  </si>
  <si>
    <t xml:space="preserve">WR [25142] </t>
  </si>
  <si>
    <t>s_MST-13 [25142]</t>
  </si>
  <si>
    <t>s_MRF-4 [25142]</t>
  </si>
  <si>
    <t>s_MRF-7 [25142]</t>
  </si>
  <si>
    <t>s_MRF-1 [25142]</t>
  </si>
  <si>
    <t>s_MA-67C-1 [25142]</t>
  </si>
  <si>
    <t>s_MA-67XE [25142]</t>
  </si>
  <si>
    <t>s_MA-67B [25142]</t>
  </si>
  <si>
    <t>s_POL-13 [25142]</t>
  </si>
  <si>
    <t>s_POL-ST2 [25142]</t>
  </si>
  <si>
    <t>s_POL-ST1 [25142]</t>
  </si>
  <si>
    <t>s_POL-19 [25142]</t>
  </si>
  <si>
    <t>s_POL-11 [25142]</t>
  </si>
  <si>
    <t>s_MA-41 [25142]</t>
  </si>
  <si>
    <t>s_MA-41B [25142]</t>
  </si>
  <si>
    <t>s_MA-43B [25142]</t>
  </si>
  <si>
    <t>s_MA-45B [25142]</t>
  </si>
  <si>
    <t>s_MA-46 [25142]</t>
  </si>
  <si>
    <t>s_MA-47 [25142]</t>
  </si>
  <si>
    <t>s_MA-48 [25142]</t>
  </si>
  <si>
    <t>s_MA-49 [25142]</t>
  </si>
  <si>
    <t>s_LA-18C [25142]</t>
  </si>
  <si>
    <t>s_LA-18D [25142]</t>
  </si>
  <si>
    <t>s_SO-20 KF [25142]</t>
  </si>
  <si>
    <t>s_SO-20 [25142]</t>
  </si>
  <si>
    <t>s_SO-21 [25142]</t>
  </si>
  <si>
    <t>s_SO-23 [25142]</t>
  </si>
  <si>
    <t>s_SO-24C [25142]</t>
  </si>
  <si>
    <t>s_SO-25 [25142]</t>
  </si>
  <si>
    <t>s_M-1 [25142]</t>
  </si>
  <si>
    <t>s_MST-6 [25142]</t>
  </si>
  <si>
    <t>s_MRF-6 [25142]</t>
  </si>
  <si>
    <t>s_EMU-10A [25142]</t>
  </si>
  <si>
    <t>s_EMU-13 [25142]</t>
  </si>
  <si>
    <t>s_EMU-14 [25142]</t>
  </si>
  <si>
    <t>s_LA-17AB [25142]</t>
  </si>
  <si>
    <t>s_LA-17B [25142]</t>
  </si>
  <si>
    <t>s_PA-27B [25142]</t>
  </si>
  <si>
    <t>s_PA-27E [25142]</t>
  </si>
  <si>
    <t>s_PA-28 [25142]</t>
  </si>
  <si>
    <t>s_PA-28C [25142]</t>
  </si>
  <si>
    <t>s_PA-28ENC [25142]</t>
  </si>
  <si>
    <t>s_WP-29 B [25142]</t>
  </si>
  <si>
    <t>s_WP-31B [25142]</t>
  </si>
  <si>
    <t>s_WP-32 A [25142]</t>
  </si>
  <si>
    <t>s_WP-32B [25142]</t>
  </si>
  <si>
    <t>s_LA-69B [25142]</t>
  </si>
  <si>
    <t>s_LA-71A [25142]</t>
  </si>
  <si>
    <t>s_LA-71B [25142]</t>
  </si>
  <si>
    <t>s_MST-3A [25142]</t>
  </si>
  <si>
    <t>s_MST-3B [25142]</t>
  </si>
  <si>
    <t>s_MRF-4B [25142]</t>
  </si>
  <si>
    <t>s_MA-41BA [25142]</t>
  </si>
  <si>
    <t>s_MA-45 [25142]</t>
  </si>
  <si>
    <t>s_GR-1 [25142]</t>
  </si>
  <si>
    <t>s_GR-2 [25142]</t>
  </si>
  <si>
    <t>s_GR-3 [25142]</t>
  </si>
  <si>
    <t>s_55 GTL [25142]</t>
  </si>
  <si>
    <t>s_62 GTL [25142]</t>
  </si>
  <si>
    <t>[1594]</t>
  </si>
  <si>
    <t>s_B-2-E [1594]</t>
  </si>
  <si>
    <t>TEPHRITE [1594]</t>
  </si>
  <si>
    <t xml:space="preserve">WR [1594] </t>
  </si>
  <si>
    <t>[3731]</t>
  </si>
  <si>
    <t>MANADO AREA, TANAWANGKO</t>
  </si>
  <si>
    <t>s_TW153 [3731]</t>
  </si>
  <si>
    <t>ANDESITE [3731]</t>
  </si>
  <si>
    <t xml:space="preserve">WR [3731] </t>
  </si>
  <si>
    <t>MANADO AREA, ILE LEMBEH</t>
  </si>
  <si>
    <t>s_LB133A [3731]</t>
  </si>
  <si>
    <t>BASALT [3731]</t>
  </si>
  <si>
    <t>s_LB134 [3731]</t>
  </si>
  <si>
    <t>MANADO AREA, NE MANADO</t>
  </si>
  <si>
    <t>s_LP129A [3731]</t>
  </si>
  <si>
    <t>MANADO AREA, KWANDANG</t>
  </si>
  <si>
    <t>s_KW187 [3731]</t>
  </si>
  <si>
    <t>MANADO AREA, NE GORONTALO</t>
  </si>
  <si>
    <t>s_SN8901 [3731]</t>
  </si>
  <si>
    <t>MANADO AREA, BILUNGALA</t>
  </si>
  <si>
    <t>s_SN8932 [3731]</t>
  </si>
  <si>
    <t>DACITE [3731]</t>
  </si>
  <si>
    <t>MANADO AREA, BOLANGITANG</t>
  </si>
  <si>
    <t>s_SN8912 [3731]</t>
  </si>
  <si>
    <t>GRANODIORITE [3731]</t>
  </si>
  <si>
    <t>s_BN170 [3731]</t>
  </si>
  <si>
    <t>MANADO AREA, BINTAUNA</t>
  </si>
  <si>
    <t>s_BN171E [3731]</t>
  </si>
  <si>
    <t>s_SN9002 [3731]</t>
  </si>
  <si>
    <t>MANADO AREA, LABUANAKI</t>
  </si>
  <si>
    <t>s_SN 8908 [3731]</t>
  </si>
  <si>
    <t>TOLITOLI AREA, MARISA</t>
  </si>
  <si>
    <t>s_NG12 [3731]</t>
  </si>
  <si>
    <t>TOLITOLI AREA, ONGKA</t>
  </si>
  <si>
    <t>s_NP07 [3731]</t>
  </si>
  <si>
    <t>TOLITOLI AREA, E MARISA</t>
  </si>
  <si>
    <t>s_NO15 [3731]</t>
  </si>
  <si>
    <t>TOLITOLI AREA, W GORONTALO</t>
  </si>
  <si>
    <t>s_SN8974 [3731]</t>
  </si>
  <si>
    <t>TOLITOLI AREA, TILAMUTA</t>
  </si>
  <si>
    <t>s_SN8933 [3731]</t>
  </si>
  <si>
    <t>TOLITOLI AREA, S PALELEH</t>
  </si>
  <si>
    <t>s_KH094 [3731]</t>
  </si>
  <si>
    <t>SHOSHONITE [3731]</t>
  </si>
  <si>
    <t>TOLITOLI AREA, W SUMALATA</t>
  </si>
  <si>
    <t>s_KW180B [3731]</t>
  </si>
  <si>
    <t>TOLITOLI AREA, MANANO</t>
  </si>
  <si>
    <t>s_KW178B [3731]</t>
  </si>
  <si>
    <t>TOLITOLI AREA, SE PALELEH</t>
  </si>
  <si>
    <t>s_B01 [3731]</t>
  </si>
  <si>
    <t>s_SN8946 [3731]</t>
  </si>
  <si>
    <t>GRANITE [3731]</t>
  </si>
  <si>
    <t>TOLITOLI AREA, TANTAYUO</t>
  </si>
  <si>
    <t>s_TT167D [3731]</t>
  </si>
  <si>
    <t>GABBRO [3731]</t>
  </si>
  <si>
    <t>s_B34 [3731]</t>
  </si>
  <si>
    <t>s_TT168F [3731]</t>
  </si>
  <si>
    <t>SULAWESI ARC / SULAWESI ARC / SULAWESI / TINOMBO FORMATION</t>
  </si>
  <si>
    <t>PALU AREA, DONGGALA</t>
  </si>
  <si>
    <t>s_DG92 [3731]</t>
  </si>
  <si>
    <t>TANA TORAJA AREA, S POLEWALI</t>
  </si>
  <si>
    <t>s_NM44 [3731]</t>
  </si>
  <si>
    <t>TANA TORAJA AREA, S MASAMBA</t>
  </si>
  <si>
    <t>s_NT28 [3731]</t>
  </si>
  <si>
    <t>TANA TORAJA AREA, POLEWALI</t>
  </si>
  <si>
    <t>s_NM43A [3731]</t>
  </si>
  <si>
    <t>DIORITE [3731]</t>
  </si>
  <si>
    <t>UJUNG PADANG AREA, LOMBOBATANG</t>
  </si>
  <si>
    <t>s_Y20-15 [3731]</t>
  </si>
  <si>
    <t>UJUNG PADANG AREA, MALINO</t>
  </si>
  <si>
    <t>s_Y19-1 [3731]</t>
  </si>
  <si>
    <t>s_Y10-2 [3731]</t>
  </si>
  <si>
    <t>s_Y10-9 [3731]</t>
  </si>
  <si>
    <t>UJUNG PADANG AREA, CAMING</t>
  </si>
  <si>
    <t>s_Y24-5 [3731]</t>
  </si>
  <si>
    <t>RHYOLITE [3731]</t>
  </si>
  <si>
    <t>s_Y19-5 [3731]</t>
  </si>
  <si>
    <t>UJUNG PADANG AREA, TAKALALA</t>
  </si>
  <si>
    <t>s_Y15-1 [3731]</t>
  </si>
  <si>
    <t>s_Y19-14 [3731]</t>
  </si>
  <si>
    <t>UJUNG PADANG AREA, SOPENG</t>
  </si>
  <si>
    <t>s_Y14-11 [3731]</t>
  </si>
  <si>
    <t>TRACHYBASALT [3731]</t>
  </si>
  <si>
    <t>UJUNG PADANG AREA, LEMO</t>
  </si>
  <si>
    <t>s_Y17-5 [3731]</t>
  </si>
  <si>
    <t>NOT GIVEN [3731]</t>
  </si>
  <si>
    <t>UJUNG PADANG AREA, PAREPARE</t>
  </si>
  <si>
    <t>s_Y1-18 [3731]</t>
  </si>
  <si>
    <t>s_Y1-19 [3731]</t>
  </si>
  <si>
    <t>UJUNG PADANG AREA, TUJUWE</t>
  </si>
  <si>
    <t>s_Y6-2 [3731]</t>
  </si>
  <si>
    <t>s_Y1-3 [3731]</t>
  </si>
  <si>
    <t>UJUNG PADANG AREA, TOMBOLO</t>
  </si>
  <si>
    <t>s_Y11-8 [3731]</t>
  </si>
  <si>
    <t>s_Y1-15 [3731]</t>
  </si>
  <si>
    <t>s_Y6-5 [3731]</t>
  </si>
  <si>
    <t>UJUNG PADANG AREA, BATURAPE</t>
  </si>
  <si>
    <t>s_Y12-9 [3731]</t>
  </si>
  <si>
    <t>s_Y12-1 [3731]</t>
  </si>
  <si>
    <t>UJUNG PADANG AREA, BUA</t>
  </si>
  <si>
    <t>s_Y25-10 [3731]</t>
  </si>
  <si>
    <t>s_Y25-9 [3731]</t>
  </si>
  <si>
    <t>SULAWESI ARC / SULAWESI ARC / SULAWESI / LAMASI FORMATION</t>
  </si>
  <si>
    <t>PALOPO</t>
  </si>
  <si>
    <t>s_PS51 [3731]</t>
  </si>
  <si>
    <t>W BAJO</t>
  </si>
  <si>
    <t>s_NL39 [3731]</t>
  </si>
  <si>
    <t>s_NL33 [3731]</t>
  </si>
  <si>
    <t>s_NL30C [3731]</t>
  </si>
  <si>
    <t>BONELEMO</t>
  </si>
  <si>
    <t>s_NL34 [3731]</t>
  </si>
  <si>
    <t>BATUSITANDUK</t>
  </si>
  <si>
    <t>s_NL30A [3731]</t>
  </si>
  <si>
    <t>SULAWESI ARC / SULAWESI ARC / SULAWESI / KALAMISENG FORMATION</t>
  </si>
  <si>
    <t>CAMING</t>
  </si>
  <si>
    <t>s_Y7-2 [3731]</t>
  </si>
  <si>
    <t>s_Y7-7 [3731]</t>
  </si>
  <si>
    <t>s_Y23-9 [3731]</t>
  </si>
  <si>
    <t>s_TC192 [3731]</t>
  </si>
  <si>
    <t>s_Y23-7 [3731]</t>
  </si>
  <si>
    <t>TOLITOLI AREA</t>
  </si>
  <si>
    <t>s_MA4 [3731]</t>
  </si>
  <si>
    <t>UJUNG PADANG AREA</t>
  </si>
  <si>
    <t>s_Y1-11 [3731]</t>
  </si>
  <si>
    <t>[8386]</t>
  </si>
  <si>
    <t>s_DG-65 [8386]</t>
  </si>
  <si>
    <t>GRANODIORITE [8386]</t>
  </si>
  <si>
    <t xml:space="preserve">WR [8386] </t>
  </si>
  <si>
    <t>s_DG-82 [8386]</t>
  </si>
  <si>
    <t>s_TS135B [8386]</t>
  </si>
  <si>
    <t>BASALT [8386]</t>
  </si>
  <si>
    <t>s_TS143 [8386]</t>
  </si>
  <si>
    <t>s_TS145 [8386]</t>
  </si>
  <si>
    <t>s_DG92 [8386]</t>
  </si>
  <si>
    <t>ANDESITE, BASALTIC [8386]</t>
  </si>
  <si>
    <t>s_KS62A [8386]</t>
  </si>
  <si>
    <t>TANA TORAJA AREA, SADANG</t>
  </si>
  <si>
    <t>s_MR200 [8386]</t>
  </si>
  <si>
    <t>GRANITE [8386]</t>
  </si>
  <si>
    <t>SONGKA</t>
  </si>
  <si>
    <t>s_PS50 [8386]</t>
  </si>
  <si>
    <t>s_PS53A [8386]</t>
  </si>
  <si>
    <t>TANA TORAJA AREA, MAKALE</t>
  </si>
  <si>
    <t>s_MK09C [8386]</t>
  </si>
  <si>
    <t>ANDESITE [8386]</t>
  </si>
  <si>
    <t>s_MK11C [8386]</t>
  </si>
  <si>
    <t>s_MK207D [8386]</t>
  </si>
  <si>
    <t>s_MK207G [8386]</t>
  </si>
  <si>
    <t>TANA TORAJA AREA, SESENG</t>
  </si>
  <si>
    <t>s_SS217 [8386]</t>
  </si>
  <si>
    <t>s_SS218 [8386]</t>
  </si>
  <si>
    <t>TANA TORAJA AREA, PANGALLA</t>
  </si>
  <si>
    <t>s_PA21A [8386]</t>
  </si>
  <si>
    <t>s_PA21B [8386]</t>
  </si>
  <si>
    <t>s_SD191A [8386]</t>
  </si>
  <si>
    <t>s_MR195A [8386]</t>
  </si>
  <si>
    <t>s_MR237A [8386]</t>
  </si>
  <si>
    <t>TANA TORAJA AREA, BITUANG</t>
  </si>
  <si>
    <t>s_BT182 [8386]</t>
  </si>
  <si>
    <t>DIORITE [8386]</t>
  </si>
  <si>
    <t>s_BT184 [8386]</t>
  </si>
  <si>
    <t>KAMARORA REGION</t>
  </si>
  <si>
    <t>s_KM73B [8386]</t>
  </si>
  <si>
    <t>s_KM76 [8386]</t>
  </si>
  <si>
    <t>s_KM104 [8386]</t>
  </si>
  <si>
    <t>PALU AREA, KULAWI</t>
  </si>
  <si>
    <t>s_KL96B [8386]</t>
  </si>
  <si>
    <t>s_SU25B [8386]</t>
  </si>
  <si>
    <t>RHYOLITE [8386]</t>
  </si>
  <si>
    <t>PALU AREA, GIMPU</t>
  </si>
  <si>
    <t>s_GP61B [8386]</t>
  </si>
  <si>
    <t>BARUPU TUFF</t>
  </si>
  <si>
    <t>s_RT202C [8386]</t>
  </si>
  <si>
    <t>DACITE [8386]</t>
  </si>
  <si>
    <t>s_RT203 [8386]</t>
  </si>
  <si>
    <t>s_RT202A [8386]</t>
  </si>
  <si>
    <t>s_RT205 [8386]</t>
  </si>
  <si>
    <t>s_BG175E [8386]</t>
  </si>
  <si>
    <t>TANA TORAJA AREA, TOJAMBU</t>
  </si>
  <si>
    <t>s_SU8 [8386]</t>
  </si>
  <si>
    <t>s_RP43 [8386]</t>
  </si>
  <si>
    <t>s_RP45 [8386]</t>
  </si>
  <si>
    <t>[8334]</t>
  </si>
  <si>
    <t>SULAWESI ARC / CELEBES SEA / SITE 767</t>
  </si>
  <si>
    <t>HOLE 767C</t>
  </si>
  <si>
    <t>s_124-767C-12RCC,36-39 [8334]</t>
  </si>
  <si>
    <t>BASALT [8334]</t>
  </si>
  <si>
    <t xml:space="preserve">WR [8334] </t>
  </si>
  <si>
    <t>s_124-770B-16R-4,84-87 [8334]</t>
  </si>
  <si>
    <t>EOCENE [8334]</t>
  </si>
  <si>
    <t xml:space="preserve">SPARSELY PLAGIOCLASE-OLIVINE PHYRIC [8334] </t>
  </si>
  <si>
    <t>s_124-770B-17R-3,134-137 [8334]</t>
  </si>
  <si>
    <t>s_124-770B-18R-2,90-93 [8334]</t>
  </si>
  <si>
    <t>s_124-770B-18R-3,141-143 [8334]</t>
  </si>
  <si>
    <t xml:space="preserve">STRONGLY PLAGIOCLASE-OLIVINE PHYRIC [8334] </t>
  </si>
  <si>
    <t>s_124-770C-19R-1,99-102 [8334]</t>
  </si>
  <si>
    <t>s_124-770C-19R-2,42-45 [8334]</t>
  </si>
  <si>
    <t>s_124-770B-20R-2,102-105 [8334]</t>
  </si>
  <si>
    <t xml:space="preserve">MODERATELY TO STRONGLY PLAGIOCLASE-OLIVINE PHYRIC [8334] </t>
  </si>
  <si>
    <t>s_124-770B-20R-3,10-15 [8334]</t>
  </si>
  <si>
    <t>s_124-770B-20R-4,135-140 [8334]</t>
  </si>
  <si>
    <t>s_124-770B-21R-1,96-99 [8334]</t>
  </si>
  <si>
    <t>s_124-770B-21R-4,30-34 [8334]</t>
  </si>
  <si>
    <t>s_124-770B-21R-4,74-77 [8334]</t>
  </si>
  <si>
    <t>s_124-770B-21R-6,15-18 [8334]</t>
  </si>
  <si>
    <t>s_124-770C-2R-3,58-61 [8334]</t>
  </si>
  <si>
    <t>s_124-770C-2R-3,59-62 [8334]</t>
  </si>
  <si>
    <t>s_124-770C-3R-2,4-7 [8334]</t>
  </si>
  <si>
    <t>s_124-770C-3R-2,124-128 [8334]</t>
  </si>
  <si>
    <t>s_124-770C-3R-3,125-128 [8334]</t>
  </si>
  <si>
    <t>s_124-770C-4R-1,27-30 [8334]</t>
  </si>
  <si>
    <t>s_124-770C-5R-2,39-41 [8334]</t>
  </si>
  <si>
    <t>s_124-770C-6R-3,45-48 [8334]</t>
  </si>
  <si>
    <t>s_124-770B-7R-5,3-6 [8334]</t>
  </si>
  <si>
    <t>s_124-770C-7R-6,44-47 [8334]</t>
  </si>
  <si>
    <t>s_124-770C-9R-2,42-48 [8334]</t>
  </si>
  <si>
    <t xml:space="preserve">MODERATELY PLAGIOCLASE-OLIVINE PHYRIC [8334] </t>
  </si>
  <si>
    <t>s_124-770C-10R-2,43-47 [8334]</t>
  </si>
  <si>
    <t>DOLERITE [8334]</t>
  </si>
  <si>
    <t xml:space="preserve">SPARSELY PLAGIOCLASE PHYRIC [8334] </t>
  </si>
  <si>
    <t>s_124-770C-11R-1,91-93 [8334]</t>
  </si>
  <si>
    <t>s_124-770C-12R-2,21-33 [8334]</t>
  </si>
  <si>
    <t xml:space="preserve">SPARSELY TO MODERATELY OLIVINE-PLAGIOCLASE PHYRIC [8334] </t>
  </si>
  <si>
    <t>s_124-770C-12R-2,38-41 [8334]</t>
  </si>
  <si>
    <t>s_124-770B-12R-3,64-70 [8334]</t>
  </si>
  <si>
    <t>[8646]</t>
  </si>
  <si>
    <t>s_BG175A [8646]</t>
  </si>
  <si>
    <t>RHYOLITE [8646]</t>
  </si>
  <si>
    <t xml:space="preserve">WR [8646] </t>
  </si>
  <si>
    <t>s_BG177 [8646]</t>
  </si>
  <si>
    <t>s_NP06 [8646]</t>
  </si>
  <si>
    <t>s_RP45 [8646]</t>
  </si>
  <si>
    <t>GRANODIORITE [8646]</t>
  </si>
  <si>
    <t>s_NT28 [8646]</t>
  </si>
  <si>
    <t>GRANITE [8646]</t>
  </si>
  <si>
    <t>PALU AREA, TUWA</t>
  </si>
  <si>
    <t>s_SU24E [8646]</t>
  </si>
  <si>
    <t>PERIDOTITE, GARNET [8646]</t>
  </si>
  <si>
    <t>s_SU24F [8646]</t>
  </si>
  <si>
    <t>s_GP01 [8646]</t>
  </si>
  <si>
    <t>s_GP123B [8646]</t>
  </si>
  <si>
    <t>GRANULITE [8646]</t>
  </si>
  <si>
    <t>s_KM05 [8646]</t>
  </si>
  <si>
    <t>s_KM02 [8646]</t>
  </si>
  <si>
    <t>s_SU24B [8646]</t>
  </si>
  <si>
    <t>[8960]</t>
  </si>
  <si>
    <t>s_91-77 [8960]</t>
  </si>
  <si>
    <t>ANDESITE, CALC-ALKALINE [8960]</t>
  </si>
  <si>
    <t xml:space="preserve">WR [8960] </t>
  </si>
  <si>
    <t>s_117-77 [8960]</t>
  </si>
  <si>
    <t>s_67-77 [8960]</t>
  </si>
  <si>
    <t>s_70-77 [8960]</t>
  </si>
  <si>
    <t>s_42-77 [8960]</t>
  </si>
  <si>
    <t>SULAWESI ARC / SULAWESI ARC / SULAWESI / BATUANGUS</t>
  </si>
  <si>
    <t>s_18-77 [8960]</t>
  </si>
  <si>
    <t>s_122-77 [8960]</t>
  </si>
  <si>
    <t>SULAWESI ARC / SULAWESI ARC / SULAWESI / LOKON-EMPUNG</t>
  </si>
  <si>
    <t>s_136-77 [8960]</t>
  </si>
  <si>
    <t>s_151-77 [8960]</t>
  </si>
  <si>
    <t>s_176-77 [8960]</t>
  </si>
  <si>
    <t>[8741]</t>
  </si>
  <si>
    <t>SULAWESI ARC / SULAWESI ARC / SULAWESI / LATIMOJONG FORMATION</t>
  </si>
  <si>
    <t>NORTHWEST SULAWESI</t>
  </si>
  <si>
    <t>s_CWS 110 [8741]</t>
  </si>
  <si>
    <t>NOT GIVEN [8741]</t>
  </si>
  <si>
    <t xml:space="preserve">WR [8741] </t>
  </si>
  <si>
    <t>SULAWESI ARC / SULAWESI ARC / SULAWESI / BUDUNGBUDUNG FORMATION</t>
  </si>
  <si>
    <t>s_NWS 760 [8741]</t>
  </si>
  <si>
    <t>s_NWS 676 [8741]</t>
  </si>
  <si>
    <t>s_NWS 620 [8741]</t>
  </si>
  <si>
    <t>s_CS1 [8741]</t>
  </si>
  <si>
    <t>s_NWS 201 [8741]</t>
  </si>
  <si>
    <t>s_NWS 75 [8741]</t>
  </si>
  <si>
    <t>s_NWS 730 [8741]</t>
  </si>
  <si>
    <t>s_NWS 41C [8741]</t>
  </si>
  <si>
    <t>s_NWS 745 [8741]</t>
  </si>
  <si>
    <t>s_NWS 245 [8741]</t>
  </si>
  <si>
    <t>s_NWS 938 [8741]</t>
  </si>
  <si>
    <t>GREYWACKE [8741]</t>
  </si>
  <si>
    <t>SED</t>
  </si>
  <si>
    <t>s_NWS 796 [8741]</t>
  </si>
  <si>
    <t>s_NWS 213 [8741]</t>
  </si>
  <si>
    <t>s_NWS 722 [8741]</t>
  </si>
  <si>
    <t>s_SW5 [6300]</t>
  </si>
  <si>
    <t>26426-SW5</t>
  </si>
  <si>
    <t>[9588]</t>
  </si>
  <si>
    <t>SOUTH SULAWESI</t>
  </si>
  <si>
    <t>s_TNV96-1 [9588]</t>
  </si>
  <si>
    <t>PICRITE [9588]</t>
  </si>
  <si>
    <t xml:space="preserve">WR [9588] </t>
  </si>
  <si>
    <t>[8741][6348]</t>
  </si>
  <si>
    <t>s_NWS 74 [8741] / s_NWS74 [6348]</t>
  </si>
  <si>
    <t>27253-NWS 74</t>
  </si>
  <si>
    <t>[9762]</t>
  </si>
  <si>
    <t>s_TNV11 [9762]</t>
  </si>
  <si>
    <t>BASALT [9762]</t>
  </si>
  <si>
    <t xml:space="preserve">WR [9762] </t>
  </si>
  <si>
    <t>s_24-5 [9762]</t>
  </si>
  <si>
    <t>NOT GIVEN [9762]</t>
  </si>
  <si>
    <t xml:space="preserve">GL [9762] </t>
  </si>
  <si>
    <t>s_2009-7 [9762]</t>
  </si>
  <si>
    <t>s_2081-1 [9762]</t>
  </si>
  <si>
    <t>s_2061 [9762]</t>
  </si>
  <si>
    <t>s_2064-1 [9762]</t>
  </si>
  <si>
    <t>s_2052-1 [9762]</t>
  </si>
  <si>
    <t>s_2092 [9762]</t>
  </si>
  <si>
    <t>s_2075 [9762]</t>
  </si>
  <si>
    <t>s_2068 [9762]</t>
  </si>
  <si>
    <t>s_2057A [9762]</t>
  </si>
  <si>
    <t>[8334][7045]</t>
  </si>
  <si>
    <t>s_124-767C-12RCC,30-33 [8334]</t>
  </si>
  <si>
    <t>30789-124-767C-12RCC, 30-33</t>
  </si>
  <si>
    <t>[9261]</t>
  </si>
  <si>
    <t>SULAWESI ARC / SULAWESI ARC / SULAWESI / PAREPARE</t>
  </si>
  <si>
    <t>s_Y 1.11 [9261]</t>
  </si>
  <si>
    <t>TRACHYBASALT [9261]</t>
  </si>
  <si>
    <t xml:space="preserve">WR [9261] </t>
  </si>
  <si>
    <t>s_Y 1.5 [9261]</t>
  </si>
  <si>
    <t>s_Y 1.16 [9261]</t>
  </si>
  <si>
    <t>LIPARITE [9261]</t>
  </si>
  <si>
    <t>SULAWESI ARC / SULAWESI ARC / SULAWESI / SOPENG</t>
  </si>
  <si>
    <t>s_Y 14.15 [9261]</t>
  </si>
  <si>
    <t>s_Y 14.17 [9261]</t>
  </si>
  <si>
    <t>LATITE [9261]</t>
  </si>
  <si>
    <t>SULAWESI ARC / SULAWESI ARC / SULAWESI / LOMPOBATANG</t>
  </si>
  <si>
    <t>s_Y 19.14 [9261]</t>
  </si>
  <si>
    <t>SHOSHONITE [9261]</t>
  </si>
  <si>
    <t>s_Y 10.6 [9261]</t>
  </si>
  <si>
    <t>s_Y 20.10 [9261]</t>
  </si>
  <si>
    <t>SULAWESI ARC / SULAWESI ARC / SULAWESI / BATURAPE</t>
  </si>
  <si>
    <t>s_Y 12.13 [9261]</t>
  </si>
  <si>
    <t>s_Y 12.9 [9261]</t>
  </si>
  <si>
    <t>SULAWESI ARC / SULAWESI ARC / SULAWESI / CINDAKO</t>
  </si>
  <si>
    <t>s_Y 11.3 [9261]</t>
  </si>
  <si>
    <t>TRACHYANDESITE [9261]</t>
  </si>
  <si>
    <t>SULAWESI ARC / SULAWESI ARC / SULAWESI / CAMBA</t>
  </si>
  <si>
    <t>s_Y 2.10 [9261]</t>
  </si>
  <si>
    <t>s_Y 21.1 [9261]</t>
  </si>
  <si>
    <t>s_Y 10.2 [9261]</t>
  </si>
  <si>
    <t>s_Y 19.5 [9261]</t>
  </si>
  <si>
    <t>BASALT, ALKALINE [9261]</t>
  </si>
  <si>
    <t>s_Y 20.1A [9261]</t>
  </si>
  <si>
    <t>s_Y 6.5 [9261]</t>
  </si>
  <si>
    <t>BASANITE [9261]</t>
  </si>
  <si>
    <t>s_Y 6.2 [9261]</t>
  </si>
  <si>
    <t>TRACHYBASANITE [9261]</t>
  </si>
  <si>
    <t>s_Y 14.18 [9261]</t>
  </si>
  <si>
    <t>s_Y 22.11 [9261]</t>
  </si>
  <si>
    <t>[11719]</t>
  </si>
  <si>
    <t>S SLOPE OF G. SIRABUNGAN ALONG MEDAN ROAD, ABOUT 22 KM NW OF BUKITTINGGI</t>
  </si>
  <si>
    <t>s_89 [11719]</t>
  </si>
  <si>
    <t>ANDESITE, HYPERSTHENE-AUGITE-HORNBLENDE [11719]</t>
  </si>
  <si>
    <t xml:space="preserve">PORPHYRITIC [11719] </t>
  </si>
  <si>
    <t xml:space="preserve">WR [11719] </t>
  </si>
  <si>
    <t>DANAU MAMINJAU, E RIM OF CALDERA, 2.7 KM W OF LAWANG VILLAGE</t>
  </si>
  <si>
    <t>s_64 [11719]</t>
  </si>
  <si>
    <t>ANDESITE, HYPERSTHENE-AUGITE [11719]</t>
  </si>
  <si>
    <t xml:space="preserve">HIGHLY PORPHYRITIC [11719] </t>
  </si>
  <si>
    <t>S SLOPE OF G. SINGGALANG, ROAD TO D. MANINJAU, 4.5 KM SW OF BUKITTINGGI</t>
  </si>
  <si>
    <t>s_47 [11719]</t>
  </si>
  <si>
    <t xml:space="preserve">SPARESLY PORPHYRITIC [11719] </t>
  </si>
  <si>
    <t>S SLOPE OF G. TANDIKAT, WATERFALL AT RIUNG GUNUNG ON PADANG-PADANGPANDJANG ROAD</t>
  </si>
  <si>
    <t>s_7-1 [11719]</t>
  </si>
  <si>
    <t>ANDESITE, HYPERSTHENE-AUGITE-OLIVINE [11719]</t>
  </si>
  <si>
    <t>PADANG HIGHLANDS, SW SLOPE OF BUKIT KARABANG</t>
  </si>
  <si>
    <t>s_129 [11719]</t>
  </si>
  <si>
    <t>PADANG HIGHLANDS, RIVER BANK ABOUT 4 KM NE OF INDARUNG CEMENT FACTORY</t>
  </si>
  <si>
    <t>s_154 [11719]</t>
  </si>
  <si>
    <t>CLIFFS SE OF SUNGAIBULUH (PADANG-PADANGPANDJANG ROAD)</t>
  </si>
  <si>
    <t>s_104-3 [11719]</t>
  </si>
  <si>
    <t>NOT GIVEN [11719]</t>
  </si>
  <si>
    <t>ALONG ROAD TO SUNGAIDURIAN W FROM SICINCIN</t>
  </si>
  <si>
    <t>s_110 [11719]</t>
  </si>
  <si>
    <t>3 KM SE OF KAJUTANAM VILLAGE (PADANG-PADANGPANDJANG ROAD)</t>
  </si>
  <si>
    <t>s_72-0-47 [11719]</t>
  </si>
  <si>
    <t>SW SLOPE OF G. TANDIKAT</t>
  </si>
  <si>
    <t>s_111 [11719]</t>
  </si>
  <si>
    <t>DANAU MAMINJAU, ALONG ROAD INTO CALDERA FROM E, NEAR VILLAGE OF PADANGGALANGGANG</t>
  </si>
  <si>
    <t>s_5 [11719]</t>
  </si>
  <si>
    <t>ANDESITE [11719]</t>
  </si>
  <si>
    <t>PADANG HIGHLANDS, 2.5 KM NE OF LIMAUMANIS VILLAGE, N BANK OF RIVER</t>
  </si>
  <si>
    <t>s_155 [11719]</t>
  </si>
  <si>
    <t>[9920]</t>
  </si>
  <si>
    <t>s_SN8908 [9920]</t>
  </si>
  <si>
    <t>BASALT [9920]</t>
  </si>
  <si>
    <t xml:space="preserve">WR [9920] </t>
  </si>
  <si>
    <t>s_SN8910 [9920]</t>
  </si>
  <si>
    <t>s_BN171D [9920]</t>
  </si>
  <si>
    <t>s_BN171E [9920]</t>
  </si>
  <si>
    <t>s_BN171F [9920]</t>
  </si>
  <si>
    <t>s_TT169A [9920]</t>
  </si>
  <si>
    <t>s_TT168C [9920]</t>
  </si>
  <si>
    <t>s_SN9002 [9920]</t>
  </si>
  <si>
    <t>s_KW1808 [9920]</t>
  </si>
  <si>
    <t>s_BO1 [9920]</t>
  </si>
  <si>
    <t>s_KW178B [9920]</t>
  </si>
  <si>
    <t>s_B34 [9920]</t>
  </si>
  <si>
    <t>GABBRO [9920]</t>
  </si>
  <si>
    <t>s_TT168F [9920]</t>
  </si>
  <si>
    <t>GRANODIORITE [9920]</t>
  </si>
  <si>
    <t>s_TT168D [9920]</t>
  </si>
  <si>
    <t>s_BN170 [9920]</t>
  </si>
  <si>
    <t>s_SN8912 [9920]</t>
  </si>
  <si>
    <t>s_SN8946 [9920]</t>
  </si>
  <si>
    <t>[8386][3731]</t>
  </si>
  <si>
    <t>s_GP125 [8386]</t>
  </si>
  <si>
    <t>37734-GP 125</t>
  </si>
  <si>
    <t>[8646][8386]</t>
  </si>
  <si>
    <t>s_GP61C [8646]</t>
  </si>
  <si>
    <t>37734-GP 61C</t>
  </si>
  <si>
    <t>s_KL116 [8646]</t>
  </si>
  <si>
    <t>GRANODIORITE [8646] / APLITE [8386]</t>
  </si>
  <si>
    <t>VEIN</t>
  </si>
  <si>
    <t>37735-KL 116</t>
  </si>
  <si>
    <t>s_KL119 [8386]</t>
  </si>
  <si>
    <t>37735-KL 119</t>
  </si>
  <si>
    <t>s_SU25A [8646]</t>
  </si>
  <si>
    <t>37735-SU 25A</t>
  </si>
  <si>
    <t>s_SU23 [8386]</t>
  </si>
  <si>
    <t>37736-SU 23</t>
  </si>
  <si>
    <t>[3731][8386]</t>
  </si>
  <si>
    <t>s_TS140A [3731]</t>
  </si>
  <si>
    <t>37737-TS 140A</t>
  </si>
  <si>
    <t>s_TS142A [8386]</t>
  </si>
  <si>
    <t>37737-TS 142A</t>
  </si>
  <si>
    <t>PALU AREA, KASIMBAR</t>
  </si>
  <si>
    <t>s_KS63B [8386]</t>
  </si>
  <si>
    <t>37738-KS 63B</t>
  </si>
  <si>
    <t>s_BG175A [8386]</t>
  </si>
  <si>
    <t>37749-BG 175A</t>
  </si>
  <si>
    <t>s_BG177 [8386]</t>
  </si>
  <si>
    <t>37749-BG 177</t>
  </si>
  <si>
    <t>s_MK11E [3731]</t>
  </si>
  <si>
    <t>37749-MK 11E</t>
  </si>
  <si>
    <t>TANA TORAJA AREA, NW POLEWALI</t>
  </si>
  <si>
    <t>s_NM40 [8646]</t>
  </si>
  <si>
    <t>37752-NM 40</t>
  </si>
  <si>
    <t>s_SU9 [8386]</t>
  </si>
  <si>
    <t>37755-SU 9</t>
  </si>
  <si>
    <t>s_SS216 [8386]</t>
  </si>
  <si>
    <t>37756-SS 216</t>
  </si>
  <si>
    <t>s_SS226 [8386]</t>
  </si>
  <si>
    <t>37756-SS 226</t>
  </si>
  <si>
    <t>s_PA190 [8386]</t>
  </si>
  <si>
    <t>37757-PA 190</t>
  </si>
  <si>
    <t>s_BT183B [3731]</t>
  </si>
  <si>
    <t>37758-BT 183B</t>
  </si>
  <si>
    <t>s_BT186 [8386]</t>
  </si>
  <si>
    <t>37758-BT 186</t>
  </si>
  <si>
    <t>s_MR195C [8386]</t>
  </si>
  <si>
    <t>37759-MR 195C</t>
  </si>
  <si>
    <t>s_MR197 [8386]</t>
  </si>
  <si>
    <t>37759-MR 197</t>
  </si>
  <si>
    <t>s_MR198 [8386]</t>
  </si>
  <si>
    <t>37759-MR 198</t>
  </si>
  <si>
    <t>s_SD192 [8386]</t>
  </si>
  <si>
    <t>37759-SD 192</t>
  </si>
  <si>
    <t>s_PS48 [8386]</t>
  </si>
  <si>
    <t>37823-PS 48</t>
  </si>
  <si>
    <t>s_PS55A [8386]</t>
  </si>
  <si>
    <t>BASALT, ANDESITIC [8386] / BASALT [3731]</t>
  </si>
  <si>
    <t>37824-PS 55A</t>
  </si>
  <si>
    <t>s_PS55B [8386]</t>
  </si>
  <si>
    <t xml:space="preserve">PORPHYRITIC [3731] </t>
  </si>
  <si>
    <t>37824-PS 55B</t>
  </si>
  <si>
    <t>[13600]</t>
  </si>
  <si>
    <t>s_SP13 [13600]</t>
  </si>
  <si>
    <t>NOT GIVEN [13600]</t>
  </si>
  <si>
    <t>F</t>
  </si>
  <si>
    <t xml:space="preserve">WR [13600] </t>
  </si>
  <si>
    <t>[10430]</t>
  </si>
  <si>
    <t>SIPE HILL</t>
  </si>
  <si>
    <t>s_90SUL3 [10430]</t>
  </si>
  <si>
    <t>GABBRO, ALKALINE [10430]</t>
  </si>
  <si>
    <t xml:space="preserve">WR [10430] </t>
  </si>
  <si>
    <t>TOU R.</t>
  </si>
  <si>
    <t>s_90SUL4A [10430]</t>
  </si>
  <si>
    <t>GABBRO, SYENO [10430]</t>
  </si>
  <si>
    <t>SUBING R.</t>
  </si>
  <si>
    <t>s_90SUL5 [10430]</t>
  </si>
  <si>
    <t>BASALT [10430]</t>
  </si>
  <si>
    <t>SADANG R.</t>
  </si>
  <si>
    <t>s_90SUL6A [10430]</t>
  </si>
  <si>
    <t>s_90SUL7 [10430]</t>
  </si>
  <si>
    <t>TRACHYANDESITE [10430]</t>
  </si>
  <si>
    <t>PALOPO PLUTON</t>
  </si>
  <si>
    <t>s_90SUL8 [10430]</t>
  </si>
  <si>
    <t>MONZODIORITE [10430]</t>
  </si>
  <si>
    <t>s_90SUL9 [10430]</t>
  </si>
  <si>
    <t>MONZODIORITE, QUARTZ [10430]</t>
  </si>
  <si>
    <t>PALOPO PLUTON AUREOLE</t>
  </si>
  <si>
    <t>s_90SUL10A [10430]</t>
  </si>
  <si>
    <t>HORNFELS, ANDALUSITE [10430]</t>
  </si>
  <si>
    <t>BAMBULU R.</t>
  </si>
  <si>
    <t>s_90SUL11 [10430]</t>
  </si>
  <si>
    <t>s_90SUL12 [10430]</t>
  </si>
  <si>
    <t>RANTEPAO STOCK</t>
  </si>
  <si>
    <t>s_90SUL13 [10430]</t>
  </si>
  <si>
    <t>MT. TAMBAKKUKU</t>
  </si>
  <si>
    <t>s_90SUL14 [10430]</t>
  </si>
  <si>
    <t>DACITE [10430]</t>
  </si>
  <si>
    <t>BATU R.</t>
  </si>
  <si>
    <t>s_90SUL18B [10430]</t>
  </si>
  <si>
    <t>LOCA R.</t>
  </si>
  <si>
    <t>s_90SUL20 [10430]</t>
  </si>
  <si>
    <t>MAMASA</t>
  </si>
  <si>
    <t>s_90SUL21A [10430]</t>
  </si>
  <si>
    <t>BALAKALUA</t>
  </si>
  <si>
    <t>s_90SUL22A [10430]</t>
  </si>
  <si>
    <t>MONZONITE [10430]</t>
  </si>
  <si>
    <t>BUNTUBUNTU</t>
  </si>
  <si>
    <t>s_90SUL23 [10430]</t>
  </si>
  <si>
    <t>SUMARORONG</t>
  </si>
  <si>
    <t>s_90SUL24 [10430]</t>
  </si>
  <si>
    <t>RHYOLITE [10430]</t>
  </si>
  <si>
    <t>POLEWALI PLUTON</t>
  </si>
  <si>
    <t>s_90SUL25 [10430]</t>
  </si>
  <si>
    <t>SULAWESI ARC / SULAWESI ARC / SULAWESI / PARE PARE</t>
  </si>
  <si>
    <t>s_90SUL26C [10430]</t>
  </si>
  <si>
    <t>ANDESITE [10430]</t>
  </si>
  <si>
    <t>s_90SUL26D [10430]</t>
  </si>
  <si>
    <t>ALLAKUANG QUARRY</t>
  </si>
  <si>
    <t>s_90SUL27 [10430]</t>
  </si>
  <si>
    <t>TRACHYTE [10430]</t>
  </si>
  <si>
    <t>ENREKANG</t>
  </si>
  <si>
    <t>s_90SUL28 [10430]</t>
  </si>
  <si>
    <t>s_93SUL1 [10430]</t>
  </si>
  <si>
    <t>NOT GIVEN [10430]</t>
  </si>
  <si>
    <t>POLEWALI</t>
  </si>
  <si>
    <t>s_93SUL9 [10430]</t>
  </si>
  <si>
    <t>LAMPROPHYRE [10430]</t>
  </si>
  <si>
    <t>LEMBANG</t>
  </si>
  <si>
    <t>s_93SUL27 [10430]</t>
  </si>
  <si>
    <t>GABBRO, AMPHIBOLE [10430]</t>
  </si>
  <si>
    <t>BUNTU SARAGI</t>
  </si>
  <si>
    <t>s_93SUL28 [10430]</t>
  </si>
  <si>
    <t>ANDESITE, BASALTIC [10430]</t>
  </si>
  <si>
    <t>BUA</t>
  </si>
  <si>
    <t>s_93SUL30 [10430]</t>
  </si>
  <si>
    <t>s_93SU1A3 [10430]</t>
  </si>
  <si>
    <t>GABBRO [10430]</t>
  </si>
  <si>
    <t>SALU RANTEBALLA</t>
  </si>
  <si>
    <t>s_93SU1A5 [10430]</t>
  </si>
  <si>
    <t>DIORITE [10430]</t>
  </si>
  <si>
    <t>RAADA</t>
  </si>
  <si>
    <t>s_93SUL49 [10430]</t>
  </si>
  <si>
    <t>SANDSTONE [10430]</t>
  </si>
  <si>
    <t>PANJURA</t>
  </si>
  <si>
    <t>s_93SUL52A [10430]</t>
  </si>
  <si>
    <t>[16516]</t>
  </si>
  <si>
    <t>2003 LAVA</t>
  </si>
  <si>
    <t>s_S052304-4 [16516]</t>
  </si>
  <si>
    <t>BASALT [16516]</t>
  </si>
  <si>
    <t xml:space="preserve">WR [16516] </t>
  </si>
  <si>
    <t>1991 - 1995 LAVA FLOW</t>
  </si>
  <si>
    <t>s_S052304-5 [16516]</t>
  </si>
  <si>
    <t>ASEPUT LAVA FLOW, 1911 -1912</t>
  </si>
  <si>
    <t>s_S031407-2 [16516]</t>
  </si>
  <si>
    <t>s_S031407-5 [16516]</t>
  </si>
  <si>
    <t>JUVENILE BLOCK IN 2007 PYROCLASTIC FLOW</t>
  </si>
  <si>
    <t>s_S030708-2 [16516]</t>
  </si>
  <si>
    <t>2004 LAVA-FLOW FRONT</t>
  </si>
  <si>
    <t>s_S030708-4 [16516]</t>
  </si>
  <si>
    <t>JUVENILE BREADCRUST BLOCK IN 2007 PYROCLASTIC FLOW DEPOSIT</t>
  </si>
  <si>
    <t>s_S030708-6 [16516]</t>
  </si>
  <si>
    <t>2007 LAVA FLOW EXPOSED IN CHANNEL BELOW 2007 PYROCLASTIC FLOW</t>
  </si>
  <si>
    <t>s_S030708-7 [16516]</t>
  </si>
  <si>
    <t>LAVA BLOCK IN 2007 PYROCLASTIC FLOW DEPOSIT; FROM SUMMIT DOME</t>
  </si>
  <si>
    <t>s_S030808-2 [16516]</t>
  </si>
  <si>
    <t>NON-JUVENILE BLOCK IN NOVEMBER 2007 PYROCLASTIC FLOW DEPOSIT; FROM FORMER SUMMIT DOME</t>
  </si>
  <si>
    <t>s_S030808-2B [16516]</t>
  </si>
  <si>
    <t>JUVENILE BREADCRUST BLOCK IN NOVEMBER 2007 PYROCLASTIC FLOW DEPOSIT</t>
  </si>
  <si>
    <t>s_S031108-1 [16516]</t>
  </si>
  <si>
    <t>NON-JUVENILE LAVA BLOCK IN NOVEMBER 2007 PYROCLASTIC FLOW DEPOSIT; FROM FORMER SUMMIT LAVA DOME</t>
  </si>
  <si>
    <t>s_S031108-2 [16516]</t>
  </si>
  <si>
    <t>2000 - 2001 LAVA FLOW</t>
  </si>
  <si>
    <t>s_S031108-4 [16516]</t>
  </si>
  <si>
    <t>s_S031108-6 [16516]</t>
  </si>
  <si>
    <t>s_L51604-2 [16516]</t>
  </si>
  <si>
    <t>s_L51604-3 [16516]</t>
  </si>
  <si>
    <t>DACITE [16516]</t>
  </si>
  <si>
    <t>s_L3207-1 [16516]</t>
  </si>
  <si>
    <t>s_L3207-4 [16516]</t>
  </si>
  <si>
    <t>RHYODACITE [16516]</t>
  </si>
  <si>
    <t>s_L3307-1 [16516]</t>
  </si>
  <si>
    <t>NOT GIVEN [16516]</t>
  </si>
  <si>
    <t>s_L3307-4 [16516]</t>
  </si>
  <si>
    <t>ANDESITE [16516]</t>
  </si>
  <si>
    <t>s_L3307-5 [16516]</t>
  </si>
  <si>
    <t>s_L3807-5 [16516]</t>
  </si>
  <si>
    <t>s_L3907-2 [16516]</t>
  </si>
  <si>
    <t>s_L3907-4 [16516]</t>
  </si>
  <si>
    <t>s_L3907-6 [16516]</t>
  </si>
  <si>
    <t>s_L3907-8 [16516]</t>
  </si>
  <si>
    <t>ANDESITE, BASALTIC [16516]</t>
  </si>
  <si>
    <t>s_K52504-2 [16516]</t>
  </si>
  <si>
    <t>s_K32007-3 [16516]</t>
  </si>
  <si>
    <t>s_K32007-4 [16516]</t>
  </si>
  <si>
    <t>SULAWESI ARC / SULAWESI ARC / SULAWESI / TONDONO</t>
  </si>
  <si>
    <t>s_T51704-2 [16516]</t>
  </si>
  <si>
    <t>s_T51704-3 [16516]</t>
  </si>
  <si>
    <t>s_T51704-4 [16516]</t>
  </si>
  <si>
    <t>s_T51704-5 [16516]</t>
  </si>
  <si>
    <t>RHYOLITE [16516]</t>
  </si>
  <si>
    <t>s_T51904-4 [16516]</t>
  </si>
  <si>
    <t>s_T52104-4 [16516]</t>
  </si>
  <si>
    <t>s_T3907-5 [16516]</t>
  </si>
  <si>
    <t>s_T030408-4 [16516]</t>
  </si>
  <si>
    <t>s_T030408-8 [16516]</t>
  </si>
  <si>
    <t>s_T30308-3 [16516]</t>
  </si>
  <si>
    <t>s_M31207-2 [16516]</t>
  </si>
  <si>
    <t>s_M030108-4 [16516]</t>
  </si>
  <si>
    <t>s_KR31707-1 [16516]</t>
  </si>
  <si>
    <t>[3147]</t>
  </si>
  <si>
    <t>SULAWESI ARC / SULAWESI ARC / SULAWESI / BALANGBURU FORMATION</t>
  </si>
  <si>
    <t>s_CJ30.5 [3147]</t>
  </si>
  <si>
    <t>SHALE [3147]</t>
  </si>
  <si>
    <t>UPPER [3147]</t>
  </si>
  <si>
    <t>CRETACEOUS [3147]</t>
  </si>
  <si>
    <t xml:space="preserve">WR [3147] </t>
  </si>
  <si>
    <t>s_CJ68.5 [3147]</t>
  </si>
  <si>
    <t>s_CJ97.4 [3147]</t>
  </si>
  <si>
    <t>SANDSTONE [3147]</t>
  </si>
  <si>
    <t>[2479]</t>
  </si>
  <si>
    <t>s_MM80-27 [2479]</t>
  </si>
  <si>
    <t>THOLEIITE [2479]</t>
  </si>
  <si>
    <t xml:space="preserve">WR [2479] </t>
  </si>
  <si>
    <t>s_PJ23-77 [2479]</t>
  </si>
  <si>
    <t>s_PJ53-77 [2479]</t>
  </si>
  <si>
    <t>s_PJ86-77 [2479]</t>
  </si>
  <si>
    <t>[3975]</t>
  </si>
  <si>
    <t>s_PJ-176 [3975]</t>
  </si>
  <si>
    <t>BASALT, OLIVINE [3975]</t>
  </si>
  <si>
    <t xml:space="preserve">WR [3975] </t>
  </si>
  <si>
    <t>s_PJ-8 [3975]</t>
  </si>
  <si>
    <t>s_PJ-9 [3975]</t>
  </si>
  <si>
    <t>SULAWESI ARC / SULAWESI ARC / SULAWESI / TONGKOKO</t>
  </si>
  <si>
    <t>s_PJ-11 [3975]</t>
  </si>
  <si>
    <t>s_PJ-23 [3975]</t>
  </si>
  <si>
    <t>ANDESITE [3975]</t>
  </si>
  <si>
    <t>s_PJ-22 [3975]</t>
  </si>
  <si>
    <t>DACITE [3975]</t>
  </si>
  <si>
    <t>s_PJ-79 [3975]</t>
  </si>
  <si>
    <t>SULAWESI ARC / SULAWESI ARC / SANGIHE / PAHEPA</t>
  </si>
  <si>
    <t>s_PJ-83 [3975]</t>
  </si>
  <si>
    <t>s_PJ-81 [3975]</t>
  </si>
  <si>
    <t>s_PJ-163 [3975]</t>
  </si>
  <si>
    <t>s_PJ-151 [3975]</t>
  </si>
  <si>
    <t>s_PJ-149 [3975]</t>
  </si>
  <si>
    <t>s_PJ-137 [3975]</t>
  </si>
  <si>
    <t>s_PJ-136 [3975]</t>
  </si>
  <si>
    <t>s_PJ-134 [3975]</t>
  </si>
  <si>
    <t>s_PJ-125 [3975]</t>
  </si>
  <si>
    <t>s_PJ-122 [3975]</t>
  </si>
  <si>
    <t>s_PJ-42 [3975]</t>
  </si>
  <si>
    <t>s_PJ-50 [3975]</t>
  </si>
  <si>
    <t>s_PJ-48 [3975]</t>
  </si>
  <si>
    <t>s_PJ-30 [3975]</t>
  </si>
  <si>
    <t>s_PJ-67 [3975]</t>
  </si>
  <si>
    <t>SULAWESI ARC / SULAWESI ARC / SIAU / TAMATA</t>
  </si>
  <si>
    <t>s_PJ-58 [3975]</t>
  </si>
  <si>
    <t>s_PJ-57 [3975]</t>
  </si>
  <si>
    <t>s_PJ-65 [3975]</t>
  </si>
  <si>
    <t>s_PJ-73 [3975]</t>
  </si>
  <si>
    <t>s_PJ-70 [3975]</t>
  </si>
  <si>
    <t>s_PJ-71 [3975]</t>
  </si>
  <si>
    <t>s_PJ-118 [3975]</t>
  </si>
  <si>
    <t>s_PJ-117 [3975]</t>
  </si>
  <si>
    <t>s_PJ-107 [3975]</t>
  </si>
  <si>
    <t>s_PJ-105 [3975]</t>
  </si>
  <si>
    <t>s_PJ-98 [3975]</t>
  </si>
  <si>
    <t>SULAWESI ARC / SULAWESI ARC / SANGIHE / SANGIHE SOUTH</t>
  </si>
  <si>
    <t>s_PJ-96 [3975]</t>
  </si>
  <si>
    <t>s_62-78 [3975]</t>
  </si>
  <si>
    <t>s_54-78 [3975]</t>
  </si>
  <si>
    <t>s_45-78 [3975]</t>
  </si>
  <si>
    <t>s_37-78 [3975]</t>
  </si>
  <si>
    <t>s_38-78 [3975]</t>
  </si>
  <si>
    <t>[3060]</t>
  </si>
  <si>
    <t>s_M19 [3060]</t>
  </si>
  <si>
    <t>NOT GIVEN [3060]</t>
  </si>
  <si>
    <t>QUATERNARY [3060]</t>
  </si>
  <si>
    <t xml:space="preserve">WR [3060] </t>
  </si>
  <si>
    <t>s_M23 [3060]</t>
  </si>
  <si>
    <t>s_M21 [3060]</t>
  </si>
  <si>
    <t>s_M20.2 [3060]</t>
  </si>
  <si>
    <t>s_M22.2 [3060]</t>
  </si>
  <si>
    <t>s_M22.1 [3060]</t>
  </si>
  <si>
    <t>s_M20.1 [3060]</t>
  </si>
  <si>
    <t>SULAWESI ARC / SULAWESI ARC / SULAWESI / TEMPA</t>
  </si>
  <si>
    <t>s_M18 [3060]</t>
  </si>
  <si>
    <t>s_M15 [3060]</t>
  </si>
  <si>
    <t>s_M14 [3060]</t>
  </si>
  <si>
    <t>s_WO4 [3060]</t>
  </si>
  <si>
    <t>s_WO3 [3060]</t>
  </si>
  <si>
    <t>s_WOW2 [3060]</t>
  </si>
  <si>
    <t>s_WO2 [3060]</t>
  </si>
  <si>
    <t>s_WOW1 [3060]</t>
  </si>
  <si>
    <t>s_WO1 [3060]</t>
  </si>
  <si>
    <t>s_PANTAI [3060]</t>
  </si>
  <si>
    <t>[17558]</t>
  </si>
  <si>
    <t>KP. TATAARAN</t>
  </si>
  <si>
    <t>s_101 [17558]</t>
  </si>
  <si>
    <t>NOT GIVEN [17558]</t>
  </si>
  <si>
    <t xml:space="preserve">GL [17558] </t>
  </si>
  <si>
    <t>PASOKAN (BELANG)</t>
  </si>
  <si>
    <t>s_112 [17558]</t>
  </si>
  <si>
    <t>[18722]</t>
  </si>
  <si>
    <t>SE SULAWESI, KOLAKA FAULT ZONE, ROAD CUT BETWEEN KOLAKA AND LASUSUA, W COAST OF BONE BAY</t>
  </si>
  <si>
    <t>s_ES12-21 [18722]</t>
  </si>
  <si>
    <t>DACITE [18722]</t>
  </si>
  <si>
    <t xml:space="preserve">PORPHYRITIC [18722] </t>
  </si>
  <si>
    <t xml:space="preserve">WR [18722] </t>
  </si>
  <si>
    <t>s_ES12-22 [18722]</t>
  </si>
  <si>
    <t>[4650]</t>
  </si>
  <si>
    <t>SULAWESI ARC / SULAWESI ARC</t>
  </si>
  <si>
    <t>CENTRAL SULAWESI</t>
  </si>
  <si>
    <t>s_POL9 [4650]</t>
  </si>
  <si>
    <t>LAMPROPHYRE [4650]</t>
  </si>
  <si>
    <t xml:space="preserve">WR [4650] </t>
  </si>
  <si>
    <t>s_POL10 [4650]</t>
  </si>
  <si>
    <t>s_TT13 [4650]</t>
  </si>
  <si>
    <t>GABBRO [4650]</t>
  </si>
  <si>
    <t>s_TT16 [4650]</t>
  </si>
  <si>
    <t>s_TT17 [4650]</t>
  </si>
  <si>
    <t>s_TT18 [4650]</t>
  </si>
  <si>
    <t>s_TT27 [4650]</t>
  </si>
  <si>
    <t>ANDESITE [4650]</t>
  </si>
  <si>
    <t>s_TT3 [4650]</t>
  </si>
  <si>
    <t>s_POL13 [4650]</t>
  </si>
  <si>
    <t>TRACHYANDESITE [4650]</t>
  </si>
  <si>
    <t>s_POL27C [4650]</t>
  </si>
  <si>
    <t>SYENITE [4650]</t>
  </si>
  <si>
    <t>s_POL18 [4650]</t>
  </si>
  <si>
    <t>GRANODIORITE [4650]</t>
  </si>
  <si>
    <t>s_POL21 [4650]</t>
  </si>
  <si>
    <t>s_TT24 [4650]</t>
  </si>
  <si>
    <t>s_TT1C [4650]</t>
  </si>
  <si>
    <t>s_TT2 [4650]</t>
  </si>
  <si>
    <t>s_POL22 [4650]</t>
  </si>
  <si>
    <t>RHYODACITE [4650]</t>
  </si>
  <si>
    <t>s_POL4 [4650]</t>
  </si>
  <si>
    <t>NOT GIVEN [4650]</t>
  </si>
  <si>
    <t>s_POL24 [4650]</t>
  </si>
  <si>
    <t>s_TT26 [4650]</t>
  </si>
  <si>
    <t>s_TT8 [4650]</t>
  </si>
  <si>
    <t xml:space="preserve">Abbreviations: MET: METAMORPHIC ROCK; PEG: PEGMATITE; PER: MANTLE XENOLITH; PLU: PLUTONIC ROCK; SED: SEDIMENTARY ROCK; VOL: VOLCANIC ROCK; VEIN: VEIN; ORE: ORE; WR: WHOLE ROCK; GL: VOLCANIC GLASS; MIN: MINERAL / COMPONENT (INCL. GROUNDMASS); INC: INCLUSION; LEACH: LEACH; SAE: SUBAERIAL; SAQ: SUBAQUATIC; F: FRESH; E: EXTENSIVELY ALTERED; M: MODERATELY ALTERED; S: SLIGHTLY ALTERED; T: ALMOST TOTALLY ALTERED; </t>
  </si>
  <si>
    <t>References:</t>
  </si>
  <si>
    <t>[1594] CROCKET J. H., SKIPPEN G. B.:    RADIOACTIVATION DETERMINATION OF PALLADIUM IN BASALTIC AND ULTRABASIC ROCKS  GEOCHIM. COSMOCHIM. ACTA 30   [1966] 129-141    doi: 10.1016/0016-7037(66)90094-9</t>
  </si>
  <si>
    <t>[2479] GILL J. B., WILLIAMS ROSS W.:    TH ISOTOPE AND U-SERIES STUDIES OF SUBDUCTION RELATED VOLCANIC ROCKS  GEOCHIM. COSMOCHIM. ACTA 54   [1990] 1427-1442    doi: 10.1016/0016-7037(90)90166-I</t>
  </si>
  <si>
    <t>[2538] BELLON H., RANGIN C.:    GEOCHEMISTRY AND ISOTOPIC DATING OF CENOZOIC VOLCANIC ARC SEQUENCES AROUND THE CELEBES AND SULU SEAS  PROC. OCEAN DRILL. PROGRAM, SCIENT. RESULTS 124   [1991] 321-338    doi: 10.2973/odp.proc.sr.124.163.1991</t>
  </si>
  <si>
    <t>[3060] TATSUMI Y., MURASAKI M., ARSADI E. M., NOHDA S.:    GEOCHEMISTRY OF QUATERNARY LAVAS FROM NE SULAWESI: TRANSFER OF SUBDUCTION COMPONENTS INTO THE MANTLE WEDGE  CONTRIB. MINERAL. PETROL. 107   [1991] 137-149    doi: 10.1007/BF00310703</t>
  </si>
  <si>
    <t>[3147] VROON P. Z., VAN BERGEN M. J., FORDE E. J.:    PB AND ND ISOTOPE CONSTRAINTS ON THE PROVENANCE OF TECTONICALLY DISPERSED CONTINENTAL FRAGMENTS IN EAST INDONESIA  SPEC. PUBL. GEOL. SOC. LONDON 106   [1996] 445-453    doi: 10.1144/GSL.SP.1996.106.01.27</t>
  </si>
  <si>
    <t>[3731] POLVE M., MAURY R. C., BELLON H., RANGIN C., PRIADI B., YUWONO S., JORON J.-L., SOERIA-ATMADJA R.:    MAGMATIC EVOLUTION OF SULAWESI (INDONESIA): CONSTRAINTS ON THE CENOZOIC GEODYNAMIC HISTORY OF THE SUNDALAND ACTIVE MARGIN  TECTONOPHYSICS 272   [1997] 69-92    doi: 10.1016/S0040-1951(96)00276-4</t>
  </si>
  <si>
    <t>[3975] MORRICE M. G., JEZEK P. A., GILL J. B., WHITFORD D. J., MONOARFA M.:    AN INTRODUCTION TO THE SANGIHE ARC: VOLCANISM ACCOMPANYING ARC-ARC COLLISION IN THE MOLUCCA SEA, INDONESIA  J. VOLCANOL. GEOTHERM. RES. 19   [1983] 135-165    doi: 10.1016/0377-0273(83)90129-4</t>
  </si>
  <si>
    <t>[4650] ELBURG M. A., FODEN J. D.:    SOURCES FOR MAGMATISM IN CENTRAL SULAWESI: GEOCHEMICAL AND SR-ND-PB ISOTOPIC CONSTRAINTS  CHEM. GEOL. 156   [1999] 67-93    doi: 10.1016/S0009-2541(98)00175-2</t>
  </si>
  <si>
    <t>[4786] DE HOOG J. C. M., TAYLOR B. E., VAN BERGEN M. J.:    SULFUR ISOTOPE SYSTEMATICS OF BASALTIC LAVAS FROM INDONESIA: IMPLICATIONS FOR THE SULFUR CYCLE IN SUBDUCTION ZONES  EARTH PLANET. SCI. LETT. 189   [2001] 237-252    doi: 10.1016/S0012-821X(01)00355-7</t>
  </si>
  <si>
    <t>[4941]    ORIGIN OF GEOCHEMICAL VARIABILITY BY ARC-CONTINENT COLLISION IN THE BIRU AREA, SOUTHERN SULAWESI (INDONESIA)  J. PETROL. 43   [2002] 581-606    GeoReM-id: 513   doi: 10.1093/petrology/43.4.581</t>
  </si>
  <si>
    <t>[5802] ELBURG M. A., FODEN J. D.:    TEMPORAL CHANGES IN ARC MAGMA GEOCHEMISTRY, NORTHERN SULAWESI, INDONESIA  EARTH PLANET. SCI. LETT. 163   [1998] 381-398    doi: 10.1016/S0012-821X(98)00143-5</t>
  </si>
  <si>
    <t>[5803] PEARCE J. A., KEMPTON P. D., NOWELL G. M., NOBLE S. R.:    HF-ND ELEMENT AND ISOTOPE PERSPECTIVE ON THE NATURE AND PROVENANCE OF MANTLE AND SUBDUCTION COMPONENTS IN WESTERN PACIFIC ARC-BASIN SYSTEMS  J. PETROL. 40   [1999] 1579-1611    doi: 10.1093/petroj/40.11.1579</t>
  </si>
  <si>
    <t>[6300] ELBURG M. A., FODEN J. D.:    GEOCHEMICAL RESPONSE TO VARYING TECTONIC SETTINGS: AN EXAMPLE FROM SOUTHERN SULAWESI (INDONESIA)  GEOCHIM. COSMOCHIM. ACTA 63   [1999] 1155-1172    doi: 10.1016/S0016-7037(98)00298-1</t>
  </si>
  <si>
    <t>[6965] JAFFE L. A., HILTON D. R., FISCHER T. P., HARTONO U.:    TRACING MAGMA SOURCES IN AN ARC-ARC COLLISION ZONE: HELIUM AND CARBON ISOTOPE AND RELATIVE ABUNDANCE SYSTEMATICS OF THE SANGIHE ARC, INDONESIA  GEOCHEMISTRY GEOPHYSICS GEOSYSTEMS 5   [2004]    doi: 10.1029/2003GC000660</t>
  </si>
  <si>
    <t>[7045] SPADEA P., D^ANTONIO M., THIRLWALL M. F.:    SOURCE CHARACTERISTICS OF THE BASEMENT ROCKS FROM THE SULU AND CELEBES BASINS (WESTERN PACIFIC): CHEMICAL AND ISOTOPIC EVIDENCE  CONTRIB. MINERAL. PETROL. 123   [1996] 159-176    doi: 10.1007/s004100050148</t>
  </si>
  <si>
    <t>[8646] POLVE M., MAURY R. C., VIDAL P., PRIADI B., BELLON H., SOERIA-ATMADJA R., JORON J.-L., COTTEN J.:    MELTING OF LOWER CONTINENTAL CRUST IN A YOUNG POST-COLLISION SETTING: A GEOCHEMICAL STUDY OF PLIO-QUATERNARY ACIDIC MAGMATISM FROM CENTRAL SULAWESI (INDONESIA)  BULL. SOC. GEOL. FRANCE 172   [2001] 333-342    doi: 10.2113/172.3.333</t>
  </si>
  <si>
    <t>[8741]    STRATIGRAPHY AND TECTONIC SETTING OF THE CRETACEOUS AND PALEOGENE VOLCANIC-SEDIMENTARY SUCCESSIONS IN NORTHWEST SULAWESI, INDONESIA: IMPLICATIONS FOR THE CENOZOIC EVOLUTION OF WESTERN AND NORTHERN SULAWESI  J. ASIAN EARTH SCI. 25   [2005] 481-511    doi: 10.1016/j.jseaes.2004.05.004</t>
  </si>
  <si>
    <t xml:space="preserve">[8960] JEZEK P. A., WHITFORD D. J., GILL J. B.:    GEOCHEMISTRY OF RECENT LAVAS FROM THE SANGIHE-SULAWESI ARC, INDONESIA BARBER, A. J.; WIRYOSUJONO, S. | THE GEOLOGY AND TECTONICS OF EASTERN INDONESIA, GEOLOGICAL RESEARCH AND DEVELOPMENT CENTRE | GEOLOGICAL RESEARCH AND DEVELOPMENT CENTRE, REPUBLIC OF INDONESIA; SPECIAL PUBLICATION 2 [1981] 383-389 </t>
  </si>
  <si>
    <t>[9261] LETERRIER J., YUWONO Y. S., SOERIA-ATMADJA R., MAURY R. C.:    POTASSIC VOLCANISM IN CENTRAL JAVA AND SOUTH SULAWESI, INDONESIA  J. SOUTHEAST ASIAN EARTH SCIENCES 4   [1990] 171-187    doi: 10.1016/S0743-9547(05)80011-X</t>
  </si>
  <si>
    <t>[9588] KAMENETSKY V. S., ELBURG M. A., ARCULUS R. J., THOMAS R.:    MAGMATIC ORIGIN OF LOW-CA OLIVINE IN SUBDUCTION-RELATED MAGMAS: CO-EXISTENCE OF CONTRASTING MAGMAS  CHEM. GEOL. 233   [2006] 346-357    doi: 10.1016/j.chemgeo.2006.03.010</t>
  </si>
  <si>
    <t>[9762] ELBURG M. A., KAMENETSKY V. S., NIKOGOSIAN I. K., FODEN J. D., SOBOLEV A. V.:    COEXISTING HIGH- AND LOW-CALCIUM MELTS IDENTIFIED BY MINERAL AND MELT INCLUSION STUDIES OF A SUBDUCTION-INFLUENCED SYN-COLLISIONAL MAGMA FROM SOUTH SULAWESI, INDONESIA  J. PETROL. 47   [2006] 2433-2462    GeoReM-id: 8605   doi: 10.1093/petrology/egl050</t>
  </si>
  <si>
    <t>[10430] BERGMAN S. C., COFFIELD D. Q., TALBOT J. P., GARRARD R. A.:    TERTIARY TECTONIC AND MAGMATIC EVOLUTION OF WESTERN SULAWESI AND THE MAKASSAR STRAIT, INDONESIA: EVIDENCE FOR A MIOCENE CONTINENT-CONTINENT COLLISION  SPEC. PUBL. GEOL. SOC. LONDON 106   [1996] 391-429    doi: 10.1144/GSL.SP.1996.106.01.25</t>
  </si>
  <si>
    <t>[11719] LEO G. W., HEDGE C. E., MARVIN R. F.:    GEOCHEMISTRY, STRONTIUM ISOTOPE DATA, AND POTASSIUM-ARGON AGES OF THE ANDESITE-RHYOLITE ASSOCIATION IN THE PADANG AREA, WEST SUMATRA  J. VOLCANOL. GEOTHERM. RES. 7   [1980] 139-156    doi: 10.1016/0377-0273(80)90024-4</t>
  </si>
  <si>
    <t>[13600] DE HOOG J. C. M., TAYLOR B. E., VAN BERGEN M. J.:    HYDROGEN-ISOTOPE SYSTEMATICS IN DEGASSING BASALTIC MAGMA AND APPLICATION TO INDONESIAN ARC BASALTS  CHEM. GEOL. 266   [2009] 256-266    doi: 10.1016/j.chemgeo.2009.06.010</t>
  </si>
  <si>
    <t>[16516] KUSHENDRATNO .., PALLISTER J. S., KRISTIANTO .., BINA F. R., MCCAUSLAND W., CARN S. A., HAERANI N., GRISWOLD J., KEELER R.:    RECENT EXPLOSIVE ERUPTIONS AND VOLCANO HAZARDS AT SOPUTAN VOLCANO - A BASALT STRATOVOLCANO IN NORTH SULAWESI, INDONESIA  BULL. VOLCANOL. 74   [2012] 1581-1609    doi: 10.1007/s00445-012-0620-2</t>
  </si>
  <si>
    <t>[16735] HANYU TAKESHI, GILL J. B., TATSUMI Y., KIMURA J.-I., SATO KEIKO, CHANG QING, SENDA R., MIYAZAKI T., HIRAHARA Y., ZULKARNAIN I.:    ACROSS- AND ALONG-ARC GEOCHEMICAL VARIATIONS OF LAVA CHEMISTRY IN THE SANHIHE ARC: VARIOUS FLUID AND MELT SLAB FLUXES IN RESPONSE TO SLAB TEMPERATURE  GEOCHEMISTRY GEOPHYSICS GEOSYSTEMS 13   [2012]    doi: 10.1029/2011GC004346</t>
  </si>
  <si>
    <t xml:space="preserve">[17558] MACDONALD R., SMITH R. L., THOMAS J. E. JR.:    CHEMISTRY OF THE SUBALKALIC SILICIC OBSIDIANS  U. S. GEOL. SURV. PROF. PAP. 1523   [1992] 1-214 </t>
  </si>
  <si>
    <t>[18722] HOFMANN A. E., HALL R., ARMSTRONG R. A.:    THE AGE OF UNDEFORMED DACITE INTRUSIONS WITHIN THE KOLAKA FAULT ZONE, SE SULAWESI, INDONESIA  J. ASIAN EARTH SCI. 94   [2014] 105-112    doi: 10.1016/j.jseaes.2014.08.014</t>
  </si>
  <si>
    <t>[23795] MAULANA A., BR諧KER M., DAN WEI:    PETROGENESIS AND GEOCHRONOLOGY OF CENOZOIC INTRUSIONS IN THE POBOYA AND SASSAK GOLD AND COPPER DISTRICTS IN WESTERN SULAWESI, INDONESIA: IMPLICATIONS FOR THE MINERALIZATION PROCESSES AND MAGMA SOURCES  J. ASIAN EARTH SCI. 193 (104303)  [2020]    doi: 10.1016/j.jseaes.2020.104303</t>
  </si>
  <si>
    <t>[24152] LIU JIN, ZHANG JIAN, HSIA JUIYEN, XIAN WELSON WEISHENG, YIN CHANGQING, DJOKO HN F. X., CHENG CHANGQUAN, ZHAO CHEN, LIU XIAOGUANG, CHEN YING, WANG XIAO:    LATE MIOCENE TO PLIOCENE CRUSTAL EXTENSION AND LITHOSPHERIC DELAMINATION REVEALED FROM THE ~5 MA PALOPO GRANODIORITIC INTRUSION IN WESTERN SULAWESI, INDONESIA  J. ASIAN EARTH SCI. 201 (104506)  [2020]    doi: 10.1016/j.jseaes.2020.104506</t>
  </si>
  <si>
    <t>[25142] MAULANA A., IMAI A., VAN LEEUWEN T. M., WATANABE K., YONEZU K., NAKANO T., BOYCE A. J., PAGE L., SCHERSTEN A.:    ORIGIN AND GEODYNAMIC SETTING OF LATE CENOZOIC GRANITOIDS IN SULAWESI, INDONESIA  J. ASIAN EARTH SCI. 124   [2016] 102-125    doi: 10.1016/j.jseaes.2016.04.018</t>
  </si>
  <si>
    <t>Mg#</t>
  </si>
  <si>
    <t>RI</t>
  </si>
  <si>
    <t>[8334] SERRI G., SPADEA P., BECCALUVA L., CIVETTA L., COLTORTI M., DOSTAL J., SAJONA F. G., VACCARO C., ZEDA O.:    PETROLOGY OF IGNEOUS ROCKS FROM THE CELEBES SEA BASEMENT  PROC. OCEAN DRILL. PROGRAM, SCIENT. RESULTS 124   [1991] 271-296    GeoReM-id: 1037   doi: 10.2973/odp.proc.sr.124.160.1991</t>
    <phoneticPr fontId="18" type="noConversion"/>
  </si>
  <si>
    <t>SULAWESI ARC / SULAWESI ARC / SANGIHE / KAHAKITANG</t>
    <phoneticPr fontId="18" type="noConversion"/>
  </si>
  <si>
    <t>SULAWESI ARC / SULAWESI ARC / SULAWESI / LAMASI FORMATION</t>
    <phoneticPr fontId="18" type="noConversion"/>
  </si>
  <si>
    <t>SONGKA</t>
    <phoneticPr fontId="18" type="noConversion"/>
  </si>
  <si>
    <t>[8386] PRIADI B., POLVE M., MAURY R. C., BELLON H., SOERIA-ATMADJA R., JORON J.-L., COTTEN J.:    TERTIARY AND QUATERNARY MAGMATISM IN CENTRAL SULAWESI: CHRONOLOGICAL AND PETROLOGICAL CONSTRAINTS  J. SOUTHEAST ASIAN EARTH SCIENCES 9   [1994] 81-93    doi: 10.1016/0743-9547(94)90067-1</t>
    <phoneticPr fontId="18" type="noConversion"/>
  </si>
  <si>
    <t>V/SC</t>
    <phoneticPr fontId="18" type="noConversion"/>
  </si>
  <si>
    <t>CU/ZR</t>
    <phoneticPr fontId="18" type="noConversion"/>
  </si>
  <si>
    <t>BA/NB</t>
    <phoneticPr fontId="18" type="noConversion"/>
  </si>
  <si>
    <t>[6348]    SPATIAL AND TEMPORAL ISOTOPIC DOMAINS OF CONTRASTING IGNEOUS SUITES IN WESTERN AND NORTHERN SULAWESI, INDONESIA  CHEM. GEOL. 199   [2003] 243-276    doi: 10.1016/S0009-2541(03)00084-6</t>
    <phoneticPr fontId="18" type="noConversion"/>
  </si>
  <si>
    <t xml:space="preserve">[9920] RANGIN C., MAURY R. C., POLVE M., BELLON H., PRIADI B., SOERIA-ATMADJA R., COTTEN J., JORON J.-L.:    EOCENE TO MIOCENE BACK-ARC BASIN BASALTS AND ASSOCIATED ISLAND ARC THOLEIITES FROM NORTHERN SULAWESI (INDONESIA): IMPLICATIONS FOR THE GEODYNAMIC EVOLUTION OF THE CELEBES BASIN  BULL. SOC. GEOL. FRANCE 168   [1997] 627-635 </t>
    <phoneticPr fontId="18" type="noConversion"/>
  </si>
  <si>
    <t>DY/YB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</si>
</sst>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21"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Times New Roman"/>
      <family val="2"/>
      <charset val="134"/>
    </font>
    <font>
      <b/>
      <sz val="13"/>
      <color theme="3"/>
      <name val="Times New Roman"/>
      <family val="2"/>
      <charset val="134"/>
    </font>
    <font>
      <b/>
      <sz val="11"/>
      <color theme="3"/>
      <name val="Times New Roman"/>
      <family val="2"/>
      <charset val="134"/>
    </font>
    <font>
      <sz val="9"/>
      <color rgb="FF006100"/>
      <name val="Times New Roman"/>
      <family val="2"/>
      <charset val="134"/>
    </font>
    <font>
      <sz val="9"/>
      <color rgb="FF9C0006"/>
      <name val="Times New Roman"/>
      <family val="2"/>
      <charset val="134"/>
    </font>
    <font>
      <sz val="9"/>
      <color rgb="FF9C5700"/>
      <name val="Times New Roman"/>
      <family val="2"/>
      <charset val="134"/>
    </font>
    <font>
      <sz val="9"/>
      <color rgb="FF3F3F76"/>
      <name val="Times New Roman"/>
      <family val="2"/>
      <charset val="134"/>
    </font>
    <font>
      <b/>
      <sz val="9"/>
      <color rgb="FF3F3F3F"/>
      <name val="Times New Roman"/>
      <family val="2"/>
      <charset val="134"/>
    </font>
    <font>
      <b/>
      <sz val="9"/>
      <color rgb="FFFA7D00"/>
      <name val="Times New Roman"/>
      <family val="2"/>
      <charset val="134"/>
    </font>
    <font>
      <sz val="9"/>
      <color rgb="FFFA7D00"/>
      <name val="Times New Roman"/>
      <family val="2"/>
      <charset val="134"/>
    </font>
    <font>
      <b/>
      <sz val="9"/>
      <color theme="0"/>
      <name val="Times New Roman"/>
      <family val="2"/>
      <charset val="134"/>
    </font>
    <font>
      <sz val="9"/>
      <color rgb="FFFF0000"/>
      <name val="Times New Roman"/>
      <family val="2"/>
      <charset val="134"/>
    </font>
    <font>
      <i/>
      <sz val="9"/>
      <color rgb="FF7F7F7F"/>
      <name val="Times New Roman"/>
      <family val="2"/>
      <charset val="134"/>
    </font>
    <font>
      <b/>
      <sz val="9"/>
      <color theme="1"/>
      <name val="Times New Roman"/>
      <family val="2"/>
      <charset val="134"/>
    </font>
    <font>
      <sz val="9"/>
      <color theme="0"/>
      <name val="Times New Roman"/>
      <family val="2"/>
      <charset val="134"/>
    </font>
    <font>
      <sz val="9"/>
      <name val="Times New Roman"/>
      <family val="2"/>
      <charset val="134"/>
    </font>
    <font>
      <b/>
      <sz val="9"/>
      <color rgb="FFFF0000"/>
      <name val="Times New Roman"/>
      <family val="1"/>
    </font>
    <font>
      <sz val="9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19" fillId="0" borderId="0" xfId="0" applyNumberFormat="1" applyFont="1">
      <alignment vertical="center"/>
    </xf>
    <xf numFmtId="176" fontId="20" fillId="0" borderId="0" xfId="0" applyNumberFormat="1" applyFont="1">
      <alignment vertical="center"/>
    </xf>
    <xf numFmtId="177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O831"/>
  <sheetViews>
    <sheetView topLeftCell="A793" workbookViewId="0">
      <selection activeCell="A814" sqref="A814"/>
    </sheetView>
  </sheetViews>
  <sheetFormatPr defaultRowHeight="12"/>
  <sheetData>
    <row r="1" spans="1:17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</row>
    <row r="2" spans="1:171" hidden="1">
      <c r="A2" t="s">
        <v>171</v>
      </c>
      <c r="B2" t="s">
        <v>172</v>
      </c>
      <c r="C2" t="s">
        <v>173</v>
      </c>
      <c r="E2">
        <v>-5</v>
      </c>
      <c r="F2">
        <v>-5</v>
      </c>
      <c r="G2">
        <v>120</v>
      </c>
      <c r="H2">
        <v>120</v>
      </c>
      <c r="I2" t="s">
        <v>174</v>
      </c>
      <c r="L2" t="s">
        <v>175</v>
      </c>
      <c r="M2" t="s">
        <v>176</v>
      </c>
      <c r="U2" t="s">
        <v>177</v>
      </c>
      <c r="V2" t="s">
        <v>178</v>
      </c>
      <c r="AA2" t="s">
        <v>179</v>
      </c>
      <c r="AB2">
        <v>55.33</v>
      </c>
      <c r="AC2">
        <v>0.74</v>
      </c>
      <c r="AE2">
        <v>16.100000000000001</v>
      </c>
      <c r="AI2">
        <v>5.51</v>
      </c>
      <c r="AJ2">
        <v>7.57</v>
      </c>
      <c r="AK2">
        <v>2.87</v>
      </c>
      <c r="AL2">
        <v>0.15</v>
      </c>
      <c r="AN2">
        <v>4.7699999999999996</v>
      </c>
      <c r="AO2">
        <v>4.1100000000000003</v>
      </c>
      <c r="AP2">
        <v>0.47</v>
      </c>
      <c r="BF2">
        <v>2.1</v>
      </c>
      <c r="CH2">
        <v>13</v>
      </c>
      <c r="CJ2">
        <v>118</v>
      </c>
      <c r="CK2">
        <v>54</v>
      </c>
      <c r="CN2">
        <v>6</v>
      </c>
      <c r="CP2">
        <v>41</v>
      </c>
      <c r="CQ2">
        <v>56</v>
      </c>
      <c r="CR2">
        <v>24</v>
      </c>
      <c r="CW2">
        <v>320</v>
      </c>
      <c r="CX2">
        <v>469</v>
      </c>
      <c r="CY2">
        <v>26</v>
      </c>
      <c r="CZ2">
        <v>633</v>
      </c>
      <c r="DA2">
        <v>89</v>
      </c>
      <c r="DM2">
        <v>6.1</v>
      </c>
      <c r="DN2">
        <v>581</v>
      </c>
      <c r="DO2">
        <v>102</v>
      </c>
      <c r="DP2">
        <v>179</v>
      </c>
      <c r="DQ2">
        <v>15.9</v>
      </c>
      <c r="DR2">
        <v>54</v>
      </c>
      <c r="DS2">
        <v>9</v>
      </c>
      <c r="DT2">
        <v>1.8</v>
      </c>
      <c r="DU2">
        <v>5.8</v>
      </c>
      <c r="DV2">
        <v>1</v>
      </c>
      <c r="DW2">
        <v>5</v>
      </c>
      <c r="DX2">
        <v>0.9</v>
      </c>
      <c r="DY2">
        <v>2.9</v>
      </c>
      <c r="DZ2">
        <v>0.44</v>
      </c>
      <c r="EA2">
        <v>2.8</v>
      </c>
      <c r="EB2">
        <v>0.43</v>
      </c>
      <c r="EC2">
        <v>14</v>
      </c>
      <c r="ED2">
        <v>4.51</v>
      </c>
      <c r="EM2">
        <v>64</v>
      </c>
      <c r="EO2">
        <v>50</v>
      </c>
      <c r="EP2">
        <v>12</v>
      </c>
      <c r="EQ2">
        <v>0.51247799999999999</v>
      </c>
      <c r="ET2">
        <v>0.70794999999999997</v>
      </c>
      <c r="EV2">
        <v>18.795999999999999</v>
      </c>
      <c r="EX2">
        <v>15.614000000000001</v>
      </c>
      <c r="EZ2">
        <v>38.765999999999998</v>
      </c>
      <c r="FO2">
        <v>115227</v>
      </c>
    </row>
    <row r="3" spans="1:171" hidden="1">
      <c r="A3" t="s">
        <v>171</v>
      </c>
      <c r="B3" t="s">
        <v>172</v>
      </c>
      <c r="C3" t="s">
        <v>173</v>
      </c>
      <c r="E3">
        <v>-5</v>
      </c>
      <c r="F3">
        <v>-5</v>
      </c>
      <c r="G3">
        <v>120</v>
      </c>
      <c r="H3">
        <v>120</v>
      </c>
      <c r="I3" t="s">
        <v>174</v>
      </c>
      <c r="L3" t="s">
        <v>180</v>
      </c>
      <c r="M3" t="s">
        <v>176</v>
      </c>
      <c r="U3" t="s">
        <v>177</v>
      </c>
      <c r="V3" t="s">
        <v>178</v>
      </c>
      <c r="AA3" t="s">
        <v>179</v>
      </c>
      <c r="AB3">
        <v>62.64</v>
      </c>
      <c r="AC3">
        <v>0.48</v>
      </c>
      <c r="AE3">
        <v>17.93</v>
      </c>
      <c r="AI3">
        <v>3.2</v>
      </c>
      <c r="AJ3">
        <v>1.8</v>
      </c>
      <c r="AK3">
        <v>0.56000000000000005</v>
      </c>
      <c r="AL3">
        <v>0.05</v>
      </c>
      <c r="AN3">
        <v>5.65</v>
      </c>
      <c r="AO3">
        <v>5.14</v>
      </c>
      <c r="AP3">
        <v>0.15</v>
      </c>
      <c r="BF3">
        <v>0.83</v>
      </c>
      <c r="CH3">
        <v>5</v>
      </c>
      <c r="CJ3">
        <v>51</v>
      </c>
      <c r="CK3">
        <v>32</v>
      </c>
      <c r="CN3">
        <v>14</v>
      </c>
      <c r="CP3">
        <v>25</v>
      </c>
      <c r="CQ3">
        <v>51</v>
      </c>
      <c r="CR3">
        <v>22</v>
      </c>
      <c r="CW3">
        <v>173</v>
      </c>
      <c r="CX3">
        <v>923</v>
      </c>
      <c r="CY3">
        <v>26</v>
      </c>
      <c r="CZ3">
        <v>361</v>
      </c>
      <c r="DA3">
        <v>38</v>
      </c>
      <c r="DM3">
        <v>3.5</v>
      </c>
      <c r="DN3">
        <v>1470</v>
      </c>
      <c r="DO3">
        <v>74</v>
      </c>
      <c r="DP3">
        <v>139</v>
      </c>
      <c r="DQ3">
        <v>12.6</v>
      </c>
      <c r="DR3">
        <v>47</v>
      </c>
      <c r="DS3">
        <v>8.6</v>
      </c>
      <c r="DT3">
        <v>2.14</v>
      </c>
      <c r="DU3">
        <v>5.9</v>
      </c>
      <c r="DV3">
        <v>1</v>
      </c>
      <c r="DW3">
        <v>4.9000000000000004</v>
      </c>
      <c r="DX3">
        <v>0.9</v>
      </c>
      <c r="DY3">
        <v>2.7</v>
      </c>
      <c r="DZ3">
        <v>0.39</v>
      </c>
      <c r="EA3">
        <v>2.4</v>
      </c>
      <c r="EB3">
        <v>0.37</v>
      </c>
      <c r="EC3">
        <v>8</v>
      </c>
      <c r="ED3">
        <v>2.46</v>
      </c>
      <c r="EM3">
        <v>42</v>
      </c>
      <c r="EO3">
        <v>17</v>
      </c>
      <c r="EP3">
        <v>2.7</v>
      </c>
      <c r="EQ3">
        <v>0.51266400000000001</v>
      </c>
      <c r="ET3">
        <v>0.70564199999999999</v>
      </c>
      <c r="EV3">
        <v>18.696000000000002</v>
      </c>
      <c r="EX3">
        <v>15.625</v>
      </c>
      <c r="EZ3">
        <v>38.774000000000001</v>
      </c>
      <c r="FO3">
        <v>115228</v>
      </c>
    </row>
    <row r="4" spans="1:171" hidden="1">
      <c r="A4" t="s">
        <v>171</v>
      </c>
      <c r="B4" t="s">
        <v>172</v>
      </c>
      <c r="C4" t="s">
        <v>173</v>
      </c>
      <c r="E4">
        <v>-5</v>
      </c>
      <c r="F4">
        <v>-5</v>
      </c>
      <c r="G4">
        <v>120</v>
      </c>
      <c r="H4">
        <v>120</v>
      </c>
      <c r="I4" t="s">
        <v>174</v>
      </c>
      <c r="L4" t="s">
        <v>181</v>
      </c>
      <c r="M4" t="s">
        <v>176</v>
      </c>
      <c r="U4" t="s">
        <v>177</v>
      </c>
      <c r="V4" t="s">
        <v>178</v>
      </c>
      <c r="AA4" t="s">
        <v>179</v>
      </c>
      <c r="AB4">
        <v>55.08</v>
      </c>
      <c r="AC4">
        <v>1.1100000000000001</v>
      </c>
      <c r="AE4">
        <v>19.329999999999998</v>
      </c>
      <c r="AI4">
        <v>5.37</v>
      </c>
      <c r="AJ4">
        <v>4.97</v>
      </c>
      <c r="AK4">
        <v>1.83</v>
      </c>
      <c r="AL4">
        <v>0.22</v>
      </c>
      <c r="AN4">
        <v>4.3899999999999997</v>
      </c>
      <c r="AO4">
        <v>3.55</v>
      </c>
      <c r="AP4">
        <v>0.34</v>
      </c>
      <c r="BF4">
        <v>2.5</v>
      </c>
      <c r="CH4">
        <v>9</v>
      </c>
      <c r="CJ4">
        <v>117</v>
      </c>
      <c r="CK4">
        <v>53</v>
      </c>
      <c r="CN4">
        <v>4</v>
      </c>
      <c r="CP4">
        <v>11</v>
      </c>
      <c r="CQ4">
        <v>25</v>
      </c>
      <c r="CR4">
        <v>21</v>
      </c>
      <c r="CW4">
        <v>221</v>
      </c>
      <c r="CX4">
        <v>725</v>
      </c>
      <c r="CY4">
        <v>72</v>
      </c>
      <c r="CZ4">
        <v>418</v>
      </c>
      <c r="DA4">
        <v>50</v>
      </c>
      <c r="DM4">
        <v>2.8</v>
      </c>
      <c r="DN4">
        <v>1330</v>
      </c>
      <c r="DO4">
        <v>77</v>
      </c>
      <c r="DP4">
        <v>157</v>
      </c>
      <c r="DQ4">
        <v>14.2</v>
      </c>
      <c r="DR4">
        <v>56</v>
      </c>
      <c r="DS4">
        <v>12</v>
      </c>
      <c r="DT4">
        <v>2.7</v>
      </c>
      <c r="DU4">
        <v>11</v>
      </c>
      <c r="DV4">
        <v>1.9</v>
      </c>
      <c r="DW4">
        <v>10</v>
      </c>
      <c r="DX4">
        <v>2</v>
      </c>
      <c r="DY4">
        <v>6.1</v>
      </c>
      <c r="DZ4">
        <v>0.9</v>
      </c>
      <c r="EA4">
        <v>5.6</v>
      </c>
      <c r="EB4">
        <v>0.89</v>
      </c>
      <c r="EC4">
        <v>9.6999999999999993</v>
      </c>
      <c r="ED4">
        <v>2.73</v>
      </c>
      <c r="EM4">
        <v>48</v>
      </c>
      <c r="EO4">
        <v>21</v>
      </c>
      <c r="EP4">
        <v>5.6</v>
      </c>
      <c r="EQ4">
        <v>0.51272799999999996</v>
      </c>
      <c r="ET4">
        <v>0.70515600000000001</v>
      </c>
      <c r="EV4">
        <v>18.61</v>
      </c>
      <c r="EX4">
        <v>15.57</v>
      </c>
      <c r="EZ4">
        <v>38.540999999999997</v>
      </c>
      <c r="FO4">
        <v>115229</v>
      </c>
    </row>
    <row r="5" spans="1:171" hidden="1">
      <c r="A5" t="s">
        <v>171</v>
      </c>
      <c r="B5" t="s">
        <v>172</v>
      </c>
      <c r="C5" t="s">
        <v>182</v>
      </c>
      <c r="E5">
        <v>-5</v>
      </c>
      <c r="F5">
        <v>-5</v>
      </c>
      <c r="G5">
        <v>120</v>
      </c>
      <c r="H5">
        <v>120</v>
      </c>
      <c r="I5" t="s">
        <v>174</v>
      </c>
      <c r="L5" t="s">
        <v>183</v>
      </c>
      <c r="M5" t="s">
        <v>184</v>
      </c>
      <c r="U5" t="s">
        <v>185</v>
      </c>
      <c r="V5" t="s">
        <v>178</v>
      </c>
      <c r="AA5" t="s">
        <v>179</v>
      </c>
      <c r="AB5">
        <v>42.28</v>
      </c>
      <c r="AC5">
        <v>1.51</v>
      </c>
      <c r="AE5">
        <v>16.510000000000002</v>
      </c>
      <c r="AI5">
        <v>9.67</v>
      </c>
      <c r="AJ5">
        <v>12.94</v>
      </c>
      <c r="AK5">
        <v>4.88</v>
      </c>
      <c r="AL5">
        <v>0.24</v>
      </c>
      <c r="AN5">
        <v>5.74</v>
      </c>
      <c r="AO5">
        <v>1.24</v>
      </c>
      <c r="AP5">
        <v>1.32</v>
      </c>
      <c r="BF5">
        <v>2.4700000000000002</v>
      </c>
      <c r="CH5">
        <v>9</v>
      </c>
      <c r="CJ5">
        <v>608</v>
      </c>
      <c r="CK5">
        <v>38</v>
      </c>
      <c r="CN5">
        <v>39</v>
      </c>
      <c r="CO5">
        <v>14</v>
      </c>
      <c r="CP5">
        <v>662</v>
      </c>
      <c r="CQ5">
        <v>119</v>
      </c>
      <c r="CR5">
        <v>21</v>
      </c>
      <c r="CW5">
        <v>255</v>
      </c>
      <c r="CX5">
        <v>2041</v>
      </c>
      <c r="CY5">
        <v>49</v>
      </c>
      <c r="CZ5">
        <v>99</v>
      </c>
      <c r="DA5">
        <v>8</v>
      </c>
      <c r="DM5">
        <v>9.9</v>
      </c>
      <c r="DN5">
        <v>2276</v>
      </c>
      <c r="DO5">
        <v>53</v>
      </c>
      <c r="DP5">
        <v>110.8</v>
      </c>
      <c r="DQ5">
        <v>13.17</v>
      </c>
      <c r="DR5">
        <v>63.8</v>
      </c>
      <c r="DS5">
        <v>15</v>
      </c>
      <c r="DT5">
        <v>4.5999999999999996</v>
      </c>
      <c r="DU5">
        <v>12.3</v>
      </c>
      <c r="DV5">
        <v>1.8</v>
      </c>
      <c r="DW5">
        <v>8.9</v>
      </c>
      <c r="DX5">
        <v>1.6</v>
      </c>
      <c r="DY5">
        <v>4.8</v>
      </c>
      <c r="DZ5">
        <v>0.6</v>
      </c>
      <c r="EA5">
        <v>3.8</v>
      </c>
      <c r="EB5">
        <v>0.55000000000000004</v>
      </c>
      <c r="EC5">
        <v>3.1</v>
      </c>
      <c r="ED5">
        <v>1.1100000000000001</v>
      </c>
      <c r="EM5">
        <v>84</v>
      </c>
      <c r="EO5">
        <v>29.4</v>
      </c>
      <c r="EP5">
        <v>10</v>
      </c>
      <c r="EQ5">
        <v>0.51263499999999995</v>
      </c>
      <c r="ET5">
        <v>0.70621299999999998</v>
      </c>
      <c r="EV5">
        <v>18.914999999999999</v>
      </c>
      <c r="EX5">
        <v>15.629</v>
      </c>
      <c r="EZ5">
        <v>38.966999999999999</v>
      </c>
      <c r="FO5">
        <v>115230</v>
      </c>
    </row>
    <row r="6" spans="1:171" hidden="1">
      <c r="A6" t="s">
        <v>171</v>
      </c>
      <c r="B6" t="s">
        <v>172</v>
      </c>
      <c r="C6" t="s">
        <v>182</v>
      </c>
      <c r="E6">
        <v>-5</v>
      </c>
      <c r="F6">
        <v>-5</v>
      </c>
      <c r="G6">
        <v>120</v>
      </c>
      <c r="H6">
        <v>120</v>
      </c>
      <c r="I6" t="s">
        <v>174</v>
      </c>
      <c r="L6" t="s">
        <v>186</v>
      </c>
      <c r="M6" t="s">
        <v>184</v>
      </c>
      <c r="U6" t="s">
        <v>185</v>
      </c>
      <c r="V6" t="s">
        <v>178</v>
      </c>
      <c r="AA6" t="s">
        <v>179</v>
      </c>
      <c r="AB6">
        <v>42.52</v>
      </c>
      <c r="AC6">
        <v>1.47</v>
      </c>
      <c r="AE6">
        <v>16.63</v>
      </c>
      <c r="AI6">
        <v>9.67</v>
      </c>
      <c r="AJ6">
        <v>13.09</v>
      </c>
      <c r="AK6">
        <v>4.7300000000000004</v>
      </c>
      <c r="AL6">
        <v>0.25</v>
      </c>
      <c r="AN6">
        <v>5.81</v>
      </c>
      <c r="AO6">
        <v>1.61</v>
      </c>
      <c r="AP6">
        <v>1.31</v>
      </c>
      <c r="BF6">
        <v>2.14</v>
      </c>
      <c r="CH6">
        <v>8</v>
      </c>
      <c r="CJ6">
        <v>616</v>
      </c>
      <c r="CK6">
        <v>35</v>
      </c>
      <c r="CN6">
        <v>39</v>
      </c>
      <c r="CO6">
        <v>20</v>
      </c>
      <c r="CP6">
        <v>686</v>
      </c>
      <c r="CQ6">
        <v>128</v>
      </c>
      <c r="CR6">
        <v>22</v>
      </c>
      <c r="CW6">
        <v>248</v>
      </c>
      <c r="CX6">
        <v>2149</v>
      </c>
      <c r="CY6">
        <v>46</v>
      </c>
      <c r="CZ6">
        <v>81</v>
      </c>
      <c r="DA6">
        <v>8</v>
      </c>
      <c r="DM6">
        <v>10</v>
      </c>
      <c r="DN6">
        <v>2299</v>
      </c>
      <c r="DO6">
        <v>54</v>
      </c>
      <c r="DP6">
        <v>111.4</v>
      </c>
      <c r="DQ6">
        <v>12.89</v>
      </c>
      <c r="DR6">
        <v>63.2</v>
      </c>
      <c r="DS6">
        <v>14.8</v>
      </c>
      <c r="DT6">
        <v>4.5999999999999996</v>
      </c>
      <c r="DU6">
        <v>11.9</v>
      </c>
      <c r="DV6">
        <v>1.7</v>
      </c>
      <c r="DW6">
        <v>8.8000000000000007</v>
      </c>
      <c r="DX6">
        <v>1.6</v>
      </c>
      <c r="DY6">
        <v>4.7</v>
      </c>
      <c r="DZ6">
        <v>0.56999999999999995</v>
      </c>
      <c r="EA6">
        <v>3.6</v>
      </c>
      <c r="EB6">
        <v>0.53</v>
      </c>
      <c r="EC6">
        <v>2.7</v>
      </c>
      <c r="ED6">
        <v>1.1100000000000001</v>
      </c>
      <c r="EM6">
        <v>103</v>
      </c>
      <c r="EO6">
        <v>28.9</v>
      </c>
      <c r="EP6">
        <v>9.9</v>
      </c>
      <c r="EQ6">
        <v>0.512629</v>
      </c>
      <c r="ET6">
        <v>0.70622600000000002</v>
      </c>
      <c r="EV6">
        <v>18.963999999999999</v>
      </c>
      <c r="EX6">
        <v>15.603</v>
      </c>
      <c r="EZ6">
        <v>38.933</v>
      </c>
      <c r="FO6">
        <v>115231</v>
      </c>
    </row>
    <row r="7" spans="1:171" hidden="1">
      <c r="A7" t="s">
        <v>171</v>
      </c>
      <c r="B7" t="s">
        <v>172</v>
      </c>
      <c r="C7" t="s">
        <v>187</v>
      </c>
      <c r="E7">
        <v>-5</v>
      </c>
      <c r="F7">
        <v>-5</v>
      </c>
      <c r="G7">
        <v>120</v>
      </c>
      <c r="H7">
        <v>120</v>
      </c>
      <c r="I7" t="s">
        <v>174</v>
      </c>
      <c r="L7" t="s">
        <v>188</v>
      </c>
      <c r="M7" t="s">
        <v>189</v>
      </c>
      <c r="U7" t="s">
        <v>190</v>
      </c>
      <c r="V7" t="s">
        <v>178</v>
      </c>
      <c r="AA7" t="s">
        <v>179</v>
      </c>
      <c r="AB7">
        <v>50.33</v>
      </c>
      <c r="AC7">
        <v>1.02</v>
      </c>
      <c r="AE7">
        <v>16.88</v>
      </c>
      <c r="AI7">
        <v>8.6300000000000008</v>
      </c>
      <c r="AJ7">
        <v>8.73</v>
      </c>
      <c r="AK7">
        <v>4.3899999999999997</v>
      </c>
      <c r="AL7">
        <v>0.14000000000000001</v>
      </c>
      <c r="AN7">
        <v>2.17</v>
      </c>
      <c r="AO7">
        <v>3.18</v>
      </c>
      <c r="AP7">
        <v>0.52</v>
      </c>
      <c r="BF7">
        <v>1.88</v>
      </c>
      <c r="CH7">
        <v>23</v>
      </c>
      <c r="CJ7">
        <v>232</v>
      </c>
      <c r="CK7">
        <v>37</v>
      </c>
      <c r="CN7">
        <v>29</v>
      </c>
      <c r="CO7">
        <v>17</v>
      </c>
      <c r="CP7">
        <v>178</v>
      </c>
      <c r="CQ7">
        <v>68</v>
      </c>
      <c r="CR7">
        <v>20</v>
      </c>
      <c r="CW7">
        <v>56</v>
      </c>
      <c r="CX7">
        <v>895</v>
      </c>
      <c r="CY7">
        <v>19</v>
      </c>
      <c r="CZ7">
        <v>106</v>
      </c>
      <c r="DA7">
        <v>3.9</v>
      </c>
      <c r="DM7">
        <v>3.3</v>
      </c>
      <c r="DN7">
        <v>952</v>
      </c>
      <c r="DO7">
        <v>27</v>
      </c>
      <c r="DP7">
        <v>52.1</v>
      </c>
      <c r="DQ7">
        <v>5.36</v>
      </c>
      <c r="DR7">
        <v>27.3</v>
      </c>
      <c r="DS7">
        <v>5.5</v>
      </c>
      <c r="DT7">
        <v>1.6</v>
      </c>
      <c r="DU7">
        <v>4.8</v>
      </c>
      <c r="DV7">
        <v>0.7</v>
      </c>
      <c r="DW7">
        <v>3.8</v>
      </c>
      <c r="DX7">
        <v>0.7</v>
      </c>
      <c r="DY7">
        <v>1.9</v>
      </c>
      <c r="DZ7">
        <v>0.26</v>
      </c>
      <c r="EA7">
        <v>1.8</v>
      </c>
      <c r="EB7">
        <v>0.26</v>
      </c>
      <c r="EC7">
        <v>3.1</v>
      </c>
      <c r="ED7">
        <v>0.3</v>
      </c>
      <c r="EM7">
        <v>12</v>
      </c>
      <c r="EO7">
        <v>8.4</v>
      </c>
      <c r="EP7">
        <v>2.4</v>
      </c>
      <c r="EQ7">
        <v>0.51267799999999997</v>
      </c>
      <c r="ET7">
        <v>0.70613099999999995</v>
      </c>
      <c r="EV7">
        <v>19.125</v>
      </c>
      <c r="EX7">
        <v>15.629</v>
      </c>
      <c r="EZ7">
        <v>39.039000000000001</v>
      </c>
      <c r="FO7">
        <v>115232</v>
      </c>
    </row>
    <row r="8" spans="1:171" hidden="1">
      <c r="A8" t="s">
        <v>171</v>
      </c>
      <c r="B8" t="s">
        <v>172</v>
      </c>
      <c r="C8" t="s">
        <v>187</v>
      </c>
      <c r="E8">
        <v>-5</v>
      </c>
      <c r="F8">
        <v>-5</v>
      </c>
      <c r="G8">
        <v>120</v>
      </c>
      <c r="H8">
        <v>120</v>
      </c>
      <c r="I8" t="s">
        <v>174</v>
      </c>
      <c r="L8" t="s">
        <v>191</v>
      </c>
      <c r="M8" t="s">
        <v>189</v>
      </c>
      <c r="U8" t="s">
        <v>190</v>
      </c>
      <c r="V8" t="s">
        <v>178</v>
      </c>
      <c r="AA8" t="s">
        <v>179</v>
      </c>
      <c r="AB8">
        <v>59.57</v>
      </c>
      <c r="AC8">
        <v>0.77</v>
      </c>
      <c r="AE8">
        <v>15.44</v>
      </c>
      <c r="AI8">
        <v>5.51</v>
      </c>
      <c r="AJ8">
        <v>5.59</v>
      </c>
      <c r="AK8">
        <v>3.39</v>
      </c>
      <c r="AL8">
        <v>0.1</v>
      </c>
      <c r="AN8">
        <v>2.99</v>
      </c>
      <c r="AO8">
        <v>2.87</v>
      </c>
      <c r="AP8">
        <v>0.18</v>
      </c>
      <c r="BF8">
        <v>1.94</v>
      </c>
      <c r="CH8">
        <v>18</v>
      </c>
      <c r="CJ8">
        <v>136</v>
      </c>
      <c r="CK8">
        <v>87</v>
      </c>
      <c r="CN8">
        <v>26</v>
      </c>
      <c r="CO8">
        <v>32</v>
      </c>
      <c r="CP8">
        <v>80</v>
      </c>
      <c r="CQ8">
        <v>54</v>
      </c>
      <c r="CR8">
        <v>18</v>
      </c>
      <c r="CW8">
        <v>90</v>
      </c>
      <c r="CX8">
        <v>693</v>
      </c>
      <c r="CY8">
        <v>37</v>
      </c>
      <c r="CZ8">
        <v>155</v>
      </c>
      <c r="DA8">
        <v>6</v>
      </c>
      <c r="DM8">
        <v>8.8000000000000007</v>
      </c>
      <c r="DN8">
        <v>1030</v>
      </c>
      <c r="DO8">
        <v>54</v>
      </c>
      <c r="DP8">
        <v>79</v>
      </c>
      <c r="DQ8">
        <v>9.9600000000000009</v>
      </c>
      <c r="DR8">
        <v>41</v>
      </c>
      <c r="DS8">
        <v>8.9</v>
      </c>
      <c r="DT8">
        <v>1.9</v>
      </c>
      <c r="DU8">
        <v>8.1</v>
      </c>
      <c r="DV8">
        <v>1.3</v>
      </c>
      <c r="DW8">
        <v>6.8</v>
      </c>
      <c r="DX8">
        <v>1.3</v>
      </c>
      <c r="DY8">
        <v>3.7</v>
      </c>
      <c r="DZ8">
        <v>0.52</v>
      </c>
      <c r="EA8">
        <v>3.2</v>
      </c>
      <c r="EB8">
        <v>0.5</v>
      </c>
      <c r="EC8">
        <v>4.3</v>
      </c>
      <c r="ED8">
        <v>0.4</v>
      </c>
      <c r="EM8">
        <v>36</v>
      </c>
      <c r="EO8">
        <v>11</v>
      </c>
      <c r="EP8">
        <v>2.1</v>
      </c>
      <c r="EQ8">
        <v>0.51248899999999997</v>
      </c>
      <c r="ET8">
        <v>0.70846699999999996</v>
      </c>
      <c r="EV8">
        <v>19.178000000000001</v>
      </c>
      <c r="EX8">
        <v>15.624000000000001</v>
      </c>
      <c r="EZ8">
        <v>39.014000000000003</v>
      </c>
      <c r="FO8">
        <v>115233</v>
      </c>
    </row>
    <row r="9" spans="1:171" hidden="1">
      <c r="A9" t="s">
        <v>171</v>
      </c>
      <c r="B9" t="s">
        <v>172</v>
      </c>
      <c r="C9" t="s">
        <v>187</v>
      </c>
      <c r="E9">
        <v>-5</v>
      </c>
      <c r="F9">
        <v>-5</v>
      </c>
      <c r="G9">
        <v>120</v>
      </c>
      <c r="H9">
        <v>120</v>
      </c>
      <c r="I9" t="s">
        <v>174</v>
      </c>
      <c r="L9" t="s">
        <v>192</v>
      </c>
      <c r="M9" t="s">
        <v>189</v>
      </c>
      <c r="U9" t="s">
        <v>190</v>
      </c>
      <c r="V9" t="s">
        <v>178</v>
      </c>
      <c r="AA9" t="s">
        <v>179</v>
      </c>
      <c r="AB9">
        <v>49.99</v>
      </c>
      <c r="AC9">
        <v>1.1100000000000001</v>
      </c>
      <c r="AE9">
        <v>16.07</v>
      </c>
      <c r="AI9">
        <v>9.15</v>
      </c>
      <c r="AJ9">
        <v>10.29</v>
      </c>
      <c r="AK9">
        <v>4.5</v>
      </c>
      <c r="AL9">
        <v>0.17</v>
      </c>
      <c r="AN9">
        <v>2.52</v>
      </c>
      <c r="AO9">
        <v>2.91</v>
      </c>
      <c r="AP9">
        <v>0.31</v>
      </c>
      <c r="BF9">
        <v>1.65</v>
      </c>
      <c r="CH9">
        <v>27</v>
      </c>
      <c r="CJ9">
        <v>240</v>
      </c>
      <c r="EQ9">
        <v>0.51267200000000002</v>
      </c>
      <c r="ET9">
        <v>0.70547899999999997</v>
      </c>
      <c r="EV9">
        <v>18.817</v>
      </c>
      <c r="EX9">
        <v>15.616</v>
      </c>
      <c r="EZ9">
        <v>38.798999999999999</v>
      </c>
      <c r="FO9">
        <v>115234</v>
      </c>
    </row>
    <row r="10" spans="1:171" hidden="1">
      <c r="A10" t="s">
        <v>171</v>
      </c>
      <c r="B10" t="s">
        <v>172</v>
      </c>
      <c r="C10" t="s">
        <v>193</v>
      </c>
      <c r="E10">
        <v>-5</v>
      </c>
      <c r="F10">
        <v>-5</v>
      </c>
      <c r="G10">
        <v>120</v>
      </c>
      <c r="H10">
        <v>120</v>
      </c>
      <c r="I10" t="s">
        <v>174</v>
      </c>
      <c r="L10" t="s">
        <v>194</v>
      </c>
      <c r="M10" t="s">
        <v>195</v>
      </c>
      <c r="U10" t="s">
        <v>190</v>
      </c>
      <c r="V10" t="s">
        <v>178</v>
      </c>
      <c r="AA10" t="s">
        <v>179</v>
      </c>
      <c r="AB10">
        <v>57.96</v>
      </c>
      <c r="AC10">
        <v>0.78</v>
      </c>
      <c r="AE10">
        <v>15.78</v>
      </c>
      <c r="AI10">
        <v>5.89</v>
      </c>
      <c r="AJ10">
        <v>5.82</v>
      </c>
      <c r="AK10">
        <v>3.27</v>
      </c>
      <c r="AL10">
        <v>0.16</v>
      </c>
      <c r="AN10">
        <v>4.08</v>
      </c>
      <c r="AO10">
        <v>3.23</v>
      </c>
      <c r="AP10">
        <v>0.44</v>
      </c>
      <c r="BF10">
        <v>1.2</v>
      </c>
      <c r="CH10">
        <v>15</v>
      </c>
      <c r="CJ10">
        <v>144</v>
      </c>
      <c r="CK10">
        <v>85</v>
      </c>
      <c r="CN10">
        <v>22</v>
      </c>
      <c r="CO10">
        <v>18</v>
      </c>
      <c r="CP10">
        <v>64</v>
      </c>
      <c r="CQ10">
        <v>53</v>
      </c>
      <c r="CR10">
        <v>19</v>
      </c>
      <c r="CW10">
        <v>136</v>
      </c>
      <c r="CX10">
        <v>771</v>
      </c>
      <c r="CY10">
        <v>25</v>
      </c>
      <c r="CZ10">
        <v>171</v>
      </c>
      <c r="DA10">
        <v>7.7</v>
      </c>
      <c r="DM10">
        <v>3.1</v>
      </c>
      <c r="DN10">
        <v>977</v>
      </c>
      <c r="DO10">
        <v>38.9</v>
      </c>
      <c r="DP10">
        <v>73.5</v>
      </c>
      <c r="DQ10">
        <v>7.04</v>
      </c>
      <c r="DR10">
        <v>34.700000000000003</v>
      </c>
      <c r="DS10">
        <v>6.4</v>
      </c>
      <c r="DT10">
        <v>1.52</v>
      </c>
      <c r="DU10">
        <v>5.7</v>
      </c>
      <c r="DV10">
        <v>0.8</v>
      </c>
      <c r="DW10">
        <v>4.3</v>
      </c>
      <c r="DX10">
        <v>0.8</v>
      </c>
      <c r="DY10">
        <v>2.5</v>
      </c>
      <c r="DZ10">
        <v>0.35</v>
      </c>
      <c r="EA10">
        <v>2.2999999999999998</v>
      </c>
      <c r="EB10">
        <v>0.37</v>
      </c>
      <c r="EC10">
        <v>5</v>
      </c>
      <c r="ED10">
        <v>0.59</v>
      </c>
      <c r="EM10">
        <v>7</v>
      </c>
      <c r="EO10">
        <v>15.3</v>
      </c>
      <c r="EP10">
        <v>4.0999999999999996</v>
      </c>
      <c r="EQ10">
        <v>0.51257299999999995</v>
      </c>
      <c r="ET10">
        <v>0.70717300000000005</v>
      </c>
      <c r="EV10">
        <v>18.916</v>
      </c>
      <c r="EX10">
        <v>15.606</v>
      </c>
      <c r="EZ10">
        <v>38.843000000000004</v>
      </c>
      <c r="FO10">
        <v>115235</v>
      </c>
    </row>
    <row r="11" spans="1:171" hidden="1">
      <c r="A11" t="s">
        <v>171</v>
      </c>
      <c r="B11" t="s">
        <v>172</v>
      </c>
      <c r="C11" t="s">
        <v>193</v>
      </c>
      <c r="E11">
        <v>-5</v>
      </c>
      <c r="F11">
        <v>-5</v>
      </c>
      <c r="G11">
        <v>120</v>
      </c>
      <c r="H11">
        <v>120</v>
      </c>
      <c r="I11" t="s">
        <v>174</v>
      </c>
      <c r="L11" t="s">
        <v>196</v>
      </c>
      <c r="M11" t="s">
        <v>195</v>
      </c>
      <c r="U11" t="s">
        <v>190</v>
      </c>
      <c r="V11" t="s">
        <v>178</v>
      </c>
      <c r="AA11" t="s">
        <v>179</v>
      </c>
      <c r="AB11">
        <v>57.57</v>
      </c>
      <c r="AC11">
        <v>0.9</v>
      </c>
      <c r="AE11">
        <v>16.18</v>
      </c>
      <c r="AI11">
        <v>6.49</v>
      </c>
      <c r="AJ11">
        <v>6</v>
      </c>
      <c r="AK11">
        <v>3.17</v>
      </c>
      <c r="AL11">
        <v>0.12</v>
      </c>
      <c r="AN11">
        <v>3.79</v>
      </c>
      <c r="AO11">
        <v>3.05</v>
      </c>
      <c r="AP11">
        <v>0.42</v>
      </c>
      <c r="BF11">
        <v>1.1000000000000001</v>
      </c>
      <c r="CH11">
        <v>16</v>
      </c>
      <c r="CJ11">
        <v>154</v>
      </c>
      <c r="CK11">
        <v>69</v>
      </c>
      <c r="CN11">
        <v>19</v>
      </c>
      <c r="CO11">
        <v>10</v>
      </c>
      <c r="CP11">
        <v>43</v>
      </c>
      <c r="CQ11">
        <v>36</v>
      </c>
      <c r="CR11">
        <v>19</v>
      </c>
      <c r="CW11">
        <v>135</v>
      </c>
      <c r="CX11">
        <v>805</v>
      </c>
      <c r="CY11">
        <v>26</v>
      </c>
      <c r="CZ11">
        <v>185</v>
      </c>
      <c r="DA11">
        <v>7.7</v>
      </c>
      <c r="DM11">
        <v>4.4000000000000004</v>
      </c>
      <c r="DN11">
        <v>1000</v>
      </c>
      <c r="DO11">
        <v>41.4</v>
      </c>
      <c r="DP11">
        <v>78.599999999999994</v>
      </c>
      <c r="DQ11">
        <v>7.76</v>
      </c>
      <c r="DR11">
        <v>37.299999999999997</v>
      </c>
      <c r="DS11">
        <v>7</v>
      </c>
      <c r="DT11">
        <v>1.63</v>
      </c>
      <c r="DU11">
        <v>6</v>
      </c>
      <c r="DV11">
        <v>0.9</v>
      </c>
      <c r="DW11">
        <v>4.8</v>
      </c>
      <c r="DX11">
        <v>0.9</v>
      </c>
      <c r="DY11">
        <v>2.6</v>
      </c>
      <c r="DZ11">
        <v>0.38</v>
      </c>
      <c r="EA11">
        <v>2.5</v>
      </c>
      <c r="EB11">
        <v>0.39</v>
      </c>
      <c r="EC11">
        <v>5.3</v>
      </c>
      <c r="ED11">
        <v>0.6</v>
      </c>
      <c r="EO11">
        <v>15.6</v>
      </c>
      <c r="EP11">
        <v>4</v>
      </c>
      <c r="EQ11">
        <v>0.51259900000000003</v>
      </c>
      <c r="ET11">
        <v>0.70707699999999996</v>
      </c>
      <c r="EV11">
        <v>18.940999999999999</v>
      </c>
      <c r="EX11">
        <v>15.638999999999999</v>
      </c>
      <c r="EZ11">
        <v>38.97</v>
      </c>
      <c r="FO11">
        <v>115236</v>
      </c>
    </row>
    <row r="12" spans="1:171" hidden="1">
      <c r="A12" t="s">
        <v>171</v>
      </c>
      <c r="B12" t="s">
        <v>172</v>
      </c>
      <c r="C12" t="s">
        <v>193</v>
      </c>
      <c r="E12">
        <v>-5</v>
      </c>
      <c r="F12">
        <v>-5</v>
      </c>
      <c r="G12">
        <v>120</v>
      </c>
      <c r="H12">
        <v>120</v>
      </c>
      <c r="I12" t="s">
        <v>174</v>
      </c>
      <c r="L12" t="s">
        <v>197</v>
      </c>
      <c r="M12" t="s">
        <v>195</v>
      </c>
      <c r="U12" t="s">
        <v>190</v>
      </c>
      <c r="V12" t="s">
        <v>178</v>
      </c>
      <c r="AA12" t="s">
        <v>179</v>
      </c>
      <c r="AB12">
        <v>57.3</v>
      </c>
      <c r="AC12">
        <v>0.89</v>
      </c>
      <c r="AE12">
        <v>14.81</v>
      </c>
      <c r="AI12">
        <v>7.25</v>
      </c>
      <c r="AJ12">
        <v>6.61</v>
      </c>
      <c r="AK12">
        <v>4.2</v>
      </c>
      <c r="AL12">
        <v>0.12</v>
      </c>
      <c r="AN12">
        <v>3.56</v>
      </c>
      <c r="AO12">
        <v>2.88</v>
      </c>
      <c r="AP12">
        <v>0.52</v>
      </c>
      <c r="BF12">
        <v>0.89</v>
      </c>
      <c r="CH12">
        <v>28</v>
      </c>
      <c r="CJ12">
        <v>181</v>
      </c>
      <c r="CK12">
        <v>109</v>
      </c>
      <c r="CN12">
        <v>25</v>
      </c>
      <c r="CO12">
        <v>40</v>
      </c>
      <c r="CP12">
        <v>126</v>
      </c>
      <c r="CQ12">
        <v>66</v>
      </c>
      <c r="CR12">
        <v>19</v>
      </c>
      <c r="CW12">
        <v>125</v>
      </c>
      <c r="CX12">
        <v>761</v>
      </c>
      <c r="CY12">
        <v>24</v>
      </c>
      <c r="CZ12">
        <v>131</v>
      </c>
      <c r="DA12">
        <v>6</v>
      </c>
      <c r="DM12">
        <v>3.9</v>
      </c>
      <c r="DN12">
        <v>1033</v>
      </c>
      <c r="DO12">
        <v>31.4</v>
      </c>
      <c r="DP12">
        <v>58.7</v>
      </c>
      <c r="DQ12">
        <v>6.26</v>
      </c>
      <c r="DR12">
        <v>28.7</v>
      </c>
      <c r="DS12">
        <v>6.3</v>
      </c>
      <c r="DT12">
        <v>1.97</v>
      </c>
      <c r="DU12">
        <v>5.8</v>
      </c>
      <c r="DV12">
        <v>0.8</v>
      </c>
      <c r="DW12">
        <v>4.2</v>
      </c>
      <c r="DX12">
        <v>0.8</v>
      </c>
      <c r="DY12">
        <v>2.5</v>
      </c>
      <c r="DZ12">
        <v>0.32</v>
      </c>
      <c r="EA12">
        <v>2.1</v>
      </c>
      <c r="EB12">
        <v>0.33</v>
      </c>
      <c r="EC12">
        <v>3.7</v>
      </c>
      <c r="ED12">
        <v>0.49</v>
      </c>
      <c r="EM12">
        <v>33</v>
      </c>
      <c r="EO12">
        <v>12.1</v>
      </c>
      <c r="EP12">
        <v>3.5</v>
      </c>
      <c r="EQ12">
        <v>0.51251000000000002</v>
      </c>
      <c r="ET12">
        <v>0.70815899999999998</v>
      </c>
      <c r="EV12">
        <v>19.184999999999999</v>
      </c>
      <c r="EX12">
        <v>15.670999999999999</v>
      </c>
      <c r="EZ12">
        <v>39.241</v>
      </c>
      <c r="FO12">
        <v>115237</v>
      </c>
    </row>
    <row r="13" spans="1:171" hidden="1">
      <c r="A13" t="s">
        <v>171</v>
      </c>
      <c r="B13" t="s">
        <v>172</v>
      </c>
      <c r="C13" t="s">
        <v>198</v>
      </c>
      <c r="E13">
        <v>-5</v>
      </c>
      <c r="F13">
        <v>-5</v>
      </c>
      <c r="G13">
        <v>120</v>
      </c>
      <c r="H13">
        <v>120</v>
      </c>
      <c r="I13" t="s">
        <v>174</v>
      </c>
      <c r="L13" t="s">
        <v>199</v>
      </c>
      <c r="M13" t="s">
        <v>176</v>
      </c>
      <c r="U13" t="s">
        <v>190</v>
      </c>
      <c r="V13" t="s">
        <v>178</v>
      </c>
      <c r="AA13" t="s">
        <v>179</v>
      </c>
      <c r="AB13">
        <v>58.18</v>
      </c>
      <c r="AC13">
        <v>0.59</v>
      </c>
      <c r="AE13">
        <v>19.5</v>
      </c>
      <c r="AI13">
        <v>2.89</v>
      </c>
      <c r="AJ13">
        <v>2.0099999999999998</v>
      </c>
      <c r="AK13">
        <v>0.62</v>
      </c>
      <c r="AL13">
        <v>0.2</v>
      </c>
      <c r="AN13">
        <v>7.09</v>
      </c>
      <c r="AO13">
        <v>3.86</v>
      </c>
      <c r="AP13">
        <v>0.11</v>
      </c>
      <c r="BF13">
        <v>3.77</v>
      </c>
      <c r="CH13">
        <v>1</v>
      </c>
      <c r="CJ13">
        <v>77</v>
      </c>
      <c r="CK13">
        <v>32</v>
      </c>
      <c r="CN13">
        <v>2</v>
      </c>
      <c r="CQ13">
        <v>103</v>
      </c>
      <c r="CR13">
        <v>20</v>
      </c>
      <c r="CW13">
        <v>244</v>
      </c>
      <c r="CX13">
        <v>383</v>
      </c>
      <c r="CY13">
        <v>35</v>
      </c>
      <c r="CZ13">
        <v>282</v>
      </c>
      <c r="DA13">
        <v>13</v>
      </c>
      <c r="DM13">
        <v>11.8</v>
      </c>
      <c r="DN13">
        <v>72</v>
      </c>
      <c r="DO13">
        <v>60</v>
      </c>
      <c r="DP13">
        <v>112.9</v>
      </c>
      <c r="DQ13">
        <v>11.75</v>
      </c>
      <c r="DR13">
        <v>48.4</v>
      </c>
      <c r="DS13">
        <v>9.1</v>
      </c>
      <c r="DT13">
        <v>1.9</v>
      </c>
      <c r="DU13">
        <v>9.8000000000000007</v>
      </c>
      <c r="DV13">
        <v>1.2</v>
      </c>
      <c r="DW13">
        <v>5.9</v>
      </c>
      <c r="DX13">
        <v>1.1000000000000001</v>
      </c>
      <c r="DY13">
        <v>3.5</v>
      </c>
      <c r="DZ13">
        <v>0.5</v>
      </c>
      <c r="EA13">
        <v>2.9</v>
      </c>
      <c r="EB13">
        <v>0.49</v>
      </c>
      <c r="EC13">
        <v>6.1</v>
      </c>
      <c r="ED13">
        <v>0.95</v>
      </c>
      <c r="EM13">
        <v>120</v>
      </c>
      <c r="EO13">
        <v>29.2</v>
      </c>
      <c r="EP13">
        <v>8.1999999999999993</v>
      </c>
      <c r="EQ13">
        <v>0.51274200000000003</v>
      </c>
      <c r="ET13">
        <v>0.70567100000000005</v>
      </c>
      <c r="EV13">
        <v>18.63</v>
      </c>
      <c r="EX13">
        <v>15.576000000000001</v>
      </c>
      <c r="EZ13">
        <v>38.558</v>
      </c>
      <c r="FO13">
        <v>115238</v>
      </c>
    </row>
    <row r="14" spans="1:171" hidden="1">
      <c r="A14" t="s">
        <v>171</v>
      </c>
      <c r="B14" t="s">
        <v>172</v>
      </c>
      <c r="C14" t="s">
        <v>198</v>
      </c>
      <c r="E14">
        <v>-5</v>
      </c>
      <c r="F14">
        <v>-5</v>
      </c>
      <c r="G14">
        <v>120</v>
      </c>
      <c r="H14">
        <v>120</v>
      </c>
      <c r="I14" t="s">
        <v>174</v>
      </c>
      <c r="L14" t="s">
        <v>200</v>
      </c>
      <c r="M14" t="s">
        <v>176</v>
      </c>
      <c r="U14" t="s">
        <v>190</v>
      </c>
      <c r="V14" t="s">
        <v>178</v>
      </c>
      <c r="AA14" t="s">
        <v>179</v>
      </c>
      <c r="AB14">
        <v>58.56</v>
      </c>
      <c r="AC14">
        <v>0.56999999999999995</v>
      </c>
      <c r="AE14">
        <v>19.489999999999998</v>
      </c>
      <c r="AI14">
        <v>2.92</v>
      </c>
      <c r="AJ14">
        <v>2.86</v>
      </c>
      <c r="AK14">
        <v>0.63</v>
      </c>
      <c r="AL14">
        <v>0.22</v>
      </c>
      <c r="AN14">
        <v>7.09</v>
      </c>
      <c r="AO14">
        <v>4.34</v>
      </c>
      <c r="AP14">
        <v>0.1</v>
      </c>
      <c r="BF14">
        <v>3.56</v>
      </c>
      <c r="CH14">
        <v>1</v>
      </c>
      <c r="CJ14">
        <v>79</v>
      </c>
      <c r="CK14">
        <v>27</v>
      </c>
      <c r="CN14">
        <v>2</v>
      </c>
      <c r="CO14">
        <v>20</v>
      </c>
      <c r="CP14">
        <v>13</v>
      </c>
      <c r="CQ14">
        <v>100</v>
      </c>
      <c r="CR14">
        <v>18</v>
      </c>
      <c r="CW14">
        <v>206</v>
      </c>
      <c r="CX14">
        <v>379</v>
      </c>
      <c r="CY14">
        <v>35</v>
      </c>
      <c r="CZ14">
        <v>275</v>
      </c>
      <c r="DA14">
        <v>12</v>
      </c>
      <c r="DM14">
        <v>10.6</v>
      </c>
      <c r="DN14">
        <v>110</v>
      </c>
      <c r="DO14">
        <v>61.6</v>
      </c>
      <c r="DP14">
        <v>125.8</v>
      </c>
      <c r="DQ14">
        <v>12.08</v>
      </c>
      <c r="DR14">
        <v>47.4</v>
      </c>
      <c r="DS14">
        <v>9.4</v>
      </c>
      <c r="DT14">
        <v>1.98</v>
      </c>
      <c r="DU14">
        <v>9.9</v>
      </c>
      <c r="DV14">
        <v>1.1000000000000001</v>
      </c>
      <c r="DW14">
        <v>5.9</v>
      </c>
      <c r="DX14">
        <v>1.1000000000000001</v>
      </c>
      <c r="DY14">
        <v>3.5</v>
      </c>
      <c r="DZ14">
        <v>0.51</v>
      </c>
      <c r="EA14">
        <v>3.2</v>
      </c>
      <c r="EB14">
        <v>0.51</v>
      </c>
      <c r="EC14">
        <v>6.6</v>
      </c>
      <c r="ED14">
        <v>0.96</v>
      </c>
      <c r="EM14">
        <v>114</v>
      </c>
      <c r="EO14">
        <v>29.6</v>
      </c>
      <c r="EP14">
        <v>10.3</v>
      </c>
      <c r="EQ14">
        <v>0.51270800000000005</v>
      </c>
      <c r="ET14">
        <v>0.70561200000000002</v>
      </c>
      <c r="EV14">
        <v>18.611000000000001</v>
      </c>
      <c r="EX14">
        <v>15.55</v>
      </c>
      <c r="EZ14">
        <v>38.472000000000001</v>
      </c>
      <c r="FO14">
        <v>115239</v>
      </c>
    </row>
    <row r="15" spans="1:171" hidden="1">
      <c r="A15" t="s">
        <v>171</v>
      </c>
      <c r="B15" t="s">
        <v>172</v>
      </c>
      <c r="C15" t="s">
        <v>201</v>
      </c>
      <c r="E15">
        <v>-5</v>
      </c>
      <c r="F15">
        <v>-5</v>
      </c>
      <c r="G15">
        <v>120</v>
      </c>
      <c r="H15">
        <v>120</v>
      </c>
      <c r="I15" t="s">
        <v>174</v>
      </c>
      <c r="L15" t="s">
        <v>202</v>
      </c>
      <c r="M15" t="s">
        <v>203</v>
      </c>
      <c r="U15" t="s">
        <v>190</v>
      </c>
      <c r="V15" t="s">
        <v>178</v>
      </c>
      <c r="AA15" t="s">
        <v>179</v>
      </c>
      <c r="AB15">
        <v>50.49</v>
      </c>
      <c r="AC15">
        <v>0.87</v>
      </c>
      <c r="AE15">
        <v>18.53</v>
      </c>
      <c r="AI15">
        <v>8</v>
      </c>
      <c r="AJ15">
        <v>6.28</v>
      </c>
      <c r="AK15">
        <v>2.8</v>
      </c>
      <c r="AL15">
        <v>0.37</v>
      </c>
      <c r="AN15">
        <v>4.07</v>
      </c>
      <c r="AO15">
        <v>2.79</v>
      </c>
      <c r="AP15">
        <v>0.05</v>
      </c>
      <c r="BF15">
        <v>4.0999999999999996</v>
      </c>
      <c r="CH15">
        <v>19</v>
      </c>
      <c r="CJ15">
        <v>257</v>
      </c>
      <c r="CK15">
        <v>40</v>
      </c>
      <c r="CN15">
        <v>21</v>
      </c>
      <c r="CO15">
        <v>46</v>
      </c>
      <c r="CP15">
        <v>95</v>
      </c>
      <c r="CQ15">
        <v>270</v>
      </c>
      <c r="CR15">
        <v>19</v>
      </c>
      <c r="CW15">
        <v>88</v>
      </c>
      <c r="CX15">
        <v>3054</v>
      </c>
      <c r="CY15">
        <v>18</v>
      </c>
      <c r="CZ15">
        <v>88</v>
      </c>
      <c r="DA15">
        <v>3</v>
      </c>
      <c r="DN15">
        <v>1165</v>
      </c>
      <c r="DO15">
        <v>11</v>
      </c>
      <c r="DP15">
        <v>21.4</v>
      </c>
      <c r="DQ15">
        <v>2.63</v>
      </c>
      <c r="DR15">
        <v>13.9</v>
      </c>
      <c r="DS15">
        <v>3.6</v>
      </c>
      <c r="DT15">
        <v>1.9</v>
      </c>
      <c r="DU15">
        <v>2.7</v>
      </c>
      <c r="DV15">
        <v>0.5</v>
      </c>
      <c r="DW15">
        <v>3</v>
      </c>
      <c r="DX15">
        <v>0.6</v>
      </c>
      <c r="DY15">
        <v>1.7</v>
      </c>
      <c r="DZ15">
        <v>0.25</v>
      </c>
      <c r="EA15">
        <v>1.7</v>
      </c>
      <c r="EB15">
        <v>0.25</v>
      </c>
      <c r="EC15">
        <v>2.2999999999999998</v>
      </c>
      <c r="ED15">
        <v>0.17</v>
      </c>
      <c r="EM15">
        <v>60</v>
      </c>
      <c r="EO15">
        <v>4.3</v>
      </c>
      <c r="EP15">
        <v>1.5</v>
      </c>
      <c r="EQ15">
        <v>0.51291900000000001</v>
      </c>
      <c r="ET15">
        <v>0.70501599999999998</v>
      </c>
      <c r="EV15">
        <v>18.463999999999999</v>
      </c>
      <c r="EX15">
        <v>15.534000000000001</v>
      </c>
      <c r="EZ15">
        <v>38.328000000000003</v>
      </c>
      <c r="FO15">
        <v>115240</v>
      </c>
    </row>
    <row r="16" spans="1:171" hidden="1">
      <c r="A16" t="s">
        <v>171</v>
      </c>
      <c r="B16" t="s">
        <v>172</v>
      </c>
      <c r="C16" t="s">
        <v>204</v>
      </c>
      <c r="E16">
        <v>-5</v>
      </c>
      <c r="F16">
        <v>-5</v>
      </c>
      <c r="G16">
        <v>120</v>
      </c>
      <c r="H16">
        <v>120</v>
      </c>
      <c r="I16" t="s">
        <v>174</v>
      </c>
      <c r="L16" t="s">
        <v>205</v>
      </c>
      <c r="M16" t="s">
        <v>189</v>
      </c>
      <c r="U16" t="s">
        <v>190</v>
      </c>
      <c r="V16" t="s">
        <v>178</v>
      </c>
      <c r="AA16" t="s">
        <v>179</v>
      </c>
      <c r="AB16">
        <v>49.84</v>
      </c>
      <c r="AC16">
        <v>0.79</v>
      </c>
      <c r="AE16">
        <v>17.47</v>
      </c>
      <c r="AI16">
        <v>8.67</v>
      </c>
      <c r="AJ16">
        <v>9.5</v>
      </c>
      <c r="AK16">
        <v>3.56</v>
      </c>
      <c r="AL16">
        <v>0.18</v>
      </c>
      <c r="AN16">
        <v>3.24</v>
      </c>
      <c r="AO16">
        <v>2.77</v>
      </c>
      <c r="AP16">
        <v>0.37</v>
      </c>
      <c r="BF16">
        <v>2.29</v>
      </c>
      <c r="CH16">
        <v>22</v>
      </c>
      <c r="CJ16">
        <v>285</v>
      </c>
      <c r="CK16">
        <v>44</v>
      </c>
      <c r="CN16">
        <v>25</v>
      </c>
      <c r="CO16">
        <v>6</v>
      </c>
      <c r="CP16">
        <v>113</v>
      </c>
      <c r="CQ16">
        <v>89</v>
      </c>
      <c r="CR16">
        <v>19</v>
      </c>
      <c r="CW16">
        <v>47</v>
      </c>
      <c r="CX16">
        <v>1524</v>
      </c>
      <c r="CY16">
        <v>20</v>
      </c>
      <c r="CZ16">
        <v>63</v>
      </c>
      <c r="DA16">
        <v>1.1000000000000001</v>
      </c>
      <c r="DM16">
        <v>0.5</v>
      </c>
      <c r="DN16">
        <v>920</v>
      </c>
      <c r="DO16">
        <v>18.7</v>
      </c>
      <c r="DP16">
        <v>37.299999999999997</v>
      </c>
      <c r="DQ16">
        <v>4.04</v>
      </c>
      <c r="DR16">
        <v>21.9</v>
      </c>
      <c r="DS16">
        <v>4.9000000000000004</v>
      </c>
      <c r="DT16">
        <v>1.56</v>
      </c>
      <c r="DU16">
        <v>4.5</v>
      </c>
      <c r="DV16">
        <v>0.6</v>
      </c>
      <c r="DW16">
        <v>3.8</v>
      </c>
      <c r="DX16">
        <v>0.8</v>
      </c>
      <c r="DY16">
        <v>2.2999999999999998</v>
      </c>
      <c r="DZ16">
        <v>0.3</v>
      </c>
      <c r="EA16">
        <v>2.1</v>
      </c>
      <c r="EB16">
        <v>0.3</v>
      </c>
      <c r="EC16">
        <v>1.9</v>
      </c>
      <c r="ED16">
        <v>0.1</v>
      </c>
      <c r="EM16">
        <v>8</v>
      </c>
      <c r="EO16">
        <v>5</v>
      </c>
      <c r="EP16">
        <v>1.7</v>
      </c>
      <c r="EQ16">
        <v>0.51290899999999995</v>
      </c>
      <c r="ET16">
        <v>0.70384599999999997</v>
      </c>
      <c r="EV16">
        <v>18.396000000000001</v>
      </c>
      <c r="EX16">
        <v>15.526</v>
      </c>
      <c r="EZ16">
        <v>38.238999999999997</v>
      </c>
      <c r="FO16">
        <v>115241</v>
      </c>
    </row>
    <row r="17" spans="1:171" hidden="1">
      <c r="A17" t="s">
        <v>171</v>
      </c>
      <c r="B17" t="s">
        <v>172</v>
      </c>
      <c r="C17" t="s">
        <v>204</v>
      </c>
      <c r="E17">
        <v>-5</v>
      </c>
      <c r="F17">
        <v>-5</v>
      </c>
      <c r="G17">
        <v>120</v>
      </c>
      <c r="H17">
        <v>120</v>
      </c>
      <c r="I17" t="s">
        <v>174</v>
      </c>
      <c r="L17" t="s">
        <v>206</v>
      </c>
      <c r="M17" t="s">
        <v>189</v>
      </c>
      <c r="U17" t="s">
        <v>190</v>
      </c>
      <c r="V17" t="s">
        <v>178</v>
      </c>
      <c r="AA17" t="s">
        <v>179</v>
      </c>
      <c r="AB17">
        <v>48.51</v>
      </c>
      <c r="AC17">
        <v>0.88</v>
      </c>
      <c r="AE17">
        <v>18.079999999999998</v>
      </c>
      <c r="AI17">
        <v>9.1</v>
      </c>
      <c r="AJ17">
        <v>9.76</v>
      </c>
      <c r="AK17">
        <v>3.82</v>
      </c>
      <c r="AL17">
        <v>0.21</v>
      </c>
      <c r="AN17">
        <v>2.0699999999999998</v>
      </c>
      <c r="AO17">
        <v>3.06</v>
      </c>
      <c r="AP17">
        <v>0.45</v>
      </c>
      <c r="BF17">
        <v>2.44</v>
      </c>
      <c r="CH17">
        <v>17</v>
      </c>
      <c r="CJ17">
        <v>290</v>
      </c>
      <c r="CK17">
        <v>37</v>
      </c>
      <c r="CN17">
        <v>27</v>
      </c>
      <c r="CP17">
        <v>182</v>
      </c>
      <c r="CQ17">
        <v>59</v>
      </c>
      <c r="CR17">
        <v>21</v>
      </c>
      <c r="CW17">
        <v>32</v>
      </c>
      <c r="CX17">
        <v>2116</v>
      </c>
      <c r="CY17">
        <v>25</v>
      </c>
      <c r="CZ17">
        <v>66</v>
      </c>
      <c r="DA17">
        <v>1.5</v>
      </c>
      <c r="DM17">
        <v>0.5</v>
      </c>
      <c r="DN17">
        <v>926</v>
      </c>
      <c r="DO17">
        <v>17.3</v>
      </c>
      <c r="DP17">
        <v>35.4</v>
      </c>
      <c r="DQ17">
        <v>4.1100000000000003</v>
      </c>
      <c r="DR17">
        <v>23.4</v>
      </c>
      <c r="DS17">
        <v>5.0999999999999996</v>
      </c>
      <c r="DT17">
        <v>1.64</v>
      </c>
      <c r="DU17">
        <v>5.0999999999999996</v>
      </c>
      <c r="DV17">
        <v>0.7</v>
      </c>
      <c r="DW17">
        <v>4.3</v>
      </c>
      <c r="DX17">
        <v>0.8</v>
      </c>
      <c r="DY17">
        <v>2.4</v>
      </c>
      <c r="DZ17">
        <v>0.35</v>
      </c>
      <c r="EA17">
        <v>2.2000000000000002</v>
      </c>
      <c r="EB17">
        <v>0.34</v>
      </c>
      <c r="EC17">
        <v>1.9</v>
      </c>
      <c r="ED17">
        <v>0.12</v>
      </c>
      <c r="EM17">
        <v>29</v>
      </c>
      <c r="EO17">
        <v>3.5</v>
      </c>
      <c r="EP17">
        <v>1.3</v>
      </c>
      <c r="EQ17">
        <v>0.51294399999999996</v>
      </c>
      <c r="ET17">
        <v>0.70426299999999997</v>
      </c>
      <c r="EV17">
        <v>18.423999999999999</v>
      </c>
      <c r="EX17">
        <v>15.532999999999999</v>
      </c>
      <c r="EZ17">
        <v>38.277999999999999</v>
      </c>
      <c r="FO17">
        <v>115242</v>
      </c>
    </row>
    <row r="18" spans="1:171" hidden="1">
      <c r="A18" t="s">
        <v>171</v>
      </c>
      <c r="B18" t="s">
        <v>172</v>
      </c>
      <c r="C18" t="s">
        <v>207</v>
      </c>
      <c r="E18">
        <v>-5</v>
      </c>
      <c r="F18">
        <v>-5</v>
      </c>
      <c r="G18">
        <v>120</v>
      </c>
      <c r="H18">
        <v>120</v>
      </c>
      <c r="I18" t="s">
        <v>174</v>
      </c>
      <c r="L18" t="s">
        <v>208</v>
      </c>
      <c r="M18" t="s">
        <v>209</v>
      </c>
      <c r="U18" t="s">
        <v>210</v>
      </c>
      <c r="V18" t="s">
        <v>211</v>
      </c>
      <c r="AA18" t="s">
        <v>179</v>
      </c>
      <c r="AB18">
        <v>55.6</v>
      </c>
      <c r="AC18">
        <v>0.62</v>
      </c>
      <c r="AE18">
        <v>17.75</v>
      </c>
      <c r="AI18">
        <v>5.82</v>
      </c>
      <c r="AJ18">
        <v>6.21</v>
      </c>
      <c r="AK18">
        <v>1.93</v>
      </c>
      <c r="AL18">
        <v>0.13</v>
      </c>
      <c r="AN18">
        <v>4.8099999999999996</v>
      </c>
      <c r="AO18">
        <v>3.78</v>
      </c>
      <c r="AP18">
        <v>0.34</v>
      </c>
      <c r="BF18">
        <v>0.95</v>
      </c>
      <c r="CH18">
        <v>9</v>
      </c>
      <c r="CJ18">
        <v>172</v>
      </c>
      <c r="CK18">
        <v>54</v>
      </c>
      <c r="CN18">
        <v>16</v>
      </c>
      <c r="CP18">
        <v>62</v>
      </c>
      <c r="CQ18">
        <v>49</v>
      </c>
      <c r="CR18">
        <v>18</v>
      </c>
      <c r="CW18">
        <v>106</v>
      </c>
      <c r="CX18">
        <v>1302</v>
      </c>
      <c r="CY18">
        <v>20</v>
      </c>
      <c r="CZ18">
        <v>172</v>
      </c>
      <c r="DA18">
        <v>4.0999999999999996</v>
      </c>
      <c r="DM18">
        <v>2</v>
      </c>
      <c r="DN18">
        <v>1029</v>
      </c>
      <c r="DO18">
        <v>25.2</v>
      </c>
      <c r="DP18">
        <v>48.3</v>
      </c>
      <c r="DQ18">
        <v>4.76</v>
      </c>
      <c r="DR18">
        <v>24.2</v>
      </c>
      <c r="DS18">
        <v>4.9000000000000004</v>
      </c>
      <c r="DT18">
        <v>1.45</v>
      </c>
      <c r="DU18">
        <v>4.4000000000000004</v>
      </c>
      <c r="DV18">
        <v>0.6</v>
      </c>
      <c r="DW18">
        <v>3.6</v>
      </c>
      <c r="DX18">
        <v>0.7</v>
      </c>
      <c r="DY18">
        <v>2</v>
      </c>
      <c r="DZ18">
        <v>0.28999999999999998</v>
      </c>
      <c r="EA18">
        <v>2</v>
      </c>
      <c r="EB18">
        <v>0.32</v>
      </c>
      <c r="EC18">
        <v>4.2</v>
      </c>
      <c r="ED18">
        <v>0.27</v>
      </c>
      <c r="EM18">
        <v>38</v>
      </c>
      <c r="EO18">
        <v>12.9</v>
      </c>
      <c r="EP18">
        <v>4.5</v>
      </c>
      <c r="EQ18">
        <v>0.51288199999999995</v>
      </c>
      <c r="ET18">
        <v>0.70423000000000002</v>
      </c>
      <c r="EV18">
        <v>18.533000000000001</v>
      </c>
      <c r="EX18">
        <v>15.553000000000001</v>
      </c>
      <c r="EZ18">
        <v>38.417000000000002</v>
      </c>
      <c r="FO18">
        <v>115243</v>
      </c>
    </row>
    <row r="19" spans="1:171" hidden="1">
      <c r="A19" t="s">
        <v>171</v>
      </c>
      <c r="B19" t="s">
        <v>172</v>
      </c>
      <c r="C19" t="s">
        <v>207</v>
      </c>
      <c r="E19">
        <v>-5</v>
      </c>
      <c r="F19">
        <v>-5</v>
      </c>
      <c r="G19">
        <v>120</v>
      </c>
      <c r="H19">
        <v>120</v>
      </c>
      <c r="I19" t="s">
        <v>174</v>
      </c>
      <c r="L19" t="s">
        <v>212</v>
      </c>
      <c r="M19" t="s">
        <v>209</v>
      </c>
      <c r="U19" t="s">
        <v>210</v>
      </c>
      <c r="V19" t="s">
        <v>211</v>
      </c>
      <c r="AA19" t="s">
        <v>179</v>
      </c>
      <c r="AB19">
        <v>56.11</v>
      </c>
      <c r="AC19">
        <v>0.65</v>
      </c>
      <c r="AE19">
        <v>18.3</v>
      </c>
      <c r="AI19">
        <v>5.61</v>
      </c>
      <c r="AJ19">
        <v>6.03</v>
      </c>
      <c r="AK19">
        <v>1.82</v>
      </c>
      <c r="AL19">
        <v>0.12</v>
      </c>
      <c r="AN19">
        <v>4.9000000000000004</v>
      </c>
      <c r="AO19">
        <v>4.01</v>
      </c>
      <c r="AP19">
        <v>0.32</v>
      </c>
      <c r="BF19">
        <v>0.61</v>
      </c>
      <c r="CH19">
        <v>9</v>
      </c>
      <c r="CJ19">
        <v>166</v>
      </c>
      <c r="CK19">
        <v>50</v>
      </c>
      <c r="CN19">
        <v>15</v>
      </c>
      <c r="CP19">
        <v>67</v>
      </c>
      <c r="CQ19">
        <v>30</v>
      </c>
      <c r="CR19">
        <v>18</v>
      </c>
      <c r="CW19">
        <v>92</v>
      </c>
      <c r="CX19">
        <v>1312</v>
      </c>
      <c r="CY19">
        <v>24</v>
      </c>
      <c r="CZ19">
        <v>133</v>
      </c>
      <c r="DA19">
        <v>4.8</v>
      </c>
      <c r="DM19">
        <v>1.7</v>
      </c>
      <c r="DN19">
        <v>1004</v>
      </c>
      <c r="DO19">
        <v>26.3</v>
      </c>
      <c r="DP19">
        <v>54.4</v>
      </c>
      <c r="DQ19">
        <v>5.59</v>
      </c>
      <c r="DR19">
        <v>29.3</v>
      </c>
      <c r="DS19">
        <v>5.8</v>
      </c>
      <c r="DT19">
        <v>1.58</v>
      </c>
      <c r="DU19">
        <v>5.2</v>
      </c>
      <c r="DV19">
        <v>0.8</v>
      </c>
      <c r="DW19">
        <v>4.5</v>
      </c>
      <c r="DX19">
        <v>0.8</v>
      </c>
      <c r="DY19">
        <v>2.5</v>
      </c>
      <c r="DZ19">
        <v>0.34</v>
      </c>
      <c r="EA19">
        <v>2.2999999999999998</v>
      </c>
      <c r="EB19">
        <v>0.36</v>
      </c>
      <c r="EC19">
        <v>3.6</v>
      </c>
      <c r="ED19">
        <v>0.37</v>
      </c>
      <c r="EM19">
        <v>42</v>
      </c>
      <c r="EO19">
        <v>6.6</v>
      </c>
      <c r="EP19">
        <v>1.9</v>
      </c>
      <c r="EQ19">
        <v>0.51287400000000005</v>
      </c>
      <c r="ET19">
        <v>0.70426500000000003</v>
      </c>
      <c r="EV19">
        <v>18.504999999999999</v>
      </c>
      <c r="EX19">
        <v>15.539</v>
      </c>
      <c r="EZ19">
        <v>38.36</v>
      </c>
      <c r="FO19">
        <v>115244</v>
      </c>
    </row>
    <row r="20" spans="1:171" hidden="1">
      <c r="A20" t="s">
        <v>171</v>
      </c>
      <c r="B20" t="s">
        <v>172</v>
      </c>
      <c r="C20" t="s">
        <v>213</v>
      </c>
      <c r="E20">
        <v>-5</v>
      </c>
      <c r="F20">
        <v>-5</v>
      </c>
      <c r="G20">
        <v>120</v>
      </c>
      <c r="H20">
        <v>120</v>
      </c>
      <c r="I20" t="s">
        <v>174</v>
      </c>
      <c r="L20" t="s">
        <v>214</v>
      </c>
      <c r="M20" t="s">
        <v>176</v>
      </c>
      <c r="U20" t="s">
        <v>210</v>
      </c>
      <c r="V20" t="s">
        <v>211</v>
      </c>
      <c r="AA20" t="s">
        <v>179</v>
      </c>
      <c r="AB20">
        <v>64.92</v>
      </c>
      <c r="AC20">
        <v>0.52</v>
      </c>
      <c r="AE20">
        <v>16.03</v>
      </c>
      <c r="AI20">
        <v>3.84</v>
      </c>
      <c r="AJ20">
        <v>3.92</v>
      </c>
      <c r="AK20">
        <v>1.78</v>
      </c>
      <c r="AL20">
        <v>7.0000000000000007E-2</v>
      </c>
      <c r="AN20">
        <v>2.04</v>
      </c>
      <c r="AO20">
        <v>4.62</v>
      </c>
      <c r="AP20">
        <v>0.25</v>
      </c>
      <c r="BF20">
        <v>0.62</v>
      </c>
      <c r="CH20">
        <v>9</v>
      </c>
      <c r="CJ20">
        <v>63</v>
      </c>
      <c r="CK20">
        <v>109</v>
      </c>
      <c r="CN20">
        <v>10</v>
      </c>
      <c r="CO20">
        <v>45</v>
      </c>
      <c r="CP20">
        <v>17</v>
      </c>
      <c r="CQ20">
        <v>17</v>
      </c>
      <c r="CR20">
        <v>17</v>
      </c>
      <c r="CW20">
        <v>34</v>
      </c>
      <c r="CX20">
        <v>421</v>
      </c>
      <c r="CY20">
        <v>15</v>
      </c>
      <c r="CZ20">
        <v>138</v>
      </c>
      <c r="DA20">
        <v>5</v>
      </c>
      <c r="DM20">
        <v>1.1000000000000001</v>
      </c>
      <c r="DN20">
        <v>301</v>
      </c>
      <c r="DO20">
        <v>13.8</v>
      </c>
      <c r="DP20">
        <v>30.1</v>
      </c>
      <c r="DQ20">
        <v>3.01</v>
      </c>
      <c r="DR20">
        <v>12.4</v>
      </c>
      <c r="DS20">
        <v>2.6</v>
      </c>
      <c r="DT20">
        <v>0.9</v>
      </c>
      <c r="DU20">
        <v>2.6</v>
      </c>
      <c r="DV20">
        <v>0.4</v>
      </c>
      <c r="DW20">
        <v>2.4</v>
      </c>
      <c r="DX20">
        <v>0.5</v>
      </c>
      <c r="DY20">
        <v>1.4</v>
      </c>
      <c r="DZ20">
        <v>0.22</v>
      </c>
      <c r="EA20">
        <v>1.4</v>
      </c>
      <c r="EB20">
        <v>0.22</v>
      </c>
      <c r="EC20">
        <v>3.6</v>
      </c>
      <c r="ED20">
        <v>0.43</v>
      </c>
      <c r="EM20">
        <v>8</v>
      </c>
      <c r="EO20">
        <v>5.0999999999999996</v>
      </c>
      <c r="EP20">
        <v>1.9</v>
      </c>
      <c r="EQ20">
        <v>0.51290000000000002</v>
      </c>
      <c r="ET20">
        <v>0.703592</v>
      </c>
      <c r="EV20">
        <v>18.38</v>
      </c>
      <c r="EX20">
        <v>15.536</v>
      </c>
      <c r="EZ20">
        <v>38.281999999999996</v>
      </c>
      <c r="FO20">
        <v>115245</v>
      </c>
    </row>
    <row r="21" spans="1:171" hidden="1">
      <c r="A21" t="s">
        <v>171</v>
      </c>
      <c r="B21" t="s">
        <v>172</v>
      </c>
      <c r="C21" t="s">
        <v>213</v>
      </c>
      <c r="E21">
        <v>-5</v>
      </c>
      <c r="F21">
        <v>-5</v>
      </c>
      <c r="G21">
        <v>120</v>
      </c>
      <c r="H21">
        <v>120</v>
      </c>
      <c r="I21" t="s">
        <v>174</v>
      </c>
      <c r="L21" t="s">
        <v>215</v>
      </c>
      <c r="M21" t="s">
        <v>176</v>
      </c>
      <c r="U21" t="s">
        <v>210</v>
      </c>
      <c r="V21" t="s">
        <v>211</v>
      </c>
      <c r="AA21" t="s">
        <v>179</v>
      </c>
      <c r="AB21">
        <v>66.7</v>
      </c>
      <c r="AC21">
        <v>0.5</v>
      </c>
      <c r="AE21">
        <v>15.95</v>
      </c>
      <c r="AI21">
        <v>3.83</v>
      </c>
      <c r="AJ21">
        <v>6.95</v>
      </c>
      <c r="AK21">
        <v>1.84</v>
      </c>
      <c r="AL21">
        <v>7.0000000000000007E-2</v>
      </c>
      <c r="AN21">
        <v>1.89</v>
      </c>
      <c r="AO21">
        <v>4.46</v>
      </c>
      <c r="AP21">
        <v>0.15</v>
      </c>
      <c r="BF21">
        <v>0.77</v>
      </c>
      <c r="CH21">
        <v>8</v>
      </c>
      <c r="CJ21">
        <v>64</v>
      </c>
      <c r="CK21">
        <v>67</v>
      </c>
      <c r="CN21">
        <v>10</v>
      </c>
      <c r="CO21">
        <v>26</v>
      </c>
      <c r="CP21">
        <v>240</v>
      </c>
      <c r="CQ21">
        <v>0</v>
      </c>
      <c r="CR21">
        <v>16</v>
      </c>
      <c r="CW21">
        <v>33</v>
      </c>
      <c r="CX21">
        <v>416</v>
      </c>
      <c r="CY21">
        <v>13</v>
      </c>
      <c r="CZ21">
        <v>110</v>
      </c>
      <c r="DA21">
        <v>4</v>
      </c>
      <c r="DM21">
        <v>1.1000000000000001</v>
      </c>
      <c r="DN21">
        <v>281</v>
      </c>
      <c r="DO21">
        <v>13.8</v>
      </c>
      <c r="DP21">
        <v>29.7</v>
      </c>
      <c r="DQ21">
        <v>2.85</v>
      </c>
      <c r="DR21">
        <v>12</v>
      </c>
      <c r="DS21">
        <v>2.4</v>
      </c>
      <c r="DT21">
        <v>0.83</v>
      </c>
      <c r="DU21">
        <v>2.6</v>
      </c>
      <c r="DV21">
        <v>0.3</v>
      </c>
      <c r="DW21">
        <v>2.1</v>
      </c>
      <c r="DX21">
        <v>0.4</v>
      </c>
      <c r="DY21">
        <v>1.3</v>
      </c>
      <c r="DZ21">
        <v>0.2</v>
      </c>
      <c r="EA21">
        <v>1.3</v>
      </c>
      <c r="EB21">
        <v>0.2</v>
      </c>
      <c r="EC21">
        <v>2.9</v>
      </c>
      <c r="ED21">
        <v>0.39</v>
      </c>
      <c r="EM21">
        <v>7</v>
      </c>
      <c r="EO21">
        <v>5.2</v>
      </c>
      <c r="EP21">
        <v>1.1000000000000001</v>
      </c>
      <c r="EQ21">
        <v>0.51287899999999997</v>
      </c>
      <c r="ET21">
        <v>0.70362800000000003</v>
      </c>
      <c r="EV21">
        <v>18.352</v>
      </c>
      <c r="EX21">
        <v>15.513</v>
      </c>
      <c r="EZ21">
        <v>38.228999999999999</v>
      </c>
      <c r="FO21">
        <v>115246</v>
      </c>
    </row>
    <row r="22" spans="1:171" hidden="1">
      <c r="A22" t="s">
        <v>171</v>
      </c>
      <c r="B22" t="s">
        <v>172</v>
      </c>
      <c r="C22" t="s">
        <v>213</v>
      </c>
      <c r="E22">
        <v>-5</v>
      </c>
      <c r="F22">
        <v>-5</v>
      </c>
      <c r="G22">
        <v>120</v>
      </c>
      <c r="H22">
        <v>120</v>
      </c>
      <c r="I22" t="s">
        <v>174</v>
      </c>
      <c r="L22" t="s">
        <v>216</v>
      </c>
      <c r="M22" t="s">
        <v>189</v>
      </c>
      <c r="U22" t="s">
        <v>190</v>
      </c>
      <c r="V22" t="s">
        <v>178</v>
      </c>
      <c r="AA22" t="s">
        <v>179</v>
      </c>
      <c r="AB22">
        <v>54.74</v>
      </c>
      <c r="AC22">
        <v>0.87</v>
      </c>
      <c r="AE22">
        <v>16.309999999999999</v>
      </c>
      <c r="AI22">
        <v>7.19</v>
      </c>
      <c r="AJ22">
        <v>8.94</v>
      </c>
      <c r="AK22">
        <v>4.45</v>
      </c>
      <c r="AL22">
        <v>0.19</v>
      </c>
      <c r="AN22">
        <v>0.16</v>
      </c>
      <c r="AO22">
        <v>2.46</v>
      </c>
      <c r="AP22">
        <v>0.19</v>
      </c>
      <c r="BF22">
        <v>1.21</v>
      </c>
      <c r="CH22">
        <v>23</v>
      </c>
      <c r="CJ22">
        <v>198</v>
      </c>
      <c r="CK22">
        <v>145</v>
      </c>
      <c r="CN22">
        <v>26</v>
      </c>
      <c r="CO22">
        <v>9</v>
      </c>
      <c r="CP22">
        <v>48</v>
      </c>
      <c r="CQ22">
        <v>34</v>
      </c>
      <c r="CR22">
        <v>19</v>
      </c>
      <c r="CW22">
        <v>3</v>
      </c>
      <c r="CX22">
        <v>598</v>
      </c>
      <c r="CY22">
        <v>22</v>
      </c>
      <c r="CZ22">
        <v>112</v>
      </c>
      <c r="DA22">
        <v>3.2</v>
      </c>
      <c r="DM22">
        <v>0.2</v>
      </c>
      <c r="DN22">
        <v>88</v>
      </c>
      <c r="DO22">
        <v>15.6</v>
      </c>
      <c r="DP22">
        <v>35.049999999999997</v>
      </c>
      <c r="DQ22">
        <v>3.7610000000000001</v>
      </c>
      <c r="DR22">
        <v>18.8</v>
      </c>
      <c r="DS22">
        <v>4.34</v>
      </c>
      <c r="DT22">
        <v>1.246</v>
      </c>
      <c r="DU22">
        <v>4.0199999999999996</v>
      </c>
      <c r="DV22">
        <v>0.63</v>
      </c>
      <c r="DW22">
        <v>3.88</v>
      </c>
      <c r="DX22">
        <v>0.74</v>
      </c>
      <c r="DY22">
        <v>2.39</v>
      </c>
      <c r="DZ22">
        <v>0.33</v>
      </c>
      <c r="EA22">
        <v>2.36</v>
      </c>
      <c r="EB22">
        <v>0.36099999999999999</v>
      </c>
      <c r="EC22">
        <v>3.36</v>
      </c>
      <c r="ED22">
        <v>0.23400000000000001</v>
      </c>
      <c r="EO22">
        <v>3.5</v>
      </c>
      <c r="EP22">
        <v>0.8</v>
      </c>
      <c r="EQ22">
        <v>0.51284700000000005</v>
      </c>
      <c r="ET22">
        <v>0.70379499999999995</v>
      </c>
      <c r="EV22">
        <v>18.382999999999999</v>
      </c>
      <c r="EX22">
        <v>15.536</v>
      </c>
      <c r="EZ22">
        <v>38.311</v>
      </c>
      <c r="FO22">
        <v>115247</v>
      </c>
    </row>
    <row r="23" spans="1:171" hidden="1">
      <c r="A23" t="s">
        <v>171</v>
      </c>
      <c r="B23" t="s">
        <v>172</v>
      </c>
      <c r="C23" t="s">
        <v>213</v>
      </c>
      <c r="E23">
        <v>-5</v>
      </c>
      <c r="F23">
        <v>-5</v>
      </c>
      <c r="G23">
        <v>120</v>
      </c>
      <c r="H23">
        <v>120</v>
      </c>
      <c r="I23" t="s">
        <v>174</v>
      </c>
      <c r="L23" t="s">
        <v>217</v>
      </c>
      <c r="M23" t="s">
        <v>189</v>
      </c>
      <c r="U23" t="s">
        <v>190</v>
      </c>
      <c r="V23" t="s">
        <v>178</v>
      </c>
      <c r="AA23" t="s">
        <v>179</v>
      </c>
      <c r="AB23">
        <v>57.87</v>
      </c>
      <c r="AC23">
        <v>0.59</v>
      </c>
      <c r="AE23">
        <v>17.5</v>
      </c>
      <c r="AI23">
        <v>5.35</v>
      </c>
      <c r="AJ23">
        <v>5.73</v>
      </c>
      <c r="AK23">
        <v>2.56</v>
      </c>
      <c r="AL23">
        <v>0.1</v>
      </c>
      <c r="AN23">
        <v>1.96</v>
      </c>
      <c r="AO23">
        <v>2.86</v>
      </c>
      <c r="AP23">
        <v>0.13</v>
      </c>
      <c r="BF23">
        <v>2.69</v>
      </c>
      <c r="CH23">
        <v>13</v>
      </c>
      <c r="CJ23">
        <v>139</v>
      </c>
      <c r="CK23">
        <v>65</v>
      </c>
      <c r="CN23">
        <v>17</v>
      </c>
      <c r="CO23">
        <v>9</v>
      </c>
      <c r="CP23">
        <v>13</v>
      </c>
      <c r="CQ23">
        <v>60</v>
      </c>
      <c r="CR23">
        <v>21</v>
      </c>
      <c r="CW23">
        <v>38</v>
      </c>
      <c r="CX23">
        <v>689</v>
      </c>
      <c r="CY23">
        <v>14</v>
      </c>
      <c r="CZ23">
        <v>76</v>
      </c>
      <c r="DA23">
        <v>1.1000000000000001</v>
      </c>
      <c r="DM23">
        <v>3.2</v>
      </c>
      <c r="DN23">
        <v>198</v>
      </c>
      <c r="DO23">
        <v>7</v>
      </c>
      <c r="DP23">
        <v>15.86</v>
      </c>
      <c r="DQ23">
        <v>1.8149999999999999</v>
      </c>
      <c r="DR23">
        <v>9.6</v>
      </c>
      <c r="DS23">
        <v>2.6</v>
      </c>
      <c r="DT23">
        <v>0.872</v>
      </c>
      <c r="DU23">
        <v>2.5299999999999998</v>
      </c>
      <c r="DV23">
        <v>0.41</v>
      </c>
      <c r="DW23">
        <v>2.46</v>
      </c>
      <c r="DX23">
        <v>0.49</v>
      </c>
      <c r="DY23">
        <v>1.46</v>
      </c>
      <c r="DZ23">
        <v>0.21</v>
      </c>
      <c r="EA23">
        <v>1.44</v>
      </c>
      <c r="EB23">
        <v>0.23</v>
      </c>
      <c r="EC23">
        <v>2.35</v>
      </c>
      <c r="ED23">
        <v>0.1</v>
      </c>
      <c r="EM23">
        <v>7</v>
      </c>
      <c r="EO23">
        <v>1.9</v>
      </c>
      <c r="EP23">
        <v>0.6</v>
      </c>
      <c r="EQ23">
        <v>0.51286699999999996</v>
      </c>
      <c r="ET23">
        <v>0.70381300000000002</v>
      </c>
      <c r="EV23">
        <v>18.286000000000001</v>
      </c>
      <c r="EX23">
        <v>15.52</v>
      </c>
      <c r="EZ23">
        <v>38.186</v>
      </c>
      <c r="FO23">
        <v>115248</v>
      </c>
    </row>
    <row r="24" spans="1:171" hidden="1">
      <c r="A24" t="s">
        <v>171</v>
      </c>
      <c r="B24" t="s">
        <v>172</v>
      </c>
      <c r="C24" t="s">
        <v>201</v>
      </c>
      <c r="E24">
        <v>-5</v>
      </c>
      <c r="F24">
        <v>-5</v>
      </c>
      <c r="G24">
        <v>120</v>
      </c>
      <c r="H24">
        <v>120</v>
      </c>
      <c r="I24" t="s">
        <v>174</v>
      </c>
      <c r="L24" t="s">
        <v>202</v>
      </c>
      <c r="M24" t="s">
        <v>203</v>
      </c>
      <c r="U24" t="s">
        <v>190</v>
      </c>
      <c r="V24" t="s">
        <v>178</v>
      </c>
      <c r="AA24" t="s">
        <v>179</v>
      </c>
      <c r="EQ24">
        <v>0.51292199999999999</v>
      </c>
      <c r="ET24">
        <v>0.705036</v>
      </c>
      <c r="FO24">
        <v>115260</v>
      </c>
    </row>
    <row r="25" spans="1:171" hidden="1">
      <c r="A25" t="s">
        <v>171</v>
      </c>
      <c r="B25" t="s">
        <v>172</v>
      </c>
      <c r="C25" t="s">
        <v>187</v>
      </c>
      <c r="E25">
        <v>-5</v>
      </c>
      <c r="F25">
        <v>-5</v>
      </c>
      <c r="G25">
        <v>120</v>
      </c>
      <c r="H25">
        <v>120</v>
      </c>
      <c r="I25" t="s">
        <v>174</v>
      </c>
      <c r="L25" t="s">
        <v>192</v>
      </c>
      <c r="M25" t="s">
        <v>189</v>
      </c>
      <c r="U25" t="s">
        <v>190</v>
      </c>
      <c r="V25" t="s">
        <v>178</v>
      </c>
      <c r="AA25" t="s">
        <v>179</v>
      </c>
      <c r="EQ25">
        <v>0.51266699999999998</v>
      </c>
      <c r="FO25">
        <v>115261</v>
      </c>
    </row>
    <row r="26" spans="1:171" hidden="1">
      <c r="A26" t="s">
        <v>171</v>
      </c>
      <c r="B26" t="s">
        <v>172</v>
      </c>
      <c r="C26" t="s">
        <v>213</v>
      </c>
      <c r="E26">
        <v>-5</v>
      </c>
      <c r="F26">
        <v>-5</v>
      </c>
      <c r="G26">
        <v>120</v>
      </c>
      <c r="H26">
        <v>120</v>
      </c>
      <c r="I26" t="s">
        <v>174</v>
      </c>
      <c r="L26" t="s">
        <v>217</v>
      </c>
      <c r="M26" t="s">
        <v>189</v>
      </c>
      <c r="U26" t="s">
        <v>190</v>
      </c>
      <c r="V26" t="s">
        <v>178</v>
      </c>
      <c r="AA26" t="s">
        <v>179</v>
      </c>
      <c r="ET26">
        <v>0.70384500000000005</v>
      </c>
      <c r="FO26">
        <v>115262</v>
      </c>
    </row>
    <row r="27" spans="1:171" hidden="1">
      <c r="A27" t="s">
        <v>171</v>
      </c>
      <c r="B27" t="s">
        <v>172</v>
      </c>
      <c r="C27" t="s">
        <v>173</v>
      </c>
      <c r="E27">
        <v>-5</v>
      </c>
      <c r="F27">
        <v>-5</v>
      </c>
      <c r="G27">
        <v>120</v>
      </c>
      <c r="H27">
        <v>120</v>
      </c>
      <c r="I27" t="s">
        <v>174</v>
      </c>
      <c r="L27" t="s">
        <v>218</v>
      </c>
      <c r="M27" t="s">
        <v>176</v>
      </c>
      <c r="U27" t="s">
        <v>177</v>
      </c>
      <c r="V27" t="s">
        <v>178</v>
      </c>
      <c r="AA27" t="s">
        <v>179</v>
      </c>
      <c r="EQ27">
        <v>0.51270000000000004</v>
      </c>
      <c r="ET27">
        <v>0.70571499999999998</v>
      </c>
      <c r="FO27">
        <v>115263</v>
      </c>
    </row>
    <row r="28" spans="1:171" hidden="1">
      <c r="A28" t="s">
        <v>171</v>
      </c>
      <c r="B28" t="s">
        <v>172</v>
      </c>
      <c r="C28" t="s">
        <v>182</v>
      </c>
      <c r="E28">
        <v>-5</v>
      </c>
      <c r="F28">
        <v>-5</v>
      </c>
      <c r="G28">
        <v>120</v>
      </c>
      <c r="H28">
        <v>120</v>
      </c>
      <c r="I28" t="s">
        <v>174</v>
      </c>
      <c r="L28" t="s">
        <v>219</v>
      </c>
      <c r="M28" t="s">
        <v>184</v>
      </c>
      <c r="U28" t="s">
        <v>185</v>
      </c>
      <c r="V28" t="s">
        <v>178</v>
      </c>
      <c r="AA28" t="s">
        <v>179</v>
      </c>
      <c r="EQ28">
        <v>0.512629</v>
      </c>
      <c r="ET28">
        <v>0.706233</v>
      </c>
      <c r="FO28">
        <v>115264</v>
      </c>
    </row>
    <row r="29" spans="1:171" hidden="1">
      <c r="A29" t="s">
        <v>171</v>
      </c>
      <c r="B29" t="s">
        <v>172</v>
      </c>
      <c r="C29" t="s">
        <v>187</v>
      </c>
      <c r="E29">
        <v>-5</v>
      </c>
      <c r="F29">
        <v>-5</v>
      </c>
      <c r="G29">
        <v>120</v>
      </c>
      <c r="H29">
        <v>120</v>
      </c>
      <c r="I29" t="s">
        <v>174</v>
      </c>
      <c r="L29" t="s">
        <v>220</v>
      </c>
      <c r="M29" t="s">
        <v>189</v>
      </c>
      <c r="U29" t="s">
        <v>190</v>
      </c>
      <c r="V29" t="s">
        <v>178</v>
      </c>
      <c r="AA29" t="s">
        <v>179</v>
      </c>
      <c r="EQ29">
        <v>0.51270300000000002</v>
      </c>
      <c r="ET29">
        <v>0.70612699999999995</v>
      </c>
      <c r="FO29">
        <v>115265</v>
      </c>
    </row>
    <row r="30" spans="1:171" hidden="1">
      <c r="A30" t="s">
        <v>171</v>
      </c>
      <c r="B30" t="s">
        <v>172</v>
      </c>
      <c r="C30" t="s">
        <v>193</v>
      </c>
      <c r="E30">
        <v>-5</v>
      </c>
      <c r="F30">
        <v>-5</v>
      </c>
      <c r="G30">
        <v>120</v>
      </c>
      <c r="H30">
        <v>120</v>
      </c>
      <c r="I30" t="s">
        <v>174</v>
      </c>
      <c r="L30" t="s">
        <v>221</v>
      </c>
      <c r="M30" t="s">
        <v>195</v>
      </c>
      <c r="U30" t="s">
        <v>190</v>
      </c>
      <c r="V30" t="s">
        <v>178</v>
      </c>
      <c r="AA30" t="s">
        <v>179</v>
      </c>
      <c r="EQ30">
        <v>0.51255899999999999</v>
      </c>
      <c r="ET30">
        <v>0.70709100000000003</v>
      </c>
      <c r="FO30">
        <v>115266</v>
      </c>
    </row>
    <row r="31" spans="1:171" hidden="1">
      <c r="A31" t="s">
        <v>171</v>
      </c>
      <c r="B31" t="s">
        <v>172</v>
      </c>
      <c r="C31" t="s">
        <v>198</v>
      </c>
      <c r="E31">
        <v>-5</v>
      </c>
      <c r="F31">
        <v>-5</v>
      </c>
      <c r="G31">
        <v>120</v>
      </c>
      <c r="H31">
        <v>120</v>
      </c>
      <c r="I31" t="s">
        <v>174</v>
      </c>
      <c r="L31" t="s">
        <v>222</v>
      </c>
      <c r="M31" t="s">
        <v>176</v>
      </c>
      <c r="U31" t="s">
        <v>190</v>
      </c>
      <c r="V31" t="s">
        <v>178</v>
      </c>
      <c r="AA31" t="s">
        <v>179</v>
      </c>
      <c r="EQ31">
        <v>0.51270300000000002</v>
      </c>
      <c r="ET31">
        <v>0.706484</v>
      </c>
      <c r="FO31">
        <v>115267</v>
      </c>
    </row>
    <row r="32" spans="1:171" hidden="1">
      <c r="A32" t="s">
        <v>171</v>
      </c>
      <c r="B32" t="s">
        <v>172</v>
      </c>
      <c r="C32" t="s">
        <v>201</v>
      </c>
      <c r="E32">
        <v>-5</v>
      </c>
      <c r="F32">
        <v>-5</v>
      </c>
      <c r="G32">
        <v>120</v>
      </c>
      <c r="H32">
        <v>120</v>
      </c>
      <c r="I32" t="s">
        <v>174</v>
      </c>
      <c r="L32" t="s">
        <v>223</v>
      </c>
      <c r="M32" t="s">
        <v>203</v>
      </c>
      <c r="U32" t="s">
        <v>190</v>
      </c>
      <c r="V32" t="s">
        <v>178</v>
      </c>
      <c r="AA32" t="s">
        <v>179</v>
      </c>
      <c r="EQ32">
        <v>0.51291100000000001</v>
      </c>
      <c r="ET32">
        <v>0.70478099999999999</v>
      </c>
      <c r="FO32">
        <v>115268</v>
      </c>
    </row>
    <row r="33" spans="1:171" hidden="1">
      <c r="A33" t="s">
        <v>171</v>
      </c>
      <c r="B33" t="s">
        <v>172</v>
      </c>
      <c r="C33" t="s">
        <v>204</v>
      </c>
      <c r="E33">
        <v>-5</v>
      </c>
      <c r="F33">
        <v>-5</v>
      </c>
      <c r="G33">
        <v>120</v>
      </c>
      <c r="H33">
        <v>120</v>
      </c>
      <c r="I33" t="s">
        <v>174</v>
      </c>
      <c r="L33" t="s">
        <v>224</v>
      </c>
      <c r="M33" t="s">
        <v>189</v>
      </c>
      <c r="U33" t="s">
        <v>190</v>
      </c>
      <c r="V33" t="s">
        <v>178</v>
      </c>
      <c r="AA33" t="s">
        <v>179</v>
      </c>
      <c r="EQ33">
        <v>0.51293500000000003</v>
      </c>
      <c r="ET33">
        <v>0.70387599999999995</v>
      </c>
      <c r="FO33">
        <v>115269</v>
      </c>
    </row>
    <row r="34" spans="1:171" hidden="1">
      <c r="A34" t="s">
        <v>171</v>
      </c>
      <c r="B34" t="s">
        <v>172</v>
      </c>
      <c r="C34" t="s">
        <v>207</v>
      </c>
      <c r="E34">
        <v>-5</v>
      </c>
      <c r="F34">
        <v>-5</v>
      </c>
      <c r="G34">
        <v>120</v>
      </c>
      <c r="H34">
        <v>120</v>
      </c>
      <c r="I34" t="s">
        <v>174</v>
      </c>
      <c r="L34" t="s">
        <v>225</v>
      </c>
      <c r="M34" t="s">
        <v>209</v>
      </c>
      <c r="U34" t="s">
        <v>210</v>
      </c>
      <c r="V34" t="s">
        <v>211</v>
      </c>
      <c r="AA34" t="s">
        <v>179</v>
      </c>
      <c r="EQ34">
        <v>0.51286399999999999</v>
      </c>
      <c r="ET34">
        <v>0.70436799999999999</v>
      </c>
      <c r="FO34">
        <v>115270</v>
      </c>
    </row>
    <row r="35" spans="1:171" hidden="1">
      <c r="A35" t="s">
        <v>171</v>
      </c>
      <c r="B35" t="s">
        <v>172</v>
      </c>
      <c r="C35" t="s">
        <v>213</v>
      </c>
      <c r="E35">
        <v>-5</v>
      </c>
      <c r="F35">
        <v>-5</v>
      </c>
      <c r="G35">
        <v>120</v>
      </c>
      <c r="H35">
        <v>120</v>
      </c>
      <c r="I35" t="s">
        <v>174</v>
      </c>
      <c r="L35" t="s">
        <v>226</v>
      </c>
      <c r="M35" t="s">
        <v>189</v>
      </c>
      <c r="U35" t="s">
        <v>190</v>
      </c>
      <c r="V35" t="s">
        <v>178</v>
      </c>
      <c r="AA35" t="s">
        <v>179</v>
      </c>
      <c r="EQ35">
        <v>0.51284200000000002</v>
      </c>
      <c r="FO35">
        <v>115271</v>
      </c>
    </row>
    <row r="36" spans="1:171" hidden="1">
      <c r="A36" t="s">
        <v>227</v>
      </c>
      <c r="B36" t="s">
        <v>172</v>
      </c>
      <c r="C36" t="s">
        <v>228</v>
      </c>
      <c r="D36" t="s">
        <v>229</v>
      </c>
      <c r="E36">
        <v>0.85</v>
      </c>
      <c r="F36">
        <v>0.85</v>
      </c>
      <c r="G36">
        <v>124.7</v>
      </c>
      <c r="H36">
        <v>124.7</v>
      </c>
      <c r="I36" t="s">
        <v>174</v>
      </c>
      <c r="L36" t="s">
        <v>230</v>
      </c>
      <c r="M36" t="s">
        <v>231</v>
      </c>
      <c r="N36" t="s">
        <v>232</v>
      </c>
      <c r="O36" t="s">
        <v>233</v>
      </c>
      <c r="V36" t="s">
        <v>178</v>
      </c>
      <c r="AA36" t="s">
        <v>234</v>
      </c>
      <c r="AB36">
        <v>58.96</v>
      </c>
      <c r="AC36">
        <v>0.67</v>
      </c>
      <c r="AE36">
        <v>17.73</v>
      </c>
      <c r="AI36">
        <v>6.28</v>
      </c>
      <c r="AJ36">
        <v>9.27</v>
      </c>
      <c r="AK36">
        <v>2.94</v>
      </c>
      <c r="AL36">
        <v>0.13</v>
      </c>
      <c r="AN36">
        <v>0.73</v>
      </c>
      <c r="AO36">
        <v>3.07</v>
      </c>
      <c r="AP36">
        <v>0.13</v>
      </c>
      <c r="BF36">
        <v>3.95</v>
      </c>
      <c r="BT36">
        <v>16.29</v>
      </c>
      <c r="CH36">
        <v>23.7</v>
      </c>
      <c r="CJ36">
        <v>200</v>
      </c>
      <c r="CK36">
        <v>180</v>
      </c>
      <c r="CO36">
        <v>48</v>
      </c>
      <c r="CP36">
        <v>34</v>
      </c>
      <c r="CQ36">
        <v>53</v>
      </c>
      <c r="CR36">
        <v>14.4</v>
      </c>
      <c r="CW36">
        <v>15.7</v>
      </c>
      <c r="CX36">
        <v>294.60000000000002</v>
      </c>
      <c r="CY36">
        <v>18.46</v>
      </c>
      <c r="CZ36">
        <v>71.5</v>
      </c>
      <c r="DA36">
        <v>1.27</v>
      </c>
      <c r="DM36">
        <v>3.94</v>
      </c>
      <c r="DN36">
        <v>118</v>
      </c>
      <c r="DO36">
        <v>4.57</v>
      </c>
      <c r="DP36">
        <v>11.23</v>
      </c>
      <c r="DQ36">
        <v>1.63</v>
      </c>
      <c r="DR36">
        <v>7.57</v>
      </c>
      <c r="DS36">
        <v>2.14</v>
      </c>
      <c r="DT36">
        <v>0.76</v>
      </c>
      <c r="DU36">
        <v>2.5099999999999998</v>
      </c>
      <c r="DV36">
        <v>0.43</v>
      </c>
      <c r="DW36">
        <v>2.77</v>
      </c>
      <c r="DX36">
        <v>0.62</v>
      </c>
      <c r="DY36">
        <v>1.8</v>
      </c>
      <c r="DZ36">
        <v>0.28000000000000003</v>
      </c>
      <c r="EA36">
        <v>1.83</v>
      </c>
      <c r="EB36">
        <v>0.28999999999999998</v>
      </c>
      <c r="EC36">
        <v>1.93</v>
      </c>
      <c r="EM36">
        <v>4.28</v>
      </c>
      <c r="EO36">
        <v>0.71</v>
      </c>
      <c r="EP36">
        <v>0.27</v>
      </c>
      <c r="EQ36">
        <v>0.51300299999999999</v>
      </c>
      <c r="ET36">
        <v>0.70389699999999999</v>
      </c>
      <c r="EV36">
        <v>18.256</v>
      </c>
      <c r="EX36">
        <v>15.565</v>
      </c>
      <c r="EZ36">
        <v>38.253</v>
      </c>
      <c r="FO36">
        <v>127252</v>
      </c>
    </row>
    <row r="37" spans="1:171" hidden="1">
      <c r="A37" t="s">
        <v>227</v>
      </c>
      <c r="B37" t="s">
        <v>172</v>
      </c>
      <c r="C37" t="s">
        <v>228</v>
      </c>
      <c r="D37" t="s">
        <v>229</v>
      </c>
      <c r="E37">
        <v>0.85</v>
      </c>
      <c r="F37">
        <v>0.85</v>
      </c>
      <c r="G37">
        <v>124.7</v>
      </c>
      <c r="H37">
        <v>124.7</v>
      </c>
      <c r="I37" t="s">
        <v>174</v>
      </c>
      <c r="L37" t="s">
        <v>235</v>
      </c>
      <c r="M37" t="s">
        <v>231</v>
      </c>
      <c r="N37" t="s">
        <v>232</v>
      </c>
      <c r="O37" t="s">
        <v>233</v>
      </c>
      <c r="V37" t="s">
        <v>178</v>
      </c>
      <c r="AA37" t="s">
        <v>234</v>
      </c>
      <c r="AB37">
        <v>60.28</v>
      </c>
      <c r="AC37">
        <v>0.65</v>
      </c>
      <c r="AE37">
        <v>17.739999999999998</v>
      </c>
      <c r="AI37">
        <v>6.06</v>
      </c>
      <c r="AJ37">
        <v>7.41</v>
      </c>
      <c r="AK37">
        <v>3.5</v>
      </c>
      <c r="AL37">
        <v>0.17</v>
      </c>
      <c r="AN37">
        <v>0.8</v>
      </c>
      <c r="AO37">
        <v>3.16</v>
      </c>
      <c r="AP37">
        <v>0.13</v>
      </c>
      <c r="BF37">
        <v>4.1500000000000004</v>
      </c>
      <c r="CH37">
        <v>20.2</v>
      </c>
      <c r="CJ37">
        <v>179</v>
      </c>
      <c r="CK37">
        <v>17</v>
      </c>
      <c r="CO37">
        <v>10</v>
      </c>
      <c r="CP37">
        <v>24</v>
      </c>
      <c r="CQ37">
        <v>66</v>
      </c>
      <c r="CR37">
        <v>15.7</v>
      </c>
      <c r="CW37">
        <v>13.6</v>
      </c>
      <c r="CX37">
        <v>255.5</v>
      </c>
      <c r="CY37">
        <v>18.600000000000001</v>
      </c>
      <c r="CZ37">
        <v>74.7</v>
      </c>
      <c r="DA37">
        <v>2.7</v>
      </c>
      <c r="DN37">
        <v>132</v>
      </c>
      <c r="DO37">
        <v>4</v>
      </c>
      <c r="DP37">
        <v>17</v>
      </c>
      <c r="DR37">
        <v>9</v>
      </c>
      <c r="EM37">
        <v>2.8</v>
      </c>
      <c r="EO37">
        <v>1</v>
      </c>
      <c r="EP37">
        <v>0.9</v>
      </c>
      <c r="EQ37">
        <v>0.51298600000000005</v>
      </c>
      <c r="ET37">
        <v>0.70423500000000006</v>
      </c>
      <c r="EV37">
        <v>18.257999999999999</v>
      </c>
      <c r="EX37">
        <v>15.576000000000001</v>
      </c>
      <c r="EZ37">
        <v>38.311999999999998</v>
      </c>
      <c r="FO37">
        <v>127253</v>
      </c>
    </row>
    <row r="38" spans="1:171" hidden="1">
      <c r="A38" t="s">
        <v>227</v>
      </c>
      <c r="B38" t="s">
        <v>172</v>
      </c>
      <c r="C38" t="s">
        <v>228</v>
      </c>
      <c r="D38" t="s">
        <v>229</v>
      </c>
      <c r="E38">
        <v>0.85</v>
      </c>
      <c r="F38">
        <v>0.85</v>
      </c>
      <c r="G38">
        <v>124.7</v>
      </c>
      <c r="H38">
        <v>124.7</v>
      </c>
      <c r="I38" t="s">
        <v>174</v>
      </c>
      <c r="L38" t="s">
        <v>236</v>
      </c>
      <c r="M38" t="s">
        <v>231</v>
      </c>
      <c r="N38" t="s">
        <v>232</v>
      </c>
      <c r="O38" t="s">
        <v>233</v>
      </c>
      <c r="V38" t="s">
        <v>178</v>
      </c>
      <c r="AA38" t="s">
        <v>234</v>
      </c>
      <c r="AB38">
        <v>59.21</v>
      </c>
      <c r="AC38">
        <v>0.69</v>
      </c>
      <c r="AE38">
        <v>17.91</v>
      </c>
      <c r="AI38">
        <v>6.14</v>
      </c>
      <c r="AJ38">
        <v>6.72</v>
      </c>
      <c r="AK38">
        <v>3.77</v>
      </c>
      <c r="AL38">
        <v>0.16</v>
      </c>
      <c r="AN38">
        <v>1.1599999999999999</v>
      </c>
      <c r="AO38">
        <v>4.0199999999999996</v>
      </c>
      <c r="AP38">
        <v>0.12</v>
      </c>
      <c r="BF38">
        <v>3.15</v>
      </c>
      <c r="BT38">
        <v>13.11</v>
      </c>
      <c r="CH38">
        <v>17.600000000000001</v>
      </c>
      <c r="CJ38">
        <v>167</v>
      </c>
      <c r="CK38">
        <v>16</v>
      </c>
      <c r="CO38">
        <v>9</v>
      </c>
      <c r="CP38">
        <v>21</v>
      </c>
      <c r="CQ38">
        <v>54</v>
      </c>
      <c r="CR38">
        <v>16.2</v>
      </c>
      <c r="CW38">
        <v>20.3</v>
      </c>
      <c r="CX38">
        <v>364.8</v>
      </c>
      <c r="CY38">
        <v>19.05</v>
      </c>
      <c r="CZ38">
        <v>69.3</v>
      </c>
      <c r="DA38">
        <v>1.3</v>
      </c>
      <c r="DM38">
        <v>1.38</v>
      </c>
      <c r="DN38">
        <v>143</v>
      </c>
      <c r="DO38">
        <v>4.6399999999999997</v>
      </c>
      <c r="DP38">
        <v>11.53</v>
      </c>
      <c r="DQ38">
        <v>1.69</v>
      </c>
      <c r="DR38">
        <v>7.82</v>
      </c>
      <c r="DS38">
        <v>2.1800000000000002</v>
      </c>
      <c r="DT38">
        <v>0.78</v>
      </c>
      <c r="DU38">
        <v>2.57</v>
      </c>
      <c r="DV38">
        <v>0.45</v>
      </c>
      <c r="DW38">
        <v>2.85</v>
      </c>
      <c r="DX38">
        <v>0.63</v>
      </c>
      <c r="DY38">
        <v>1.83</v>
      </c>
      <c r="DZ38">
        <v>0.28000000000000003</v>
      </c>
      <c r="EA38">
        <v>1.86</v>
      </c>
      <c r="EB38">
        <v>0.28999999999999998</v>
      </c>
      <c r="EC38">
        <v>1.65</v>
      </c>
      <c r="EM38">
        <v>4.0999999999999996</v>
      </c>
      <c r="EO38">
        <v>0.68</v>
      </c>
      <c r="EP38">
        <v>0.25</v>
      </c>
      <c r="EQ38">
        <v>0.51299899999999998</v>
      </c>
      <c r="ET38">
        <v>0.70480399999999999</v>
      </c>
      <c r="EV38">
        <v>18.29</v>
      </c>
      <c r="EX38">
        <v>15.569000000000001</v>
      </c>
      <c r="EZ38">
        <v>38.293999999999997</v>
      </c>
      <c r="FO38">
        <v>127254</v>
      </c>
    </row>
    <row r="39" spans="1:171" hidden="1">
      <c r="A39" t="s">
        <v>227</v>
      </c>
      <c r="B39" t="s">
        <v>172</v>
      </c>
      <c r="C39" t="s">
        <v>228</v>
      </c>
      <c r="D39" t="s">
        <v>237</v>
      </c>
      <c r="E39">
        <v>1.3167</v>
      </c>
      <c r="F39">
        <v>1.3167</v>
      </c>
      <c r="G39">
        <v>124.9</v>
      </c>
      <c r="H39">
        <v>124.9</v>
      </c>
      <c r="I39" t="s">
        <v>174</v>
      </c>
      <c r="L39" t="s">
        <v>238</v>
      </c>
      <c r="M39" t="s">
        <v>231</v>
      </c>
      <c r="N39" t="s">
        <v>239</v>
      </c>
      <c r="O39" t="s">
        <v>239</v>
      </c>
      <c r="V39" t="s">
        <v>178</v>
      </c>
      <c r="AA39" t="s">
        <v>234</v>
      </c>
      <c r="AB39">
        <v>57.77</v>
      </c>
      <c r="AC39">
        <v>0.76</v>
      </c>
      <c r="AE39">
        <v>17.39</v>
      </c>
      <c r="AI39">
        <v>7.49</v>
      </c>
      <c r="AJ39">
        <v>7.73</v>
      </c>
      <c r="AK39">
        <v>3.96</v>
      </c>
      <c r="AL39">
        <v>0.15</v>
      </c>
      <c r="AN39">
        <v>1.64</v>
      </c>
      <c r="AO39">
        <v>2.81</v>
      </c>
      <c r="AP39">
        <v>0.16</v>
      </c>
      <c r="BF39">
        <v>0.65</v>
      </c>
      <c r="BT39">
        <v>8.8699999999999992</v>
      </c>
      <c r="CH39">
        <v>22.2</v>
      </c>
      <c r="CJ39">
        <v>190</v>
      </c>
      <c r="CK39">
        <v>24</v>
      </c>
      <c r="CO39">
        <v>9</v>
      </c>
      <c r="CP39">
        <v>73</v>
      </c>
      <c r="CQ39">
        <v>58</v>
      </c>
      <c r="CR39">
        <v>16</v>
      </c>
      <c r="CW39">
        <v>37.1</v>
      </c>
      <c r="CX39">
        <v>334.7</v>
      </c>
      <c r="CY39">
        <v>29.04</v>
      </c>
      <c r="CZ39">
        <v>105.7</v>
      </c>
      <c r="DA39">
        <v>2.97</v>
      </c>
      <c r="DM39">
        <v>1.93</v>
      </c>
      <c r="DN39">
        <v>228</v>
      </c>
      <c r="DO39">
        <v>9.2449999999999992</v>
      </c>
      <c r="DP39">
        <v>18.93</v>
      </c>
      <c r="DQ39">
        <v>3.18</v>
      </c>
      <c r="DR39">
        <v>14.45</v>
      </c>
      <c r="DS39">
        <v>3.91</v>
      </c>
      <c r="DT39">
        <v>1.1100000000000001</v>
      </c>
      <c r="DU39">
        <v>4.2699999999999996</v>
      </c>
      <c r="DV39">
        <v>0.71</v>
      </c>
      <c r="DW39">
        <v>4.4000000000000004</v>
      </c>
      <c r="DX39">
        <v>0.96</v>
      </c>
      <c r="DY39">
        <v>2.74</v>
      </c>
      <c r="DZ39">
        <v>0.42</v>
      </c>
      <c r="EA39">
        <v>2.67</v>
      </c>
      <c r="EB39">
        <v>0.42</v>
      </c>
      <c r="EC39">
        <v>2.85</v>
      </c>
      <c r="EM39">
        <v>5.6</v>
      </c>
      <c r="EO39">
        <v>2.5</v>
      </c>
      <c r="EP39">
        <v>0.65</v>
      </c>
      <c r="EQ39">
        <v>0.51295900000000005</v>
      </c>
      <c r="ET39">
        <v>0.703677</v>
      </c>
      <c r="EV39">
        <v>18.404</v>
      </c>
      <c r="EX39">
        <v>15.571999999999999</v>
      </c>
      <c r="EZ39">
        <v>38.371000000000002</v>
      </c>
      <c r="FO39">
        <v>127255</v>
      </c>
    </row>
    <row r="40" spans="1:171" hidden="1">
      <c r="A40" t="s">
        <v>227</v>
      </c>
      <c r="B40" t="s">
        <v>172</v>
      </c>
      <c r="C40" t="s">
        <v>228</v>
      </c>
      <c r="D40" t="s">
        <v>237</v>
      </c>
      <c r="E40">
        <v>1.3167</v>
      </c>
      <c r="F40">
        <v>1.3167</v>
      </c>
      <c r="G40">
        <v>124.9</v>
      </c>
      <c r="H40">
        <v>124.9</v>
      </c>
      <c r="I40" t="s">
        <v>174</v>
      </c>
      <c r="L40" t="s">
        <v>240</v>
      </c>
      <c r="M40" t="s">
        <v>241</v>
      </c>
      <c r="N40" t="s">
        <v>239</v>
      </c>
      <c r="O40" t="s">
        <v>239</v>
      </c>
      <c r="V40" t="s">
        <v>178</v>
      </c>
      <c r="AA40" t="s">
        <v>234</v>
      </c>
      <c r="AB40">
        <v>51.24</v>
      </c>
      <c r="AC40">
        <v>0.88</v>
      </c>
      <c r="AE40">
        <v>19.37</v>
      </c>
      <c r="AI40">
        <v>10.09</v>
      </c>
      <c r="AJ40">
        <v>9.49</v>
      </c>
      <c r="AK40">
        <v>5.26</v>
      </c>
      <c r="AL40">
        <v>0.2</v>
      </c>
      <c r="AN40">
        <v>0.53</v>
      </c>
      <c r="AO40">
        <v>2.61</v>
      </c>
      <c r="AP40">
        <v>0.15</v>
      </c>
      <c r="BF40">
        <v>0.46</v>
      </c>
      <c r="CH40">
        <v>31.5</v>
      </c>
      <c r="CJ40">
        <v>301</v>
      </c>
      <c r="CK40">
        <v>14</v>
      </c>
      <c r="CO40">
        <v>13</v>
      </c>
      <c r="CP40">
        <v>106</v>
      </c>
      <c r="CQ40">
        <v>77</v>
      </c>
      <c r="CR40">
        <v>19.600000000000001</v>
      </c>
      <c r="CW40">
        <v>10</v>
      </c>
      <c r="CX40">
        <v>339.7</v>
      </c>
      <c r="CY40">
        <v>31.8</v>
      </c>
      <c r="CZ40">
        <v>33</v>
      </c>
      <c r="DA40">
        <v>2.5</v>
      </c>
      <c r="DN40">
        <v>107</v>
      </c>
      <c r="DO40">
        <v>5</v>
      </c>
      <c r="DP40">
        <v>11</v>
      </c>
      <c r="DR40">
        <v>12</v>
      </c>
      <c r="EM40">
        <v>4.4000000000000004</v>
      </c>
      <c r="EO40">
        <v>1.2</v>
      </c>
      <c r="EP40">
        <v>0.2</v>
      </c>
      <c r="EQ40">
        <v>0.51292700000000002</v>
      </c>
      <c r="ET40">
        <v>0.70378399999999997</v>
      </c>
      <c r="EV40">
        <v>18.373999999999999</v>
      </c>
      <c r="EX40">
        <v>15.583</v>
      </c>
      <c r="EZ40">
        <v>38.340000000000003</v>
      </c>
      <c r="FO40">
        <v>127256</v>
      </c>
    </row>
    <row r="41" spans="1:171" hidden="1">
      <c r="A41" t="s">
        <v>227</v>
      </c>
      <c r="B41" t="s">
        <v>172</v>
      </c>
      <c r="C41" t="s">
        <v>228</v>
      </c>
      <c r="D41" t="s">
        <v>237</v>
      </c>
      <c r="E41">
        <v>1.3167</v>
      </c>
      <c r="F41">
        <v>1.3167</v>
      </c>
      <c r="G41">
        <v>124.9</v>
      </c>
      <c r="H41">
        <v>124.9</v>
      </c>
      <c r="I41" t="s">
        <v>174</v>
      </c>
      <c r="L41" t="s">
        <v>242</v>
      </c>
      <c r="M41" t="s">
        <v>241</v>
      </c>
      <c r="N41" t="s">
        <v>239</v>
      </c>
      <c r="O41" t="s">
        <v>239</v>
      </c>
      <c r="V41" t="s">
        <v>178</v>
      </c>
      <c r="AA41" t="s">
        <v>234</v>
      </c>
      <c r="AB41">
        <v>52.95</v>
      </c>
      <c r="AC41">
        <v>0.85</v>
      </c>
      <c r="AE41">
        <v>18.93</v>
      </c>
      <c r="AI41">
        <v>9.4600000000000009</v>
      </c>
      <c r="AJ41">
        <v>9.5299999999999994</v>
      </c>
      <c r="AK41">
        <v>4.68</v>
      </c>
      <c r="AL41">
        <v>0.2</v>
      </c>
      <c r="AN41">
        <v>0.41</v>
      </c>
      <c r="AO41">
        <v>2.7</v>
      </c>
      <c r="AP41">
        <v>0.15</v>
      </c>
      <c r="BF41">
        <v>0.08</v>
      </c>
      <c r="BT41">
        <v>5.23</v>
      </c>
      <c r="CH41">
        <v>29.4</v>
      </c>
      <c r="CJ41">
        <v>264</v>
      </c>
      <c r="CK41">
        <v>4</v>
      </c>
      <c r="CO41">
        <v>6</v>
      </c>
      <c r="CP41">
        <v>74</v>
      </c>
      <c r="CQ41">
        <v>71</v>
      </c>
      <c r="CR41">
        <v>18.899999999999999</v>
      </c>
      <c r="CW41">
        <v>6.4</v>
      </c>
      <c r="CX41">
        <v>240.2</v>
      </c>
      <c r="CY41">
        <v>47.76</v>
      </c>
      <c r="CZ41">
        <v>34.5</v>
      </c>
      <c r="DA41">
        <v>0.96</v>
      </c>
      <c r="DM41">
        <v>0.5</v>
      </c>
      <c r="DN41">
        <v>72</v>
      </c>
      <c r="DO41">
        <v>4.03</v>
      </c>
      <c r="DP41">
        <v>8.0399999999999991</v>
      </c>
      <c r="DQ41">
        <v>1.62</v>
      </c>
      <c r="DR41">
        <v>8.8800000000000008</v>
      </c>
      <c r="DS41">
        <v>2.88</v>
      </c>
      <c r="DT41">
        <v>1.1399999999999999</v>
      </c>
      <c r="DU41">
        <v>4.55</v>
      </c>
      <c r="DV41">
        <v>0.74</v>
      </c>
      <c r="DW41">
        <v>4.8499999999999996</v>
      </c>
      <c r="DX41">
        <v>1.1499999999999999</v>
      </c>
      <c r="DY41">
        <v>3.28</v>
      </c>
      <c r="DZ41">
        <v>0.46</v>
      </c>
      <c r="EA41">
        <v>2.72</v>
      </c>
      <c r="EB41">
        <v>0.44</v>
      </c>
      <c r="EC41">
        <v>1.21</v>
      </c>
      <c r="EM41">
        <v>1.55</v>
      </c>
      <c r="EO41">
        <v>0.46</v>
      </c>
      <c r="EP41">
        <v>0.13</v>
      </c>
      <c r="EQ41">
        <v>0.51297099999999995</v>
      </c>
      <c r="ET41">
        <v>0.70386499999999996</v>
      </c>
      <c r="EV41">
        <v>18.346</v>
      </c>
      <c r="EX41">
        <v>15.577</v>
      </c>
      <c r="EZ41">
        <v>38.301000000000002</v>
      </c>
      <c r="FO41">
        <v>127257</v>
      </c>
    </row>
    <row r="42" spans="1:171" hidden="1">
      <c r="A42" t="s">
        <v>227</v>
      </c>
      <c r="B42" t="s">
        <v>172</v>
      </c>
      <c r="C42" t="s">
        <v>243</v>
      </c>
      <c r="D42" t="s">
        <v>244</v>
      </c>
      <c r="E42">
        <v>1.3580000000000001</v>
      </c>
      <c r="F42">
        <v>1.3580000000000001</v>
      </c>
      <c r="G42">
        <v>124.792</v>
      </c>
      <c r="H42">
        <v>124.792</v>
      </c>
      <c r="I42" t="s">
        <v>174</v>
      </c>
      <c r="L42" t="s">
        <v>245</v>
      </c>
      <c r="M42" t="s">
        <v>246</v>
      </c>
      <c r="V42" t="s">
        <v>178</v>
      </c>
      <c r="AA42" t="s">
        <v>234</v>
      </c>
      <c r="AB42">
        <v>67.67</v>
      </c>
      <c r="AC42">
        <v>0.62</v>
      </c>
      <c r="AE42">
        <v>15.06</v>
      </c>
      <c r="AI42">
        <v>4.26</v>
      </c>
      <c r="AJ42">
        <v>3.45</v>
      </c>
      <c r="AK42">
        <v>1.29</v>
      </c>
      <c r="AL42">
        <v>0.12</v>
      </c>
      <c r="AN42">
        <v>2.68</v>
      </c>
      <c r="AO42">
        <v>4.57</v>
      </c>
      <c r="AP42">
        <v>0.2</v>
      </c>
      <c r="BF42">
        <v>-0.1</v>
      </c>
      <c r="CH42">
        <v>13.6</v>
      </c>
      <c r="CJ42">
        <v>54</v>
      </c>
      <c r="CK42">
        <v>31</v>
      </c>
      <c r="CO42">
        <v>6</v>
      </c>
      <c r="CP42">
        <v>32</v>
      </c>
      <c r="CQ42">
        <v>60</v>
      </c>
      <c r="CR42">
        <v>17.100000000000001</v>
      </c>
      <c r="CW42">
        <v>67.5</v>
      </c>
      <c r="CX42">
        <v>246.3</v>
      </c>
      <c r="CY42">
        <v>43.4</v>
      </c>
      <c r="CZ42">
        <v>214.2</v>
      </c>
      <c r="DM42">
        <v>18</v>
      </c>
      <c r="DN42">
        <v>337</v>
      </c>
      <c r="DO42">
        <v>18</v>
      </c>
      <c r="DR42">
        <v>24</v>
      </c>
      <c r="EM42">
        <v>11.1</v>
      </c>
      <c r="EO42">
        <v>7.9</v>
      </c>
      <c r="EP42">
        <v>1.6</v>
      </c>
      <c r="EQ42">
        <v>0.51288500000000004</v>
      </c>
      <c r="ET42">
        <v>0.70368399999999998</v>
      </c>
      <c r="EV42">
        <v>18.427</v>
      </c>
      <c r="EX42">
        <v>15.567</v>
      </c>
      <c r="EZ42">
        <v>38.375999999999998</v>
      </c>
      <c r="FO42">
        <v>127258</v>
      </c>
    </row>
    <row r="43" spans="1:171" hidden="1">
      <c r="A43" t="s">
        <v>227</v>
      </c>
      <c r="B43" t="s">
        <v>172</v>
      </c>
      <c r="C43" t="s">
        <v>243</v>
      </c>
      <c r="D43" t="s">
        <v>244</v>
      </c>
      <c r="E43">
        <v>1.3580000000000001</v>
      </c>
      <c r="F43">
        <v>1.3580000000000001</v>
      </c>
      <c r="G43">
        <v>124.792</v>
      </c>
      <c r="H43">
        <v>124.792</v>
      </c>
      <c r="I43" t="s">
        <v>174</v>
      </c>
      <c r="L43" t="s">
        <v>247</v>
      </c>
      <c r="M43" t="s">
        <v>231</v>
      </c>
      <c r="V43" t="s">
        <v>178</v>
      </c>
      <c r="AA43" t="s">
        <v>234</v>
      </c>
      <c r="AB43">
        <v>60.85</v>
      </c>
      <c r="AC43">
        <v>0.82</v>
      </c>
      <c r="AE43">
        <v>16.25</v>
      </c>
      <c r="AI43">
        <v>6.71</v>
      </c>
      <c r="AJ43">
        <v>6.29</v>
      </c>
      <c r="AK43">
        <v>3.01</v>
      </c>
      <c r="AL43">
        <v>0.14000000000000001</v>
      </c>
      <c r="AN43">
        <v>1.97</v>
      </c>
      <c r="AO43">
        <v>3.64</v>
      </c>
      <c r="AP43">
        <v>0.21</v>
      </c>
      <c r="BF43">
        <v>-0.25</v>
      </c>
      <c r="CH43">
        <v>19.899999999999999</v>
      </c>
      <c r="CJ43">
        <v>165</v>
      </c>
      <c r="CK43">
        <v>18</v>
      </c>
      <c r="CO43">
        <v>7</v>
      </c>
      <c r="CP43">
        <v>43</v>
      </c>
      <c r="CQ43">
        <v>64</v>
      </c>
      <c r="CR43">
        <v>18</v>
      </c>
      <c r="CW43">
        <v>52.7</v>
      </c>
      <c r="CX43">
        <v>307.8</v>
      </c>
      <c r="CY43">
        <v>34.700000000000003</v>
      </c>
      <c r="CZ43">
        <v>161.6</v>
      </c>
      <c r="DA43">
        <v>5.7</v>
      </c>
      <c r="DN43">
        <v>265</v>
      </c>
      <c r="DO43">
        <v>13</v>
      </c>
      <c r="DP43">
        <v>37</v>
      </c>
      <c r="DR43">
        <v>18</v>
      </c>
      <c r="EM43">
        <v>8.6999999999999993</v>
      </c>
      <c r="EO43">
        <v>5.8</v>
      </c>
      <c r="EP43">
        <v>1.8</v>
      </c>
      <c r="FO43">
        <v>127259</v>
      </c>
    </row>
    <row r="44" spans="1:171">
      <c r="A44" t="s">
        <v>227</v>
      </c>
      <c r="B44" t="s">
        <v>172</v>
      </c>
      <c r="C44" t="s">
        <v>243</v>
      </c>
      <c r="D44" t="s">
        <v>244</v>
      </c>
      <c r="E44">
        <v>1.3580000000000001</v>
      </c>
      <c r="F44">
        <v>1.3580000000000001</v>
      </c>
      <c r="G44">
        <v>124.792</v>
      </c>
      <c r="H44">
        <v>124.792</v>
      </c>
      <c r="I44" t="s">
        <v>174</v>
      </c>
      <c r="L44" t="s">
        <v>248</v>
      </c>
      <c r="M44" t="s">
        <v>241</v>
      </c>
      <c r="V44" t="s">
        <v>178</v>
      </c>
      <c r="AA44" t="s">
        <v>234</v>
      </c>
      <c r="AB44">
        <v>49.43</v>
      </c>
      <c r="AC44">
        <v>0.76</v>
      </c>
      <c r="AE44">
        <v>18.48</v>
      </c>
      <c r="AI44">
        <v>9.3699999999999992</v>
      </c>
      <c r="AJ44">
        <v>12.07</v>
      </c>
      <c r="AK44">
        <v>6.69</v>
      </c>
      <c r="AL44">
        <v>0.18</v>
      </c>
      <c r="AN44">
        <v>0.33</v>
      </c>
      <c r="AO44">
        <v>2.37</v>
      </c>
      <c r="AP44">
        <v>0.16</v>
      </c>
      <c r="BF44">
        <v>-0.17</v>
      </c>
      <c r="CH44">
        <v>33</v>
      </c>
      <c r="CJ44">
        <v>299</v>
      </c>
      <c r="CK44">
        <v>40</v>
      </c>
      <c r="CO44">
        <v>37</v>
      </c>
      <c r="CP44">
        <v>141</v>
      </c>
      <c r="CQ44">
        <v>70</v>
      </c>
      <c r="CR44">
        <v>19.2</v>
      </c>
      <c r="CW44">
        <v>7.9</v>
      </c>
      <c r="CX44">
        <v>406.2</v>
      </c>
      <c r="CY44">
        <v>16.489999999999998</v>
      </c>
      <c r="CZ44">
        <v>35</v>
      </c>
      <c r="DA44">
        <v>1.1200000000000001</v>
      </c>
      <c r="DM44">
        <v>0.3</v>
      </c>
      <c r="DN44">
        <v>66</v>
      </c>
      <c r="DO44">
        <v>4.2699999999999996</v>
      </c>
      <c r="DP44">
        <v>10.83</v>
      </c>
      <c r="DQ44">
        <v>1.58</v>
      </c>
      <c r="DR44">
        <v>7.62</v>
      </c>
      <c r="DS44">
        <v>2.16</v>
      </c>
      <c r="DT44">
        <v>0.8</v>
      </c>
      <c r="DU44">
        <v>2.4500000000000002</v>
      </c>
      <c r="DV44">
        <v>0.41</v>
      </c>
      <c r="DW44">
        <v>2.61</v>
      </c>
      <c r="DX44">
        <v>0.56999999999999995</v>
      </c>
      <c r="DY44">
        <v>1.64</v>
      </c>
      <c r="DZ44">
        <v>0.24</v>
      </c>
      <c r="EA44">
        <v>1.55</v>
      </c>
      <c r="EB44">
        <v>0.24</v>
      </c>
      <c r="EC44">
        <v>0.94</v>
      </c>
      <c r="EM44">
        <v>1.62</v>
      </c>
      <c r="EO44">
        <v>0.74</v>
      </c>
      <c r="EP44">
        <v>0.17</v>
      </c>
      <c r="EQ44">
        <v>0.51285599999999998</v>
      </c>
      <c r="ET44">
        <v>0.70348699999999997</v>
      </c>
      <c r="EV44">
        <v>18.201000000000001</v>
      </c>
      <c r="EX44">
        <v>15.542</v>
      </c>
      <c r="EZ44">
        <v>38.093000000000004</v>
      </c>
      <c r="FO44">
        <v>127260</v>
      </c>
    </row>
    <row r="45" spans="1:171" hidden="1">
      <c r="A45" t="s">
        <v>227</v>
      </c>
      <c r="B45" t="s">
        <v>172</v>
      </c>
      <c r="C45" t="s">
        <v>243</v>
      </c>
      <c r="D45" t="s">
        <v>244</v>
      </c>
      <c r="E45">
        <v>1.3580000000000001</v>
      </c>
      <c r="F45">
        <v>1.3580000000000001</v>
      </c>
      <c r="G45">
        <v>124.792</v>
      </c>
      <c r="H45">
        <v>124.792</v>
      </c>
      <c r="I45" t="s">
        <v>174</v>
      </c>
      <c r="L45" t="s">
        <v>249</v>
      </c>
      <c r="M45" t="s">
        <v>246</v>
      </c>
      <c r="V45" t="s">
        <v>178</v>
      </c>
      <c r="AA45" t="s">
        <v>234</v>
      </c>
      <c r="AB45">
        <v>67.83</v>
      </c>
      <c r="AC45">
        <v>0.62</v>
      </c>
      <c r="AE45">
        <v>15.08</v>
      </c>
      <c r="AI45">
        <v>4.16</v>
      </c>
      <c r="AJ45">
        <v>3.37</v>
      </c>
      <c r="AK45">
        <v>1.27</v>
      </c>
      <c r="AL45">
        <v>0.12</v>
      </c>
      <c r="AN45">
        <v>2.71</v>
      </c>
      <c r="AO45">
        <v>4.57</v>
      </c>
      <c r="AP45">
        <v>0.19</v>
      </c>
      <c r="BF45">
        <v>-0.09</v>
      </c>
      <c r="CH45">
        <v>13.1</v>
      </c>
      <c r="CJ45">
        <v>50</v>
      </c>
      <c r="CK45">
        <v>23</v>
      </c>
      <c r="CO45">
        <v>6</v>
      </c>
      <c r="CP45">
        <v>23</v>
      </c>
      <c r="CQ45">
        <v>59</v>
      </c>
      <c r="CR45">
        <v>17.3</v>
      </c>
      <c r="CW45">
        <v>69.099999999999994</v>
      </c>
      <c r="CX45">
        <v>241.1</v>
      </c>
      <c r="CY45">
        <v>43.7</v>
      </c>
      <c r="CZ45">
        <v>217.8</v>
      </c>
      <c r="DA45">
        <v>0.7</v>
      </c>
      <c r="DN45">
        <v>337</v>
      </c>
      <c r="DO45">
        <v>17</v>
      </c>
      <c r="DP45">
        <v>43</v>
      </c>
      <c r="DR45">
        <v>23</v>
      </c>
      <c r="EM45">
        <v>10.8</v>
      </c>
      <c r="EO45">
        <v>7.6</v>
      </c>
      <c r="EP45">
        <v>3</v>
      </c>
      <c r="FO45">
        <v>127261</v>
      </c>
    </row>
    <row r="46" spans="1:171" hidden="1">
      <c r="A46" t="s">
        <v>227</v>
      </c>
      <c r="B46" t="s">
        <v>172</v>
      </c>
      <c r="C46" t="s">
        <v>243</v>
      </c>
      <c r="D46" t="s">
        <v>244</v>
      </c>
      <c r="E46">
        <v>1.3580000000000001</v>
      </c>
      <c r="F46">
        <v>1.3580000000000001</v>
      </c>
      <c r="G46">
        <v>124.792</v>
      </c>
      <c r="H46">
        <v>124.792</v>
      </c>
      <c r="I46" t="s">
        <v>174</v>
      </c>
      <c r="L46" t="s">
        <v>250</v>
      </c>
      <c r="M46" t="s">
        <v>241</v>
      </c>
      <c r="V46" t="s">
        <v>178</v>
      </c>
      <c r="AA46" t="s">
        <v>234</v>
      </c>
      <c r="AB46">
        <v>50.92</v>
      </c>
      <c r="AC46">
        <v>0.88</v>
      </c>
      <c r="AE46">
        <v>18.23</v>
      </c>
      <c r="AI46">
        <v>9.66</v>
      </c>
      <c r="AJ46">
        <v>10.53</v>
      </c>
      <c r="AK46">
        <v>5.76</v>
      </c>
      <c r="AL46">
        <v>0.19</v>
      </c>
      <c r="AN46">
        <v>0.54</v>
      </c>
      <c r="AO46">
        <v>2.93</v>
      </c>
      <c r="AP46">
        <v>0.19</v>
      </c>
      <c r="BF46">
        <v>-0.28000000000000003</v>
      </c>
      <c r="CH46">
        <v>32.200000000000003</v>
      </c>
      <c r="CJ46">
        <v>310</v>
      </c>
      <c r="CK46">
        <v>29</v>
      </c>
      <c r="CO46">
        <v>21</v>
      </c>
      <c r="CP46">
        <v>132</v>
      </c>
      <c r="CQ46">
        <v>81</v>
      </c>
      <c r="CR46">
        <v>21.2</v>
      </c>
      <c r="CW46">
        <v>11.4</v>
      </c>
      <c r="CX46">
        <v>411.9</v>
      </c>
      <c r="CY46">
        <v>19.57</v>
      </c>
      <c r="CZ46">
        <v>44.9</v>
      </c>
      <c r="DA46">
        <v>1.82</v>
      </c>
      <c r="DM46">
        <v>0.45</v>
      </c>
      <c r="DN46">
        <v>111</v>
      </c>
      <c r="DO46">
        <v>5.83</v>
      </c>
      <c r="DP46">
        <v>14.3</v>
      </c>
      <c r="DQ46">
        <v>2.0299999999999998</v>
      </c>
      <c r="DR46">
        <v>9.52</v>
      </c>
      <c r="DS46">
        <v>2.63</v>
      </c>
      <c r="DT46">
        <v>0.94</v>
      </c>
      <c r="DU46">
        <v>2.91</v>
      </c>
      <c r="DV46">
        <v>0.49</v>
      </c>
      <c r="DW46">
        <v>3.09</v>
      </c>
      <c r="DX46">
        <v>0.67</v>
      </c>
      <c r="DY46">
        <v>1.93</v>
      </c>
      <c r="DZ46">
        <v>0.28999999999999998</v>
      </c>
      <c r="EA46">
        <v>1.85</v>
      </c>
      <c r="EB46">
        <v>0.28999999999999998</v>
      </c>
      <c r="EC46">
        <v>1.19</v>
      </c>
      <c r="EM46">
        <v>2.85</v>
      </c>
      <c r="EO46">
        <v>1.1200000000000001</v>
      </c>
      <c r="EP46">
        <v>0.24</v>
      </c>
      <c r="EQ46">
        <v>0.51292400000000005</v>
      </c>
      <c r="ET46">
        <v>0.70359300000000002</v>
      </c>
      <c r="EV46">
        <v>18.413</v>
      </c>
      <c r="EX46">
        <v>15.577</v>
      </c>
      <c r="EZ46">
        <v>38.366999999999997</v>
      </c>
      <c r="FO46">
        <v>127262</v>
      </c>
    </row>
    <row r="47" spans="1:171" hidden="1">
      <c r="A47" t="s">
        <v>227</v>
      </c>
      <c r="B47" t="s">
        <v>172</v>
      </c>
      <c r="C47" t="s">
        <v>243</v>
      </c>
      <c r="D47" t="s">
        <v>244</v>
      </c>
      <c r="E47">
        <v>1.3580000000000001</v>
      </c>
      <c r="F47">
        <v>1.3580000000000001</v>
      </c>
      <c r="G47">
        <v>124.792</v>
      </c>
      <c r="H47">
        <v>124.792</v>
      </c>
      <c r="I47" t="s">
        <v>174</v>
      </c>
      <c r="L47" t="s">
        <v>251</v>
      </c>
      <c r="M47" t="s">
        <v>252</v>
      </c>
      <c r="V47" t="s">
        <v>178</v>
      </c>
      <c r="AA47" t="s">
        <v>234</v>
      </c>
      <c r="AB47">
        <v>71.52</v>
      </c>
      <c r="AC47">
        <v>0.41</v>
      </c>
      <c r="AE47">
        <v>14.74</v>
      </c>
      <c r="AI47">
        <v>3.06</v>
      </c>
      <c r="AJ47">
        <v>2.93</v>
      </c>
      <c r="AK47">
        <v>0.91</v>
      </c>
      <c r="AL47">
        <v>0.08</v>
      </c>
      <c r="AN47">
        <v>2.12</v>
      </c>
      <c r="AO47">
        <v>4.1100000000000003</v>
      </c>
      <c r="AP47">
        <v>7.0000000000000007E-2</v>
      </c>
      <c r="BF47">
        <v>1.5</v>
      </c>
      <c r="BT47">
        <v>18.38</v>
      </c>
      <c r="CH47">
        <v>9.1999999999999993</v>
      </c>
      <c r="CJ47">
        <v>49</v>
      </c>
      <c r="CK47">
        <v>28</v>
      </c>
      <c r="CO47">
        <v>5</v>
      </c>
      <c r="CP47">
        <v>18</v>
      </c>
      <c r="CQ47">
        <v>42</v>
      </c>
      <c r="CR47">
        <v>14.2</v>
      </c>
      <c r="CW47">
        <v>50.3</v>
      </c>
      <c r="CX47">
        <v>160</v>
      </c>
      <c r="CY47">
        <v>27.3</v>
      </c>
      <c r="CZ47">
        <v>163.1</v>
      </c>
      <c r="DA47">
        <v>4.5199999999999996</v>
      </c>
      <c r="DM47">
        <v>3.49</v>
      </c>
      <c r="DN47">
        <v>290</v>
      </c>
      <c r="DO47">
        <v>10.83</v>
      </c>
      <c r="DP47">
        <v>21.93</v>
      </c>
      <c r="DQ47">
        <v>3.1</v>
      </c>
      <c r="DR47">
        <v>12.68</v>
      </c>
      <c r="DS47">
        <v>3.09</v>
      </c>
      <c r="DT47">
        <v>0.75</v>
      </c>
      <c r="DU47">
        <v>3.23</v>
      </c>
      <c r="DV47">
        <v>0.57999999999999996</v>
      </c>
      <c r="DW47">
        <v>3.68</v>
      </c>
      <c r="DX47">
        <v>0.83</v>
      </c>
      <c r="DY47">
        <v>2.54</v>
      </c>
      <c r="DZ47">
        <v>0.41</v>
      </c>
      <c r="EA47">
        <v>2.81</v>
      </c>
      <c r="EB47">
        <v>0.46</v>
      </c>
      <c r="EC47">
        <v>3.53</v>
      </c>
      <c r="EM47">
        <v>9.9700000000000006</v>
      </c>
      <c r="EO47">
        <v>3.62</v>
      </c>
      <c r="EP47">
        <v>0.99</v>
      </c>
      <c r="EQ47">
        <v>0.51294399999999996</v>
      </c>
      <c r="ET47">
        <v>0.70382199999999995</v>
      </c>
      <c r="EV47">
        <v>18.471</v>
      </c>
      <c r="EX47">
        <v>15.579000000000001</v>
      </c>
      <c r="EZ47">
        <v>38.445999999999998</v>
      </c>
      <c r="FO47">
        <v>127263</v>
      </c>
    </row>
    <row r="48" spans="1:171" hidden="1">
      <c r="A48" t="s">
        <v>227</v>
      </c>
      <c r="B48" t="s">
        <v>172</v>
      </c>
      <c r="C48" t="s">
        <v>228</v>
      </c>
      <c r="D48" t="s">
        <v>253</v>
      </c>
      <c r="E48">
        <v>1.6333</v>
      </c>
      <c r="F48">
        <v>1.6333</v>
      </c>
      <c r="G48">
        <v>124.7</v>
      </c>
      <c r="H48">
        <v>124.7</v>
      </c>
      <c r="I48" t="s">
        <v>174</v>
      </c>
      <c r="L48" t="s">
        <v>254</v>
      </c>
      <c r="M48" t="s">
        <v>231</v>
      </c>
      <c r="V48" t="s">
        <v>178</v>
      </c>
      <c r="AA48" t="s">
        <v>234</v>
      </c>
      <c r="AB48">
        <v>60.55</v>
      </c>
      <c r="AC48">
        <v>0.57999999999999996</v>
      </c>
      <c r="AE48">
        <v>17.86</v>
      </c>
      <c r="AI48">
        <v>5.87</v>
      </c>
      <c r="AJ48">
        <v>6.62</v>
      </c>
      <c r="AK48">
        <v>2.4700000000000002</v>
      </c>
      <c r="AL48">
        <v>0.19</v>
      </c>
      <c r="AN48">
        <v>1.9</v>
      </c>
      <c r="AO48">
        <v>3.52</v>
      </c>
      <c r="AP48">
        <v>0.35</v>
      </c>
      <c r="BF48">
        <v>0.16</v>
      </c>
      <c r="BT48">
        <v>12.84</v>
      </c>
      <c r="CH48">
        <v>9.6999999999999993</v>
      </c>
      <c r="CJ48">
        <v>86</v>
      </c>
      <c r="CK48">
        <v>14</v>
      </c>
      <c r="CO48">
        <v>8</v>
      </c>
      <c r="CP48">
        <v>32</v>
      </c>
      <c r="CQ48">
        <v>47</v>
      </c>
      <c r="CR48">
        <v>15</v>
      </c>
      <c r="CW48">
        <v>40.4</v>
      </c>
      <c r="CX48">
        <v>779.6</v>
      </c>
      <c r="CY48">
        <v>21.27</v>
      </c>
      <c r="CZ48">
        <v>105.1</v>
      </c>
      <c r="DA48">
        <v>5.09</v>
      </c>
      <c r="DM48">
        <v>1.37</v>
      </c>
      <c r="DN48">
        <v>386</v>
      </c>
      <c r="DO48">
        <v>19.43</v>
      </c>
      <c r="DP48">
        <v>40.909999999999997</v>
      </c>
      <c r="DQ48">
        <v>4.99</v>
      </c>
      <c r="DR48">
        <v>19.760000000000002</v>
      </c>
      <c r="DS48">
        <v>4.12</v>
      </c>
      <c r="DT48">
        <v>1.28</v>
      </c>
      <c r="DU48">
        <v>3.64</v>
      </c>
      <c r="DV48">
        <v>0.55000000000000004</v>
      </c>
      <c r="DW48">
        <v>3.27</v>
      </c>
      <c r="DX48">
        <v>0.7</v>
      </c>
      <c r="DY48">
        <v>2.0699999999999998</v>
      </c>
      <c r="DZ48">
        <v>0.33</v>
      </c>
      <c r="EA48">
        <v>2.14</v>
      </c>
      <c r="EB48">
        <v>0.35</v>
      </c>
      <c r="EC48">
        <v>2.77</v>
      </c>
      <c r="EM48">
        <v>6.74</v>
      </c>
      <c r="EO48">
        <v>4.82</v>
      </c>
      <c r="EP48">
        <v>0.86</v>
      </c>
      <c r="EQ48">
        <v>0.51288100000000003</v>
      </c>
      <c r="ET48">
        <v>0.70360699999999998</v>
      </c>
      <c r="EV48">
        <v>18.405000000000001</v>
      </c>
      <c r="EX48">
        <v>15.57</v>
      </c>
      <c r="EZ48">
        <v>38.383000000000003</v>
      </c>
      <c r="FO48">
        <v>127264</v>
      </c>
    </row>
    <row r="49" spans="1:171" hidden="1">
      <c r="A49" t="s">
        <v>227</v>
      </c>
      <c r="B49" t="s">
        <v>172</v>
      </c>
      <c r="C49" t="s">
        <v>228</v>
      </c>
      <c r="D49" t="s">
        <v>253</v>
      </c>
      <c r="E49">
        <v>1.6333</v>
      </c>
      <c r="F49">
        <v>1.6333</v>
      </c>
      <c r="G49">
        <v>124.7</v>
      </c>
      <c r="H49">
        <v>124.7</v>
      </c>
      <c r="I49" t="s">
        <v>174</v>
      </c>
      <c r="L49" t="s">
        <v>255</v>
      </c>
      <c r="M49" t="s">
        <v>256</v>
      </c>
      <c r="V49" t="s">
        <v>178</v>
      </c>
      <c r="AA49" t="s">
        <v>234</v>
      </c>
      <c r="AB49">
        <v>47.33</v>
      </c>
      <c r="AC49">
        <v>0.98</v>
      </c>
      <c r="AE49">
        <v>19.29</v>
      </c>
      <c r="AI49">
        <v>9.9700000000000006</v>
      </c>
      <c r="AJ49">
        <v>10.88</v>
      </c>
      <c r="AK49">
        <v>6.11</v>
      </c>
      <c r="AL49">
        <v>0.22</v>
      </c>
      <c r="AN49">
        <v>1.83</v>
      </c>
      <c r="AO49">
        <v>2.69</v>
      </c>
      <c r="AP49">
        <v>0.54</v>
      </c>
      <c r="BF49">
        <v>1.35</v>
      </c>
      <c r="BT49">
        <v>18.45</v>
      </c>
      <c r="CH49">
        <v>21.5</v>
      </c>
      <c r="CJ49">
        <v>270</v>
      </c>
      <c r="CK49">
        <v>42</v>
      </c>
      <c r="CO49">
        <v>28</v>
      </c>
      <c r="CP49">
        <v>90</v>
      </c>
      <c r="CQ49">
        <v>72</v>
      </c>
      <c r="CR49">
        <v>17.3</v>
      </c>
      <c r="CW49">
        <v>37.6</v>
      </c>
      <c r="CX49">
        <v>835.4</v>
      </c>
      <c r="CY49">
        <v>26.23</v>
      </c>
      <c r="CZ49">
        <v>49.6</v>
      </c>
      <c r="DA49">
        <v>2.89</v>
      </c>
      <c r="DM49">
        <v>0.43</v>
      </c>
      <c r="DN49">
        <v>330</v>
      </c>
      <c r="DO49">
        <v>22.84</v>
      </c>
      <c r="DP49">
        <v>53.6</v>
      </c>
      <c r="DQ49">
        <v>6.67</v>
      </c>
      <c r="DR49">
        <v>28.14</v>
      </c>
      <c r="DS49">
        <v>6.52</v>
      </c>
      <c r="DT49">
        <v>1.88</v>
      </c>
      <c r="DU49">
        <v>5.66</v>
      </c>
      <c r="DV49">
        <v>0.78</v>
      </c>
      <c r="DW49">
        <v>4.3600000000000003</v>
      </c>
      <c r="DX49">
        <v>0.89</v>
      </c>
      <c r="DY49">
        <v>2.5</v>
      </c>
      <c r="DZ49">
        <v>0.37</v>
      </c>
      <c r="EA49">
        <v>2.31</v>
      </c>
      <c r="EB49">
        <v>0.36</v>
      </c>
      <c r="EC49">
        <v>1.73</v>
      </c>
      <c r="EM49">
        <v>5.88</v>
      </c>
      <c r="EO49">
        <v>5.81</v>
      </c>
      <c r="EP49">
        <v>0.83</v>
      </c>
      <c r="EQ49">
        <v>0.51277399999999995</v>
      </c>
      <c r="ET49">
        <v>0.70419100000000001</v>
      </c>
      <c r="EV49">
        <v>18.489999999999998</v>
      </c>
      <c r="EX49">
        <v>15.568</v>
      </c>
      <c r="EZ49">
        <v>38.399000000000001</v>
      </c>
      <c r="FO49">
        <v>127265</v>
      </c>
    </row>
    <row r="50" spans="1:171" hidden="1">
      <c r="A50" t="s">
        <v>227</v>
      </c>
      <c r="B50" t="s">
        <v>172</v>
      </c>
      <c r="C50" t="s">
        <v>228</v>
      </c>
      <c r="D50" t="s">
        <v>253</v>
      </c>
      <c r="E50">
        <v>1.6333</v>
      </c>
      <c r="F50">
        <v>1.6333</v>
      </c>
      <c r="G50">
        <v>124.7</v>
      </c>
      <c r="H50">
        <v>124.7</v>
      </c>
      <c r="I50" t="s">
        <v>174</v>
      </c>
      <c r="L50" t="s">
        <v>257</v>
      </c>
      <c r="M50" t="s">
        <v>256</v>
      </c>
      <c r="V50" t="s">
        <v>178</v>
      </c>
      <c r="AA50" t="s">
        <v>234</v>
      </c>
      <c r="AB50">
        <v>48.98</v>
      </c>
      <c r="AC50">
        <v>0.94</v>
      </c>
      <c r="AE50">
        <v>19.38</v>
      </c>
      <c r="AI50">
        <v>9.7200000000000006</v>
      </c>
      <c r="AJ50">
        <v>10.27</v>
      </c>
      <c r="AK50">
        <v>4.8099999999999996</v>
      </c>
      <c r="AL50">
        <v>0.21</v>
      </c>
      <c r="AN50">
        <v>2.0699999999999998</v>
      </c>
      <c r="AO50">
        <v>2.94</v>
      </c>
      <c r="AP50">
        <v>0.52</v>
      </c>
      <c r="BF50">
        <v>-0.02</v>
      </c>
      <c r="CH50">
        <v>21.6</v>
      </c>
      <c r="CJ50">
        <v>291</v>
      </c>
      <c r="CK50">
        <v>46</v>
      </c>
      <c r="CO50">
        <v>23</v>
      </c>
      <c r="CP50">
        <v>107</v>
      </c>
      <c r="CQ50">
        <v>69</v>
      </c>
      <c r="CR50">
        <v>17.8</v>
      </c>
      <c r="CW50">
        <v>51</v>
      </c>
      <c r="CX50">
        <v>836.5</v>
      </c>
      <c r="CY50">
        <v>27</v>
      </c>
      <c r="CZ50">
        <v>56.9</v>
      </c>
      <c r="DA50">
        <v>3.5</v>
      </c>
      <c r="DN50">
        <v>331</v>
      </c>
      <c r="DO50">
        <v>25</v>
      </c>
      <c r="DP50">
        <v>60</v>
      </c>
      <c r="DR50">
        <v>33</v>
      </c>
      <c r="EM50">
        <v>5.8</v>
      </c>
      <c r="EO50">
        <v>6.3</v>
      </c>
      <c r="EP50">
        <v>2.1</v>
      </c>
      <c r="EQ50">
        <v>0.51274500000000001</v>
      </c>
      <c r="ET50">
        <v>0.70395399999999997</v>
      </c>
      <c r="EV50">
        <v>18.45</v>
      </c>
      <c r="EX50">
        <v>15.574999999999999</v>
      </c>
      <c r="EZ50">
        <v>38.381999999999998</v>
      </c>
      <c r="FO50">
        <v>127266</v>
      </c>
    </row>
    <row r="51" spans="1:171" hidden="1">
      <c r="A51" t="s">
        <v>258</v>
      </c>
      <c r="B51" t="s">
        <v>172</v>
      </c>
      <c r="C51" t="s">
        <v>259</v>
      </c>
      <c r="E51">
        <v>1.115</v>
      </c>
      <c r="F51">
        <v>1.115</v>
      </c>
      <c r="G51">
        <v>124.73699999999999</v>
      </c>
      <c r="H51">
        <v>124.73699999999999</v>
      </c>
      <c r="I51" t="s">
        <v>174</v>
      </c>
      <c r="L51" t="s">
        <v>260</v>
      </c>
      <c r="M51" t="s">
        <v>261</v>
      </c>
      <c r="Q51" t="s">
        <v>262</v>
      </c>
      <c r="T51">
        <v>1900</v>
      </c>
      <c r="V51" t="s">
        <v>178</v>
      </c>
      <c r="AA51" t="s">
        <v>263</v>
      </c>
      <c r="AB51">
        <v>49.6</v>
      </c>
      <c r="AC51">
        <v>0.88</v>
      </c>
      <c r="AE51">
        <v>20.2</v>
      </c>
      <c r="AG51">
        <v>10.79</v>
      </c>
      <c r="AJ51">
        <v>10.35</v>
      </c>
      <c r="AK51">
        <v>4.97</v>
      </c>
      <c r="AL51">
        <v>0.20200000000000001</v>
      </c>
      <c r="AN51">
        <v>0.31</v>
      </c>
      <c r="AO51">
        <v>2.64</v>
      </c>
      <c r="AP51">
        <v>0.106</v>
      </c>
      <c r="AQ51">
        <v>0.11</v>
      </c>
      <c r="BF51">
        <v>-0.5</v>
      </c>
      <c r="CD51">
        <v>3.2</v>
      </c>
      <c r="FO51" t="s">
        <v>264</v>
      </c>
    </row>
    <row r="52" spans="1:171" hidden="1">
      <c r="A52" t="s">
        <v>258</v>
      </c>
      <c r="B52" t="s">
        <v>172</v>
      </c>
      <c r="C52" t="s">
        <v>259</v>
      </c>
      <c r="E52">
        <v>1.115</v>
      </c>
      <c r="F52">
        <v>1.115</v>
      </c>
      <c r="G52">
        <v>124.73699999999999</v>
      </c>
      <c r="H52">
        <v>124.73699999999999</v>
      </c>
      <c r="I52" t="s">
        <v>174</v>
      </c>
      <c r="L52" t="s">
        <v>265</v>
      </c>
      <c r="M52" t="s">
        <v>261</v>
      </c>
      <c r="Q52" t="s">
        <v>262</v>
      </c>
      <c r="T52">
        <v>1900</v>
      </c>
      <c r="V52" t="s">
        <v>178</v>
      </c>
      <c r="AA52" t="s">
        <v>263</v>
      </c>
      <c r="AB52">
        <v>49.4</v>
      </c>
      <c r="AC52">
        <v>0.85</v>
      </c>
      <c r="AE52">
        <v>20.6</v>
      </c>
      <c r="AG52">
        <v>10.59</v>
      </c>
      <c r="AJ52">
        <v>10.63</v>
      </c>
      <c r="AK52">
        <v>4.72</v>
      </c>
      <c r="AL52">
        <v>0.19600000000000001</v>
      </c>
      <c r="AN52">
        <v>0.31</v>
      </c>
      <c r="AO52">
        <v>2.62</v>
      </c>
      <c r="AP52">
        <v>0.104</v>
      </c>
      <c r="AQ52">
        <v>0.1</v>
      </c>
      <c r="BF52">
        <v>-0.5</v>
      </c>
      <c r="CD52">
        <v>6</v>
      </c>
      <c r="FO52" t="s">
        <v>266</v>
      </c>
    </row>
    <row r="53" spans="1:171" hidden="1">
      <c r="A53" t="s">
        <v>258</v>
      </c>
      <c r="B53" t="s">
        <v>172</v>
      </c>
      <c r="C53" t="s">
        <v>259</v>
      </c>
      <c r="E53">
        <v>1.115</v>
      </c>
      <c r="F53">
        <v>1.115</v>
      </c>
      <c r="G53">
        <v>124.73699999999999</v>
      </c>
      <c r="H53">
        <v>124.73699999999999</v>
      </c>
      <c r="I53" t="s">
        <v>174</v>
      </c>
      <c r="L53" t="s">
        <v>267</v>
      </c>
      <c r="M53" t="s">
        <v>261</v>
      </c>
      <c r="Q53" t="s">
        <v>262</v>
      </c>
      <c r="T53">
        <v>1900</v>
      </c>
      <c r="V53" t="s">
        <v>178</v>
      </c>
      <c r="AA53" t="s">
        <v>263</v>
      </c>
      <c r="AB53">
        <v>49.9</v>
      </c>
      <c r="AC53">
        <v>0.85</v>
      </c>
      <c r="AE53">
        <v>19.3</v>
      </c>
      <c r="AG53">
        <v>10.89</v>
      </c>
      <c r="AJ53">
        <v>10.38</v>
      </c>
      <c r="AK53">
        <v>5.56</v>
      </c>
      <c r="AL53">
        <v>0.19600000000000001</v>
      </c>
      <c r="AN53">
        <v>0.28999999999999998</v>
      </c>
      <c r="AO53">
        <v>2.5299999999999998</v>
      </c>
      <c r="AP53">
        <v>0.112</v>
      </c>
      <c r="AQ53">
        <v>7.0000000000000007E-2</v>
      </c>
      <c r="BF53">
        <v>-0.5</v>
      </c>
      <c r="CD53">
        <v>8</v>
      </c>
      <c r="FO53" t="s">
        <v>268</v>
      </c>
    </row>
    <row r="54" spans="1:171" hidden="1">
      <c r="A54" t="s">
        <v>258</v>
      </c>
      <c r="B54" t="s">
        <v>172</v>
      </c>
      <c r="C54" t="s">
        <v>259</v>
      </c>
      <c r="E54">
        <v>1.115</v>
      </c>
      <c r="F54">
        <v>1.115</v>
      </c>
      <c r="G54">
        <v>124.73699999999999</v>
      </c>
      <c r="H54">
        <v>124.73699999999999</v>
      </c>
      <c r="I54" t="s">
        <v>174</v>
      </c>
      <c r="L54" t="s">
        <v>269</v>
      </c>
      <c r="M54" t="s">
        <v>261</v>
      </c>
      <c r="Q54" t="s">
        <v>262</v>
      </c>
      <c r="T54">
        <v>1900</v>
      </c>
      <c r="V54" t="s">
        <v>178</v>
      </c>
      <c r="AA54" t="s">
        <v>263</v>
      </c>
      <c r="AB54">
        <v>50.3</v>
      </c>
      <c r="AC54">
        <v>0.86</v>
      </c>
      <c r="AE54">
        <v>18.8</v>
      </c>
      <c r="AG54">
        <v>11.04</v>
      </c>
      <c r="AJ54">
        <v>10.3</v>
      </c>
      <c r="AK54">
        <v>5.61</v>
      </c>
      <c r="AL54">
        <v>0.20100000000000001</v>
      </c>
      <c r="AN54">
        <v>0.28999999999999998</v>
      </c>
      <c r="AO54">
        <v>2.5299999999999998</v>
      </c>
      <c r="AP54">
        <v>0.108</v>
      </c>
      <c r="AQ54">
        <v>7.0000000000000007E-2</v>
      </c>
      <c r="BF54">
        <v>-0.5</v>
      </c>
      <c r="CD54">
        <v>6</v>
      </c>
      <c r="FO54" t="s">
        <v>270</v>
      </c>
    </row>
    <row r="55" spans="1:171" hidden="1">
      <c r="A55" t="s">
        <v>258</v>
      </c>
      <c r="B55" t="s">
        <v>172</v>
      </c>
      <c r="C55" t="s">
        <v>259</v>
      </c>
      <c r="E55">
        <v>1.115</v>
      </c>
      <c r="F55">
        <v>1.115</v>
      </c>
      <c r="G55">
        <v>124.73699999999999</v>
      </c>
      <c r="H55">
        <v>124.73699999999999</v>
      </c>
      <c r="I55" t="s">
        <v>174</v>
      </c>
      <c r="L55" t="s">
        <v>271</v>
      </c>
      <c r="M55" t="s">
        <v>261</v>
      </c>
      <c r="Q55" t="s">
        <v>262</v>
      </c>
      <c r="T55">
        <v>1994</v>
      </c>
      <c r="V55" t="s">
        <v>178</v>
      </c>
      <c r="AA55" t="s">
        <v>263</v>
      </c>
      <c r="AB55">
        <v>49.6</v>
      </c>
      <c r="AC55">
        <v>0.83</v>
      </c>
      <c r="AE55">
        <v>19.7</v>
      </c>
      <c r="AG55">
        <v>11.1</v>
      </c>
      <c r="AJ55">
        <v>10.09</v>
      </c>
      <c r="AK55">
        <v>5.55</v>
      </c>
      <c r="AL55">
        <v>0.20300000000000001</v>
      </c>
      <c r="AN55">
        <v>0.28000000000000003</v>
      </c>
      <c r="AO55">
        <v>2.54</v>
      </c>
      <c r="AP55">
        <v>0.11</v>
      </c>
      <c r="AQ55">
        <v>0.05</v>
      </c>
      <c r="BF55">
        <v>-0.6</v>
      </c>
      <c r="CD55">
        <v>4</v>
      </c>
      <c r="FO55" t="s">
        <v>272</v>
      </c>
    </row>
    <row r="56" spans="1:171" hidden="1">
      <c r="A56" t="s">
        <v>258</v>
      </c>
      <c r="B56" t="s">
        <v>172</v>
      </c>
      <c r="C56" t="s">
        <v>259</v>
      </c>
      <c r="E56">
        <v>1.115</v>
      </c>
      <c r="F56">
        <v>1.115</v>
      </c>
      <c r="G56">
        <v>124.73699999999999</v>
      </c>
      <c r="H56">
        <v>124.73699999999999</v>
      </c>
      <c r="I56" t="s">
        <v>174</v>
      </c>
      <c r="L56" t="s">
        <v>273</v>
      </c>
      <c r="M56" t="s">
        <v>261</v>
      </c>
      <c r="Q56" t="s">
        <v>262</v>
      </c>
      <c r="T56">
        <v>1995</v>
      </c>
      <c r="V56" t="s">
        <v>178</v>
      </c>
      <c r="AA56" t="s">
        <v>263</v>
      </c>
      <c r="AB56">
        <v>49.8</v>
      </c>
      <c r="AC56">
        <v>0.83</v>
      </c>
      <c r="AE56">
        <v>19.399999999999999</v>
      </c>
      <c r="AG56">
        <v>11.15</v>
      </c>
      <c r="AJ56">
        <v>10.14</v>
      </c>
      <c r="AK56">
        <v>5.48</v>
      </c>
      <c r="AL56">
        <v>0.20200000000000001</v>
      </c>
      <c r="AN56">
        <v>0.28999999999999998</v>
      </c>
      <c r="AO56">
        <v>2.5499999999999998</v>
      </c>
      <c r="AP56">
        <v>9.8000000000000004E-2</v>
      </c>
      <c r="AQ56">
        <v>0.05</v>
      </c>
      <c r="BF56">
        <v>-0.5</v>
      </c>
      <c r="CD56">
        <v>2.2999999999999998</v>
      </c>
      <c r="FO56" t="s">
        <v>274</v>
      </c>
    </row>
    <row r="57" spans="1:171" hidden="1">
      <c r="A57" t="s">
        <v>258</v>
      </c>
      <c r="B57" t="s">
        <v>172</v>
      </c>
      <c r="C57" t="s">
        <v>259</v>
      </c>
      <c r="E57">
        <v>1.115</v>
      </c>
      <c r="F57">
        <v>1.115</v>
      </c>
      <c r="G57">
        <v>124.73699999999999</v>
      </c>
      <c r="H57">
        <v>124.73699999999999</v>
      </c>
      <c r="I57" t="s">
        <v>174</v>
      </c>
      <c r="L57" t="s">
        <v>275</v>
      </c>
      <c r="M57" t="s">
        <v>261</v>
      </c>
      <c r="Q57" t="s">
        <v>262</v>
      </c>
      <c r="T57">
        <v>1994</v>
      </c>
      <c r="V57" t="s">
        <v>178</v>
      </c>
      <c r="AA57" t="s">
        <v>263</v>
      </c>
      <c r="AB57">
        <v>50.1</v>
      </c>
      <c r="AC57">
        <v>0.83</v>
      </c>
      <c r="AE57">
        <v>19.7</v>
      </c>
      <c r="AG57">
        <v>10.97</v>
      </c>
      <c r="AJ57">
        <v>9.89</v>
      </c>
      <c r="AK57">
        <v>5.37</v>
      </c>
      <c r="AL57">
        <v>0.19800000000000001</v>
      </c>
      <c r="AN57">
        <v>0.28999999999999998</v>
      </c>
      <c r="AO57">
        <v>2.57</v>
      </c>
      <c r="AP57">
        <v>0.115</v>
      </c>
      <c r="AQ57">
        <v>0.05</v>
      </c>
      <c r="BF57">
        <v>-0.5</v>
      </c>
      <c r="CD57">
        <v>10</v>
      </c>
      <c r="FO57" t="s">
        <v>276</v>
      </c>
    </row>
    <row r="58" spans="1:171" hidden="1">
      <c r="A58" t="s">
        <v>277</v>
      </c>
      <c r="B58" t="s">
        <v>172</v>
      </c>
      <c r="C58" t="s">
        <v>228</v>
      </c>
      <c r="D58" t="s">
        <v>278</v>
      </c>
      <c r="E58">
        <v>0.57999999999999996</v>
      </c>
      <c r="F58">
        <v>0.57999999999999996</v>
      </c>
      <c r="G58">
        <v>123</v>
      </c>
      <c r="H58">
        <v>123</v>
      </c>
      <c r="I58" t="s">
        <v>174</v>
      </c>
      <c r="L58" t="s">
        <v>279</v>
      </c>
      <c r="M58" t="s">
        <v>280</v>
      </c>
      <c r="V58" t="s">
        <v>178</v>
      </c>
      <c r="AA58" t="s">
        <v>281</v>
      </c>
      <c r="AN58">
        <v>1.02</v>
      </c>
      <c r="FO58">
        <v>132005</v>
      </c>
    </row>
    <row r="59" spans="1:171" hidden="1">
      <c r="A59" t="s">
        <v>277</v>
      </c>
      <c r="B59" t="s">
        <v>172</v>
      </c>
      <c r="C59" t="s">
        <v>228</v>
      </c>
      <c r="D59" t="s">
        <v>282</v>
      </c>
      <c r="E59">
        <v>0.57999999999999996</v>
      </c>
      <c r="F59">
        <v>0.57999999999999996</v>
      </c>
      <c r="G59">
        <v>123</v>
      </c>
      <c r="H59">
        <v>123</v>
      </c>
      <c r="I59" t="s">
        <v>174</v>
      </c>
      <c r="L59" t="s">
        <v>283</v>
      </c>
      <c r="M59" t="s">
        <v>284</v>
      </c>
      <c r="V59" t="s">
        <v>178</v>
      </c>
      <c r="AA59" t="s">
        <v>281</v>
      </c>
      <c r="AN59">
        <v>1.31</v>
      </c>
      <c r="FO59">
        <v>132006</v>
      </c>
    </row>
    <row r="60" spans="1:171" hidden="1">
      <c r="A60" t="s">
        <v>277</v>
      </c>
      <c r="B60" t="s">
        <v>172</v>
      </c>
      <c r="C60" t="s">
        <v>228</v>
      </c>
      <c r="D60" t="s">
        <v>285</v>
      </c>
      <c r="E60">
        <v>0.57999999999999996</v>
      </c>
      <c r="F60">
        <v>0.57999999999999996</v>
      </c>
      <c r="G60">
        <v>123</v>
      </c>
      <c r="H60">
        <v>123</v>
      </c>
      <c r="I60" t="s">
        <v>174</v>
      </c>
      <c r="L60" t="s">
        <v>286</v>
      </c>
      <c r="M60" t="s">
        <v>280</v>
      </c>
      <c r="V60" t="s">
        <v>178</v>
      </c>
      <c r="AA60" t="s">
        <v>281</v>
      </c>
      <c r="AN60">
        <v>0.62</v>
      </c>
      <c r="FO60">
        <v>132007</v>
      </c>
    </row>
    <row r="61" spans="1:171" hidden="1">
      <c r="A61" t="s">
        <v>277</v>
      </c>
      <c r="B61" t="s">
        <v>172</v>
      </c>
      <c r="C61" t="s">
        <v>228</v>
      </c>
      <c r="D61" t="s">
        <v>285</v>
      </c>
      <c r="E61">
        <v>0.57999999999999996</v>
      </c>
      <c r="F61">
        <v>0.57999999999999996</v>
      </c>
      <c r="G61">
        <v>123</v>
      </c>
      <c r="H61">
        <v>123</v>
      </c>
      <c r="I61" t="s">
        <v>174</v>
      </c>
      <c r="L61" t="s">
        <v>286</v>
      </c>
      <c r="M61" t="s">
        <v>280</v>
      </c>
      <c r="V61" t="s">
        <v>178</v>
      </c>
      <c r="AA61" t="s">
        <v>281</v>
      </c>
      <c r="AN61">
        <v>0.62</v>
      </c>
      <c r="FO61">
        <v>132008</v>
      </c>
    </row>
    <row r="62" spans="1:171" hidden="1">
      <c r="A62" t="s">
        <v>277</v>
      </c>
      <c r="B62" t="s">
        <v>172</v>
      </c>
      <c r="C62" t="s">
        <v>228</v>
      </c>
      <c r="D62" t="s">
        <v>287</v>
      </c>
      <c r="E62">
        <v>0.57999999999999996</v>
      </c>
      <c r="F62">
        <v>0.57999999999999996</v>
      </c>
      <c r="G62">
        <v>123</v>
      </c>
      <c r="H62">
        <v>123</v>
      </c>
      <c r="I62" t="s">
        <v>174</v>
      </c>
      <c r="L62" t="s">
        <v>288</v>
      </c>
      <c r="M62" t="s">
        <v>289</v>
      </c>
      <c r="V62" t="s">
        <v>211</v>
      </c>
      <c r="AA62" t="s">
        <v>281</v>
      </c>
      <c r="AN62">
        <v>2.56</v>
      </c>
      <c r="FO62">
        <v>132009</v>
      </c>
    </row>
    <row r="63" spans="1:171" hidden="1">
      <c r="A63" t="s">
        <v>277</v>
      </c>
      <c r="B63" t="s">
        <v>172</v>
      </c>
      <c r="C63" t="s">
        <v>228</v>
      </c>
      <c r="D63" t="s">
        <v>287</v>
      </c>
      <c r="E63">
        <v>0.57999999999999996</v>
      </c>
      <c r="F63">
        <v>0.57999999999999996</v>
      </c>
      <c r="G63">
        <v>123</v>
      </c>
      <c r="H63">
        <v>123</v>
      </c>
      <c r="I63" t="s">
        <v>174</v>
      </c>
      <c r="L63" t="s">
        <v>288</v>
      </c>
      <c r="M63" t="s">
        <v>289</v>
      </c>
      <c r="V63" t="s">
        <v>211</v>
      </c>
      <c r="AA63" t="s">
        <v>281</v>
      </c>
      <c r="AN63">
        <v>2.56</v>
      </c>
      <c r="FO63">
        <v>132010</v>
      </c>
    </row>
    <row r="64" spans="1:171" hidden="1">
      <c r="A64" t="s">
        <v>277</v>
      </c>
      <c r="B64" t="s">
        <v>172</v>
      </c>
      <c r="C64" t="s">
        <v>228</v>
      </c>
      <c r="D64" t="s">
        <v>287</v>
      </c>
      <c r="E64">
        <v>0.57999999999999996</v>
      </c>
      <c r="F64">
        <v>0.57999999999999996</v>
      </c>
      <c r="G64">
        <v>123</v>
      </c>
      <c r="H64">
        <v>123</v>
      </c>
      <c r="I64" t="s">
        <v>174</v>
      </c>
      <c r="L64" t="s">
        <v>290</v>
      </c>
      <c r="M64" t="s">
        <v>291</v>
      </c>
      <c r="V64" t="s">
        <v>211</v>
      </c>
      <c r="AA64" t="s">
        <v>281</v>
      </c>
      <c r="AN64">
        <v>1.23</v>
      </c>
      <c r="FO64">
        <v>132011</v>
      </c>
    </row>
    <row r="65" spans="1:171" hidden="1">
      <c r="A65" t="s">
        <v>277</v>
      </c>
      <c r="B65" t="s">
        <v>172</v>
      </c>
      <c r="C65" t="s">
        <v>228</v>
      </c>
      <c r="D65" t="s">
        <v>287</v>
      </c>
      <c r="E65">
        <v>0.57999999999999996</v>
      </c>
      <c r="F65">
        <v>0.57999999999999996</v>
      </c>
      <c r="G65">
        <v>123</v>
      </c>
      <c r="H65">
        <v>123</v>
      </c>
      <c r="I65" t="s">
        <v>174</v>
      </c>
      <c r="L65" t="s">
        <v>290</v>
      </c>
      <c r="M65" t="s">
        <v>291</v>
      </c>
      <c r="V65" t="s">
        <v>211</v>
      </c>
      <c r="AA65" t="s">
        <v>281</v>
      </c>
      <c r="AN65">
        <v>1.23</v>
      </c>
      <c r="FO65">
        <v>132012</v>
      </c>
    </row>
    <row r="66" spans="1:171" hidden="1">
      <c r="A66" t="s">
        <v>277</v>
      </c>
      <c r="B66" t="s">
        <v>172</v>
      </c>
      <c r="C66" t="s">
        <v>228</v>
      </c>
      <c r="D66" t="s">
        <v>292</v>
      </c>
      <c r="E66">
        <v>0.57999999999999996</v>
      </c>
      <c r="F66">
        <v>0.57999999999999996</v>
      </c>
      <c r="G66">
        <v>123</v>
      </c>
      <c r="H66">
        <v>123</v>
      </c>
      <c r="I66" t="s">
        <v>174</v>
      </c>
      <c r="L66" t="s">
        <v>293</v>
      </c>
      <c r="M66" t="s">
        <v>289</v>
      </c>
      <c r="V66" t="s">
        <v>211</v>
      </c>
      <c r="AA66" t="s">
        <v>281</v>
      </c>
      <c r="AN66">
        <v>2.6</v>
      </c>
      <c r="FO66">
        <v>132013</v>
      </c>
    </row>
    <row r="67" spans="1:171" hidden="1">
      <c r="A67" t="s">
        <v>294</v>
      </c>
      <c r="B67" t="s">
        <v>172</v>
      </c>
      <c r="C67" t="s">
        <v>228</v>
      </c>
      <c r="D67" t="s">
        <v>295</v>
      </c>
      <c r="E67">
        <v>-6</v>
      </c>
      <c r="F67">
        <v>-6</v>
      </c>
      <c r="G67">
        <v>120</v>
      </c>
      <c r="H67">
        <v>120</v>
      </c>
      <c r="I67" t="s">
        <v>174</v>
      </c>
      <c r="L67" t="s">
        <v>296</v>
      </c>
      <c r="M67" t="s">
        <v>297</v>
      </c>
      <c r="V67" t="s">
        <v>178</v>
      </c>
      <c r="AA67" t="s">
        <v>298</v>
      </c>
      <c r="AB67">
        <v>63.24</v>
      </c>
      <c r="AC67">
        <v>0.63</v>
      </c>
      <c r="AE67">
        <v>17.25</v>
      </c>
      <c r="AG67">
        <v>0.63</v>
      </c>
      <c r="AH67">
        <v>3.17</v>
      </c>
      <c r="AJ67">
        <v>4.3099999999999996</v>
      </c>
      <c r="AK67">
        <v>1.6</v>
      </c>
      <c r="AL67">
        <v>0.06</v>
      </c>
      <c r="AN67">
        <v>3.82</v>
      </c>
      <c r="AO67">
        <v>4.9000000000000004</v>
      </c>
      <c r="AP67">
        <v>0.39</v>
      </c>
      <c r="BF67">
        <v>0.39</v>
      </c>
      <c r="CH67">
        <v>8</v>
      </c>
      <c r="CJ67">
        <v>92</v>
      </c>
      <c r="CK67">
        <v>23</v>
      </c>
      <c r="CO67">
        <v>17</v>
      </c>
      <c r="CP67">
        <v>33</v>
      </c>
      <c r="CQ67">
        <v>42</v>
      </c>
      <c r="CR67">
        <v>19</v>
      </c>
      <c r="CW67">
        <v>110.5</v>
      </c>
      <c r="CX67">
        <v>1064.7</v>
      </c>
      <c r="CY67">
        <v>16.600000000000001</v>
      </c>
      <c r="CZ67">
        <v>244.8</v>
      </c>
      <c r="DA67">
        <v>19.46</v>
      </c>
      <c r="DN67">
        <v>1171</v>
      </c>
      <c r="DO67">
        <v>45.41</v>
      </c>
      <c r="DP67">
        <v>85.94</v>
      </c>
      <c r="DQ67">
        <v>9.6199999999999992</v>
      </c>
      <c r="DR67">
        <v>33.76</v>
      </c>
      <c r="DS67">
        <v>5.91</v>
      </c>
      <c r="DT67">
        <v>1.66</v>
      </c>
      <c r="DU67">
        <v>4.59</v>
      </c>
      <c r="DV67">
        <v>0.61</v>
      </c>
      <c r="DW67">
        <v>2.98</v>
      </c>
      <c r="DX67">
        <v>0.56999999999999995</v>
      </c>
      <c r="DY67">
        <v>1.42</v>
      </c>
      <c r="DZ67">
        <v>0.22</v>
      </c>
      <c r="EA67">
        <v>1.36</v>
      </c>
      <c r="EB67">
        <v>0.21</v>
      </c>
      <c r="EM67">
        <v>42.64</v>
      </c>
      <c r="EO67">
        <v>23.82</v>
      </c>
      <c r="EP67">
        <v>6.29</v>
      </c>
      <c r="EQ67">
        <v>0.512741</v>
      </c>
      <c r="ET67">
        <v>0.704403</v>
      </c>
      <c r="EV67">
        <v>18.510000000000002</v>
      </c>
      <c r="EX67">
        <v>15.58</v>
      </c>
      <c r="EZ67">
        <v>38.49</v>
      </c>
      <c r="FO67">
        <v>142052</v>
      </c>
    </row>
    <row r="68" spans="1:171" hidden="1">
      <c r="A68" t="s">
        <v>294</v>
      </c>
      <c r="B68" t="s">
        <v>172</v>
      </c>
      <c r="C68" t="s">
        <v>228</v>
      </c>
      <c r="D68" t="s">
        <v>295</v>
      </c>
      <c r="E68">
        <v>-6</v>
      </c>
      <c r="F68">
        <v>-6</v>
      </c>
      <c r="G68">
        <v>120</v>
      </c>
      <c r="H68">
        <v>120</v>
      </c>
      <c r="I68" t="s">
        <v>174</v>
      </c>
      <c r="L68" t="s">
        <v>299</v>
      </c>
      <c r="M68" t="s">
        <v>297</v>
      </c>
      <c r="V68" t="s">
        <v>178</v>
      </c>
      <c r="AA68" t="s">
        <v>298</v>
      </c>
      <c r="AB68">
        <v>55.85</v>
      </c>
      <c r="AC68">
        <v>1.1399999999999999</v>
      </c>
      <c r="AE68">
        <v>17.5</v>
      </c>
      <c r="AG68">
        <v>1.04</v>
      </c>
      <c r="AH68">
        <v>5.21</v>
      </c>
      <c r="AJ68">
        <v>6.63</v>
      </c>
      <c r="AK68">
        <v>3.96</v>
      </c>
      <c r="AL68">
        <v>0.11</v>
      </c>
      <c r="AN68">
        <v>3.56</v>
      </c>
      <c r="AO68">
        <v>4.33</v>
      </c>
      <c r="AP68">
        <v>0.66</v>
      </c>
      <c r="BF68">
        <v>0.22</v>
      </c>
      <c r="CH68">
        <v>14</v>
      </c>
      <c r="CJ68">
        <v>164</v>
      </c>
      <c r="CK68">
        <v>48</v>
      </c>
      <c r="CO68">
        <v>24</v>
      </c>
      <c r="CP68">
        <v>38</v>
      </c>
      <c r="CQ68">
        <v>62</v>
      </c>
      <c r="CR68">
        <v>18</v>
      </c>
      <c r="CW68">
        <v>106.9</v>
      </c>
      <c r="CX68">
        <v>1112.0999999999999</v>
      </c>
      <c r="CY68">
        <v>24.9</v>
      </c>
      <c r="CZ68">
        <v>286.5</v>
      </c>
      <c r="DA68">
        <v>30.19</v>
      </c>
      <c r="DN68">
        <v>1093</v>
      </c>
      <c r="DO68">
        <v>49.9</v>
      </c>
      <c r="DP68">
        <v>98.43</v>
      </c>
      <c r="DQ68">
        <v>12.09</v>
      </c>
      <c r="DR68">
        <v>43.49</v>
      </c>
      <c r="DS68">
        <v>7.99</v>
      </c>
      <c r="DT68">
        <v>2.21</v>
      </c>
      <c r="DU68">
        <v>6.5</v>
      </c>
      <c r="DV68">
        <v>0.89</v>
      </c>
      <c r="DW68">
        <v>4.3899999999999997</v>
      </c>
      <c r="DX68">
        <v>0.84</v>
      </c>
      <c r="DY68">
        <v>2.2200000000000002</v>
      </c>
      <c r="DZ68">
        <v>0.32</v>
      </c>
      <c r="EA68">
        <v>2.12</v>
      </c>
      <c r="EB68">
        <v>0.32</v>
      </c>
      <c r="EM68">
        <v>24.98</v>
      </c>
      <c r="EO68">
        <v>21.11</v>
      </c>
      <c r="EP68">
        <v>5.4</v>
      </c>
      <c r="EQ68">
        <v>0.51278199999999996</v>
      </c>
      <c r="ET68">
        <v>0.70446500000000001</v>
      </c>
      <c r="EV68">
        <v>18.510000000000002</v>
      </c>
      <c r="EX68">
        <v>15.58</v>
      </c>
      <c r="EZ68">
        <v>38.47</v>
      </c>
      <c r="FO68">
        <v>142053</v>
      </c>
    </row>
    <row r="69" spans="1:171" hidden="1">
      <c r="A69" t="s">
        <v>294</v>
      </c>
      <c r="B69" t="s">
        <v>172</v>
      </c>
      <c r="C69" t="s">
        <v>228</v>
      </c>
      <c r="D69" t="s">
        <v>295</v>
      </c>
      <c r="E69">
        <v>-6</v>
      </c>
      <c r="F69">
        <v>-6</v>
      </c>
      <c r="G69">
        <v>120</v>
      </c>
      <c r="H69">
        <v>120</v>
      </c>
      <c r="I69" t="s">
        <v>174</v>
      </c>
      <c r="L69" t="s">
        <v>300</v>
      </c>
      <c r="M69" t="s">
        <v>297</v>
      </c>
      <c r="V69" t="s">
        <v>178</v>
      </c>
      <c r="AA69" t="s">
        <v>298</v>
      </c>
      <c r="AB69">
        <v>61.92</v>
      </c>
      <c r="AC69">
        <v>0.69</v>
      </c>
      <c r="AE69">
        <v>17.14</v>
      </c>
      <c r="AG69">
        <v>0.71</v>
      </c>
      <c r="AH69">
        <v>3.53</v>
      </c>
      <c r="AJ69">
        <v>4.8899999999999997</v>
      </c>
      <c r="AK69">
        <v>2.62</v>
      </c>
      <c r="AL69">
        <v>0.06</v>
      </c>
      <c r="AN69">
        <v>3.1</v>
      </c>
      <c r="AO69">
        <v>4.88</v>
      </c>
      <c r="AP69">
        <v>0.46</v>
      </c>
      <c r="BF69">
        <v>0.32</v>
      </c>
      <c r="CH69">
        <v>10</v>
      </c>
      <c r="CJ69">
        <v>100</v>
      </c>
      <c r="CK69">
        <v>40</v>
      </c>
      <c r="CO69">
        <v>29</v>
      </c>
      <c r="CP69">
        <v>46</v>
      </c>
      <c r="CQ69">
        <v>49</v>
      </c>
      <c r="CR69">
        <v>17</v>
      </c>
      <c r="CW69">
        <v>88.6</v>
      </c>
      <c r="CX69">
        <v>1132.7</v>
      </c>
      <c r="CY69">
        <v>17.5</v>
      </c>
      <c r="CZ69">
        <v>228.5</v>
      </c>
      <c r="DA69">
        <v>16.45</v>
      </c>
      <c r="DN69">
        <v>853</v>
      </c>
      <c r="DO69">
        <v>36.9</v>
      </c>
      <c r="DP69">
        <v>70.760000000000005</v>
      </c>
      <c r="DQ69">
        <v>8.56</v>
      </c>
      <c r="DR69">
        <v>30.99</v>
      </c>
      <c r="DS69">
        <v>5.56</v>
      </c>
      <c r="DT69">
        <v>1.5</v>
      </c>
      <c r="DU69">
        <v>4.63</v>
      </c>
      <c r="DV69">
        <v>0.61</v>
      </c>
      <c r="DW69">
        <v>2.99</v>
      </c>
      <c r="DX69">
        <v>0.56999999999999995</v>
      </c>
      <c r="DY69">
        <v>1.45</v>
      </c>
      <c r="DZ69">
        <v>0.21</v>
      </c>
      <c r="EA69">
        <v>1.36</v>
      </c>
      <c r="EB69">
        <v>0.21</v>
      </c>
      <c r="EM69">
        <v>34.020000000000003</v>
      </c>
      <c r="EO69">
        <v>17.34</v>
      </c>
      <c r="EP69">
        <v>4.6399999999999997</v>
      </c>
      <c r="EQ69">
        <v>0.51279799999999998</v>
      </c>
      <c r="ET69">
        <v>0.70425899999999997</v>
      </c>
      <c r="EV69">
        <v>18.48</v>
      </c>
      <c r="EX69">
        <v>15.58</v>
      </c>
      <c r="EZ69">
        <v>38.44</v>
      </c>
      <c r="FO69">
        <v>142054</v>
      </c>
    </row>
    <row r="70" spans="1:171">
      <c r="A70" t="s">
        <v>294</v>
      </c>
      <c r="B70" t="s">
        <v>172</v>
      </c>
      <c r="C70" t="s">
        <v>228</v>
      </c>
      <c r="D70" t="s">
        <v>295</v>
      </c>
      <c r="E70">
        <v>-6</v>
      </c>
      <c r="F70">
        <v>-6</v>
      </c>
      <c r="G70">
        <v>120</v>
      </c>
      <c r="H70">
        <v>120</v>
      </c>
      <c r="I70" t="s">
        <v>174</v>
      </c>
      <c r="L70" t="s">
        <v>301</v>
      </c>
      <c r="M70" t="s">
        <v>297</v>
      </c>
      <c r="V70" t="s">
        <v>178</v>
      </c>
      <c r="AA70" t="s">
        <v>298</v>
      </c>
      <c r="AB70">
        <v>52.13</v>
      </c>
      <c r="AC70">
        <v>1.1200000000000001</v>
      </c>
      <c r="AE70">
        <v>15.46</v>
      </c>
      <c r="AG70">
        <v>1.17</v>
      </c>
      <c r="AH70">
        <v>5.84</v>
      </c>
      <c r="AJ70">
        <v>9.2100000000000009</v>
      </c>
      <c r="AK70">
        <v>8.0500000000000007</v>
      </c>
      <c r="AL70">
        <v>0.13</v>
      </c>
      <c r="AN70">
        <v>2.72</v>
      </c>
      <c r="AO70">
        <v>3.46</v>
      </c>
      <c r="AP70">
        <v>0.7</v>
      </c>
      <c r="BF70">
        <v>0.02</v>
      </c>
      <c r="CH70">
        <v>18</v>
      </c>
      <c r="CJ70">
        <v>203</v>
      </c>
      <c r="CK70">
        <v>327</v>
      </c>
      <c r="CO70">
        <v>94</v>
      </c>
      <c r="CP70">
        <v>61</v>
      </c>
      <c r="CQ70">
        <v>62</v>
      </c>
      <c r="CR70">
        <v>17</v>
      </c>
      <c r="CW70">
        <v>73.8</v>
      </c>
      <c r="CX70">
        <v>1315.1</v>
      </c>
      <c r="CY70">
        <v>23.62</v>
      </c>
      <c r="CZ70">
        <v>177.9</v>
      </c>
      <c r="DA70">
        <v>17.04</v>
      </c>
      <c r="DN70">
        <v>1119</v>
      </c>
      <c r="DO70">
        <v>42.31</v>
      </c>
      <c r="DP70">
        <v>88.2</v>
      </c>
      <c r="DQ70">
        <v>10.94</v>
      </c>
      <c r="DR70">
        <v>42.68</v>
      </c>
      <c r="DS70">
        <v>8.1</v>
      </c>
      <c r="DT70">
        <v>2.13</v>
      </c>
      <c r="DU70">
        <v>6.2</v>
      </c>
      <c r="DV70">
        <v>0.83</v>
      </c>
      <c r="DW70">
        <v>4.2</v>
      </c>
      <c r="DX70">
        <v>0.79</v>
      </c>
      <c r="DY70">
        <v>2.11</v>
      </c>
      <c r="DZ70">
        <v>0.28000000000000003</v>
      </c>
      <c r="EA70">
        <v>1.75</v>
      </c>
      <c r="EB70">
        <v>0.26</v>
      </c>
      <c r="EM70">
        <v>25.16</v>
      </c>
      <c r="EO70">
        <v>12.99</v>
      </c>
      <c r="EP70">
        <v>3.14</v>
      </c>
      <c r="EQ70">
        <v>0.51282099999999997</v>
      </c>
      <c r="ET70">
        <v>0.70437499999999997</v>
      </c>
      <c r="EV70">
        <v>18.489999999999998</v>
      </c>
      <c r="EX70">
        <v>15.57</v>
      </c>
      <c r="EZ70">
        <v>38.43</v>
      </c>
      <c r="FO70">
        <v>142055</v>
      </c>
    </row>
    <row r="71" spans="1:171">
      <c r="A71" t="s">
        <v>294</v>
      </c>
      <c r="B71" t="s">
        <v>172</v>
      </c>
      <c r="C71" t="s">
        <v>228</v>
      </c>
      <c r="D71" t="s">
        <v>295</v>
      </c>
      <c r="E71">
        <v>-6</v>
      </c>
      <c r="F71">
        <v>-6</v>
      </c>
      <c r="G71">
        <v>120</v>
      </c>
      <c r="H71">
        <v>120</v>
      </c>
      <c r="I71" t="s">
        <v>174</v>
      </c>
      <c r="L71" t="s">
        <v>302</v>
      </c>
      <c r="M71" t="s">
        <v>297</v>
      </c>
      <c r="V71" t="s">
        <v>178</v>
      </c>
      <c r="AA71" t="s">
        <v>298</v>
      </c>
      <c r="AB71">
        <v>50.51</v>
      </c>
      <c r="AC71">
        <v>1.1399999999999999</v>
      </c>
      <c r="AE71">
        <v>14.88</v>
      </c>
      <c r="AG71">
        <v>1.32</v>
      </c>
      <c r="AH71">
        <v>6.59</v>
      </c>
      <c r="AJ71">
        <v>11.04</v>
      </c>
      <c r="AK71">
        <v>9.0399999999999991</v>
      </c>
      <c r="AL71">
        <v>0.15</v>
      </c>
      <c r="AN71">
        <v>1.97</v>
      </c>
      <c r="AO71">
        <v>2.63</v>
      </c>
      <c r="AP71">
        <v>0.72</v>
      </c>
      <c r="BF71">
        <v>0.9</v>
      </c>
      <c r="CH71">
        <v>23</v>
      </c>
      <c r="CJ71">
        <v>216</v>
      </c>
      <c r="CK71">
        <v>442</v>
      </c>
      <c r="CO71">
        <v>116</v>
      </c>
      <c r="CP71">
        <v>41</v>
      </c>
      <c r="CQ71">
        <v>74</v>
      </c>
      <c r="CR71">
        <v>17</v>
      </c>
      <c r="CW71">
        <v>38.700000000000003</v>
      </c>
      <c r="CX71">
        <v>1208.3</v>
      </c>
      <c r="CY71">
        <v>28.08</v>
      </c>
      <c r="CZ71">
        <v>205.3</v>
      </c>
      <c r="DA71">
        <v>19.53</v>
      </c>
      <c r="DN71">
        <v>959</v>
      </c>
      <c r="DO71">
        <v>46.04</v>
      </c>
      <c r="DP71">
        <v>95.01</v>
      </c>
      <c r="DQ71">
        <v>11.72</v>
      </c>
      <c r="DR71">
        <v>45.72</v>
      </c>
      <c r="DS71">
        <v>8.73</v>
      </c>
      <c r="DT71">
        <v>2.34</v>
      </c>
      <c r="DU71">
        <v>6.92</v>
      </c>
      <c r="DV71">
        <v>0.94</v>
      </c>
      <c r="DW71">
        <v>4.83</v>
      </c>
      <c r="DX71">
        <v>0.93</v>
      </c>
      <c r="DY71">
        <v>2.5099999999999998</v>
      </c>
      <c r="DZ71">
        <v>0.35</v>
      </c>
      <c r="EA71">
        <v>2.14</v>
      </c>
      <c r="EB71">
        <v>0.32</v>
      </c>
      <c r="EM71">
        <v>18.21</v>
      </c>
      <c r="EO71">
        <v>10.050000000000001</v>
      </c>
      <c r="EP71">
        <v>2.23</v>
      </c>
      <c r="EQ71">
        <v>0.51275099999999996</v>
      </c>
      <c r="ET71">
        <v>0.70455100000000004</v>
      </c>
      <c r="EV71">
        <v>18.53</v>
      </c>
      <c r="EX71">
        <v>15.58</v>
      </c>
      <c r="EZ71">
        <v>38.5</v>
      </c>
      <c r="FO71">
        <v>142056</v>
      </c>
    </row>
    <row r="72" spans="1:171">
      <c r="A72" t="s">
        <v>294</v>
      </c>
      <c r="B72" t="s">
        <v>172</v>
      </c>
      <c r="C72" t="s">
        <v>228</v>
      </c>
      <c r="D72" t="s">
        <v>295</v>
      </c>
      <c r="E72">
        <v>-6</v>
      </c>
      <c r="F72">
        <v>-6</v>
      </c>
      <c r="G72">
        <v>120</v>
      </c>
      <c r="H72">
        <v>120</v>
      </c>
      <c r="I72" t="s">
        <v>174</v>
      </c>
      <c r="L72" t="s">
        <v>303</v>
      </c>
      <c r="M72" t="s">
        <v>297</v>
      </c>
      <c r="V72" t="s">
        <v>178</v>
      </c>
      <c r="AA72" t="s">
        <v>298</v>
      </c>
      <c r="AB72">
        <v>47.3</v>
      </c>
      <c r="AC72">
        <v>1.03</v>
      </c>
      <c r="AE72">
        <v>17.670000000000002</v>
      </c>
      <c r="AG72">
        <v>1.64</v>
      </c>
      <c r="AH72">
        <v>8.2100000000000009</v>
      </c>
      <c r="AJ72">
        <v>10.76</v>
      </c>
      <c r="AK72">
        <v>7.05</v>
      </c>
      <c r="AL72">
        <v>0.16</v>
      </c>
      <c r="AN72">
        <v>3.4</v>
      </c>
      <c r="AO72">
        <v>2.3199999999999998</v>
      </c>
      <c r="AP72">
        <v>0.45</v>
      </c>
      <c r="BF72">
        <v>2.15</v>
      </c>
      <c r="CH72">
        <v>22</v>
      </c>
      <c r="CJ72">
        <v>283</v>
      </c>
      <c r="CK72">
        <v>121</v>
      </c>
      <c r="CO72">
        <v>61</v>
      </c>
      <c r="CP72">
        <v>148</v>
      </c>
      <c r="CQ72">
        <v>72</v>
      </c>
      <c r="CR72">
        <v>16</v>
      </c>
      <c r="CW72">
        <v>103.7</v>
      </c>
      <c r="CX72">
        <v>1142.8</v>
      </c>
      <c r="CY72">
        <v>18.5</v>
      </c>
      <c r="CZ72">
        <v>88.1</v>
      </c>
      <c r="DA72">
        <v>2.92</v>
      </c>
      <c r="DN72">
        <v>679</v>
      </c>
      <c r="DO72">
        <v>16.95</v>
      </c>
      <c r="DP72">
        <v>37.44</v>
      </c>
      <c r="DQ72">
        <v>5.36</v>
      </c>
      <c r="DR72">
        <v>21.91</v>
      </c>
      <c r="DS72">
        <v>5.29</v>
      </c>
      <c r="DT72">
        <v>1.62</v>
      </c>
      <c r="DU72">
        <v>4.6900000000000004</v>
      </c>
      <c r="DV72">
        <v>0.68</v>
      </c>
      <c r="DW72">
        <v>3.46</v>
      </c>
      <c r="DX72">
        <v>0.66</v>
      </c>
      <c r="DY72">
        <v>1.74</v>
      </c>
      <c r="DZ72">
        <v>0.25</v>
      </c>
      <c r="EA72">
        <v>1.56</v>
      </c>
      <c r="EB72">
        <v>0.25</v>
      </c>
      <c r="EM72">
        <v>16.59</v>
      </c>
      <c r="EO72">
        <v>4.46</v>
      </c>
      <c r="EP72">
        <v>1.74</v>
      </c>
      <c r="EQ72">
        <v>0.51279699999999995</v>
      </c>
      <c r="ET72">
        <v>0.70450999999999997</v>
      </c>
      <c r="EV72">
        <v>18.43</v>
      </c>
      <c r="EX72">
        <v>15.57</v>
      </c>
      <c r="EZ72">
        <v>38.369999999999997</v>
      </c>
      <c r="FO72">
        <v>142057</v>
      </c>
    </row>
    <row r="73" spans="1:171" hidden="1">
      <c r="A73" t="s">
        <v>294</v>
      </c>
      <c r="B73" t="s">
        <v>172</v>
      </c>
      <c r="C73" t="s">
        <v>228</v>
      </c>
      <c r="D73" t="s">
        <v>295</v>
      </c>
      <c r="E73">
        <v>-6</v>
      </c>
      <c r="F73">
        <v>-6</v>
      </c>
      <c r="G73">
        <v>120</v>
      </c>
      <c r="H73">
        <v>120</v>
      </c>
      <c r="I73" t="s">
        <v>174</v>
      </c>
      <c r="L73" t="s">
        <v>304</v>
      </c>
      <c r="M73" t="s">
        <v>297</v>
      </c>
      <c r="V73" t="s">
        <v>178</v>
      </c>
      <c r="AA73" t="s">
        <v>298</v>
      </c>
      <c r="AB73">
        <v>46.7</v>
      </c>
      <c r="AC73">
        <v>0.53</v>
      </c>
      <c r="AE73">
        <v>9.1199999999999992</v>
      </c>
      <c r="AG73">
        <v>1.53</v>
      </c>
      <c r="AH73">
        <v>7.65</v>
      </c>
      <c r="AJ73">
        <v>10.64</v>
      </c>
      <c r="AK73">
        <v>20.23</v>
      </c>
      <c r="AL73">
        <v>0.16</v>
      </c>
      <c r="AN73">
        <v>1.68</v>
      </c>
      <c r="AO73">
        <v>1.47</v>
      </c>
      <c r="AP73">
        <v>0.28999999999999998</v>
      </c>
      <c r="BF73">
        <v>1.71</v>
      </c>
      <c r="CH73">
        <v>26</v>
      </c>
      <c r="CJ73">
        <v>189</v>
      </c>
      <c r="CK73">
        <v>1308</v>
      </c>
      <c r="CO73">
        <v>644</v>
      </c>
      <c r="CP73">
        <v>86</v>
      </c>
      <c r="CQ73">
        <v>60</v>
      </c>
      <c r="CR73">
        <v>5</v>
      </c>
      <c r="CW73">
        <v>55.2</v>
      </c>
      <c r="CX73">
        <v>749.8</v>
      </c>
      <c r="CY73">
        <v>15.1</v>
      </c>
      <c r="CZ73">
        <v>56.8</v>
      </c>
      <c r="DA73">
        <v>1.9</v>
      </c>
      <c r="DN73">
        <v>497</v>
      </c>
      <c r="DO73">
        <v>12.58</v>
      </c>
      <c r="DP73">
        <v>27.9</v>
      </c>
      <c r="DQ73">
        <v>3.98</v>
      </c>
      <c r="DR73">
        <v>16.760000000000002</v>
      </c>
      <c r="DS73">
        <v>4.21</v>
      </c>
      <c r="DT73">
        <v>1.23</v>
      </c>
      <c r="DU73">
        <v>3.93</v>
      </c>
      <c r="DV73">
        <v>0.54</v>
      </c>
      <c r="DW73">
        <v>2.65</v>
      </c>
      <c r="DX73">
        <v>0.52</v>
      </c>
      <c r="DY73">
        <v>1.28</v>
      </c>
      <c r="DZ73">
        <v>0.18</v>
      </c>
      <c r="EA73">
        <v>1.1399999999999999</v>
      </c>
      <c r="EB73">
        <v>0.18</v>
      </c>
      <c r="EM73">
        <v>14.9</v>
      </c>
      <c r="EO73">
        <v>3.69</v>
      </c>
      <c r="EP73">
        <v>1.39</v>
      </c>
      <c r="EQ73">
        <v>0.51273599999999997</v>
      </c>
      <c r="ET73">
        <v>0.70511699999999999</v>
      </c>
      <c r="EV73">
        <v>18.53</v>
      </c>
      <c r="EX73">
        <v>15.58</v>
      </c>
      <c r="EZ73">
        <v>38.47</v>
      </c>
      <c r="FO73">
        <v>142058</v>
      </c>
    </row>
    <row r="74" spans="1:171" hidden="1">
      <c r="A74" t="s">
        <v>294</v>
      </c>
      <c r="B74" t="s">
        <v>172</v>
      </c>
      <c r="C74" t="s">
        <v>228</v>
      </c>
      <c r="D74" t="s">
        <v>295</v>
      </c>
      <c r="E74">
        <v>-6</v>
      </c>
      <c r="F74">
        <v>-6</v>
      </c>
      <c r="G74">
        <v>120</v>
      </c>
      <c r="H74">
        <v>120</v>
      </c>
      <c r="I74" t="s">
        <v>174</v>
      </c>
      <c r="L74" t="s">
        <v>305</v>
      </c>
      <c r="M74" t="s">
        <v>297</v>
      </c>
      <c r="V74" t="s">
        <v>178</v>
      </c>
      <c r="AA74" t="s">
        <v>298</v>
      </c>
      <c r="AB74">
        <v>52.72</v>
      </c>
      <c r="AC74">
        <v>0.7</v>
      </c>
      <c r="AE74">
        <v>18.96</v>
      </c>
      <c r="AG74">
        <v>1.36</v>
      </c>
      <c r="AH74">
        <v>6.79</v>
      </c>
      <c r="AJ74">
        <v>6.17</v>
      </c>
      <c r="AK74">
        <v>2.48</v>
      </c>
      <c r="AL74">
        <v>0.2</v>
      </c>
      <c r="AN74">
        <v>6.94</v>
      </c>
      <c r="AO74">
        <v>3.15</v>
      </c>
      <c r="AP74">
        <v>0.53</v>
      </c>
      <c r="BF74">
        <v>4.07</v>
      </c>
      <c r="CH74">
        <v>6</v>
      </c>
      <c r="CJ74">
        <v>113</v>
      </c>
      <c r="CK74">
        <v>5</v>
      </c>
      <c r="CO74">
        <v>9</v>
      </c>
      <c r="CP74">
        <v>93</v>
      </c>
      <c r="CQ74">
        <v>77</v>
      </c>
      <c r="CR74">
        <v>16</v>
      </c>
      <c r="CW74">
        <v>191.4</v>
      </c>
      <c r="CX74">
        <v>1558.9</v>
      </c>
      <c r="CY74">
        <v>25.3</v>
      </c>
      <c r="CZ74">
        <v>160</v>
      </c>
      <c r="DA74">
        <v>7.59</v>
      </c>
      <c r="DN74">
        <v>1121</v>
      </c>
      <c r="DO74">
        <v>39.9</v>
      </c>
      <c r="DP74">
        <v>80.849999999999994</v>
      </c>
      <c r="DQ74">
        <v>10.01</v>
      </c>
      <c r="DR74">
        <v>37.79</v>
      </c>
      <c r="DS74">
        <v>7.82</v>
      </c>
      <c r="DT74">
        <v>2.2999999999999998</v>
      </c>
      <c r="DU74">
        <v>6.65</v>
      </c>
      <c r="DV74">
        <v>0.92</v>
      </c>
      <c r="DW74">
        <v>4.47</v>
      </c>
      <c r="DX74">
        <v>0.85</v>
      </c>
      <c r="DY74">
        <v>2.2000000000000002</v>
      </c>
      <c r="DZ74">
        <v>0.33</v>
      </c>
      <c r="EA74">
        <v>2.1</v>
      </c>
      <c r="EB74">
        <v>0.33</v>
      </c>
      <c r="EM74">
        <v>41.1</v>
      </c>
      <c r="EO74">
        <v>15.49</v>
      </c>
      <c r="EP74">
        <v>5.15</v>
      </c>
      <c r="EQ74">
        <v>0.51273800000000003</v>
      </c>
      <c r="ET74">
        <v>0.70522600000000002</v>
      </c>
      <c r="EV74">
        <v>18.55</v>
      </c>
      <c r="EX74">
        <v>15.59</v>
      </c>
      <c r="EZ74">
        <v>38.520000000000003</v>
      </c>
      <c r="FO74">
        <v>142059</v>
      </c>
    </row>
    <row r="75" spans="1:171">
      <c r="A75" t="s">
        <v>294</v>
      </c>
      <c r="B75" t="s">
        <v>172</v>
      </c>
      <c r="C75" t="s">
        <v>228</v>
      </c>
      <c r="D75" t="s">
        <v>295</v>
      </c>
      <c r="E75">
        <v>-6</v>
      </c>
      <c r="F75">
        <v>-6</v>
      </c>
      <c r="G75">
        <v>120</v>
      </c>
      <c r="H75">
        <v>120</v>
      </c>
      <c r="I75" t="s">
        <v>174</v>
      </c>
      <c r="L75" t="s">
        <v>306</v>
      </c>
      <c r="M75" t="s">
        <v>297</v>
      </c>
      <c r="V75" t="s">
        <v>178</v>
      </c>
      <c r="AA75" t="s">
        <v>298</v>
      </c>
      <c r="AB75">
        <v>49.11</v>
      </c>
      <c r="AC75">
        <v>0.83</v>
      </c>
      <c r="AE75">
        <v>13.38</v>
      </c>
      <c r="AG75">
        <v>1.66</v>
      </c>
      <c r="AH75">
        <v>8.2899999999999991</v>
      </c>
      <c r="AJ75">
        <v>11.92</v>
      </c>
      <c r="AK75">
        <v>7.54</v>
      </c>
      <c r="AL75">
        <v>0.2</v>
      </c>
      <c r="AN75">
        <v>4.63</v>
      </c>
      <c r="AO75">
        <v>2.0099999999999998</v>
      </c>
      <c r="AP75">
        <v>0.43</v>
      </c>
      <c r="CH75">
        <v>37</v>
      </c>
      <c r="CJ75">
        <v>276</v>
      </c>
      <c r="CO75">
        <v>62</v>
      </c>
      <c r="CW75">
        <v>96</v>
      </c>
      <c r="CX75">
        <v>888</v>
      </c>
      <c r="CY75">
        <v>24.71</v>
      </c>
      <c r="CZ75">
        <v>113</v>
      </c>
      <c r="DA75">
        <v>3.86</v>
      </c>
      <c r="DN75">
        <v>720</v>
      </c>
      <c r="DO75">
        <v>24.13</v>
      </c>
      <c r="DP75">
        <v>52</v>
      </c>
      <c r="DQ75">
        <v>6.94</v>
      </c>
      <c r="DR75">
        <v>29.69</v>
      </c>
      <c r="DS75">
        <v>7.12</v>
      </c>
      <c r="DT75">
        <v>1.93</v>
      </c>
      <c r="DU75">
        <v>6.36</v>
      </c>
      <c r="DV75">
        <v>0.87</v>
      </c>
      <c r="DW75">
        <v>4.41</v>
      </c>
      <c r="DX75">
        <v>0.82</v>
      </c>
      <c r="DY75">
        <v>2.15</v>
      </c>
      <c r="DZ75">
        <v>0.3</v>
      </c>
      <c r="EA75">
        <v>1.83</v>
      </c>
      <c r="EB75">
        <v>0.27</v>
      </c>
      <c r="EM75">
        <v>23.11</v>
      </c>
      <c r="EO75">
        <v>9.39</v>
      </c>
      <c r="EP75">
        <v>3.03</v>
      </c>
      <c r="EQ75">
        <v>0.51275599999999999</v>
      </c>
      <c r="ET75">
        <v>0.70521699999999998</v>
      </c>
      <c r="EV75">
        <v>18.55</v>
      </c>
      <c r="EX75">
        <v>15.58</v>
      </c>
      <c r="EZ75">
        <v>38.5</v>
      </c>
      <c r="FO75">
        <v>142061</v>
      </c>
    </row>
    <row r="76" spans="1:171" hidden="1">
      <c r="A76" t="s">
        <v>294</v>
      </c>
      <c r="B76" t="s">
        <v>172</v>
      </c>
      <c r="C76" t="s">
        <v>228</v>
      </c>
      <c r="D76" t="s">
        <v>295</v>
      </c>
      <c r="E76">
        <v>-6</v>
      </c>
      <c r="F76">
        <v>-6</v>
      </c>
      <c r="G76">
        <v>120</v>
      </c>
      <c r="H76">
        <v>120</v>
      </c>
      <c r="I76" t="s">
        <v>174</v>
      </c>
      <c r="L76" t="s">
        <v>307</v>
      </c>
      <c r="M76" t="s">
        <v>297</v>
      </c>
      <c r="V76" t="s">
        <v>178</v>
      </c>
      <c r="AA76" t="s">
        <v>298</v>
      </c>
      <c r="AB76">
        <v>64.77</v>
      </c>
      <c r="AC76">
        <v>0.87</v>
      </c>
      <c r="AE76">
        <v>15.43</v>
      </c>
      <c r="AG76">
        <v>0.52</v>
      </c>
      <c r="AH76">
        <v>2.58</v>
      </c>
      <c r="AJ76">
        <v>2.89</v>
      </c>
      <c r="AK76">
        <v>2.33</v>
      </c>
      <c r="AL76">
        <v>0.05</v>
      </c>
      <c r="AN76">
        <v>7.07</v>
      </c>
      <c r="AO76">
        <v>3.31</v>
      </c>
      <c r="AP76">
        <v>0.18</v>
      </c>
      <c r="CH76">
        <v>9</v>
      </c>
      <c r="CJ76">
        <v>50</v>
      </c>
      <c r="CO76">
        <v>32</v>
      </c>
      <c r="CW76">
        <v>330</v>
      </c>
      <c r="CX76">
        <v>578</v>
      </c>
      <c r="CY76">
        <v>41.36</v>
      </c>
      <c r="CZ76">
        <v>436</v>
      </c>
      <c r="DA76">
        <v>29.79</v>
      </c>
      <c r="DN76">
        <v>1032</v>
      </c>
      <c r="DO76">
        <v>107.9</v>
      </c>
      <c r="DP76">
        <v>204.25</v>
      </c>
      <c r="DQ76">
        <v>21.43</v>
      </c>
      <c r="DR76">
        <v>70.03</v>
      </c>
      <c r="DS76">
        <v>11.87</v>
      </c>
      <c r="DT76">
        <v>1.51</v>
      </c>
      <c r="DU76">
        <v>8.36</v>
      </c>
      <c r="DV76">
        <v>1.21</v>
      </c>
      <c r="DW76">
        <v>6.46</v>
      </c>
      <c r="DX76">
        <v>1.24</v>
      </c>
      <c r="DY76">
        <v>3.48</v>
      </c>
      <c r="DZ76">
        <v>0.5</v>
      </c>
      <c r="EA76">
        <v>3.09</v>
      </c>
      <c r="EB76">
        <v>0.44</v>
      </c>
      <c r="EM76">
        <v>48.45</v>
      </c>
      <c r="EO76">
        <v>94.05</v>
      </c>
      <c r="EP76">
        <v>20.239999999999998</v>
      </c>
      <c r="EQ76">
        <v>0.51238099999999998</v>
      </c>
      <c r="ET76">
        <v>0.71132200000000001</v>
      </c>
      <c r="EV76">
        <v>19.14</v>
      </c>
      <c r="EX76">
        <v>15.67</v>
      </c>
      <c r="EZ76">
        <v>39.299999999999997</v>
      </c>
      <c r="FO76">
        <v>142070</v>
      </c>
    </row>
    <row r="77" spans="1:171" hidden="1">
      <c r="A77" t="s">
        <v>294</v>
      </c>
      <c r="B77" t="s">
        <v>172</v>
      </c>
      <c r="C77" t="s">
        <v>228</v>
      </c>
      <c r="D77" t="s">
        <v>295</v>
      </c>
      <c r="E77">
        <v>-6</v>
      </c>
      <c r="F77">
        <v>-6</v>
      </c>
      <c r="G77">
        <v>120</v>
      </c>
      <c r="H77">
        <v>120</v>
      </c>
      <c r="I77" t="s">
        <v>174</v>
      </c>
      <c r="L77" t="s">
        <v>308</v>
      </c>
      <c r="M77" t="s">
        <v>297</v>
      </c>
      <c r="V77" t="s">
        <v>178</v>
      </c>
      <c r="AA77" t="s">
        <v>298</v>
      </c>
      <c r="AB77">
        <v>53.47</v>
      </c>
      <c r="AC77">
        <v>0.81</v>
      </c>
      <c r="AE77">
        <v>18.75</v>
      </c>
      <c r="AG77">
        <v>1.31</v>
      </c>
      <c r="AH77">
        <v>6.57</v>
      </c>
      <c r="AJ77">
        <v>8.25</v>
      </c>
      <c r="AK77">
        <v>3.09</v>
      </c>
      <c r="AL77">
        <v>0.13</v>
      </c>
      <c r="AN77">
        <v>3.82</v>
      </c>
      <c r="AO77">
        <v>3.36</v>
      </c>
      <c r="AP77">
        <v>0.44</v>
      </c>
      <c r="BF77">
        <v>1.68</v>
      </c>
      <c r="CH77">
        <v>15</v>
      </c>
      <c r="CJ77">
        <v>233</v>
      </c>
      <c r="CK77">
        <v>0</v>
      </c>
      <c r="CO77">
        <v>6</v>
      </c>
      <c r="CP77">
        <v>69</v>
      </c>
      <c r="CQ77">
        <v>72</v>
      </c>
      <c r="CR77">
        <v>17</v>
      </c>
      <c r="CW77">
        <v>68.7</v>
      </c>
      <c r="CX77">
        <v>1429.2</v>
      </c>
      <c r="CY77">
        <v>22.7</v>
      </c>
      <c r="CZ77">
        <v>102</v>
      </c>
      <c r="DA77">
        <v>3.11</v>
      </c>
      <c r="DN77">
        <v>1149</v>
      </c>
      <c r="DO77">
        <v>18.87</v>
      </c>
      <c r="DP77">
        <v>38.35</v>
      </c>
      <c r="DQ77">
        <v>4.99</v>
      </c>
      <c r="DR77">
        <v>20.45</v>
      </c>
      <c r="DS77">
        <v>4.62</v>
      </c>
      <c r="DT77">
        <v>1.47</v>
      </c>
      <c r="DU77">
        <v>4.54</v>
      </c>
      <c r="DV77">
        <v>0.66</v>
      </c>
      <c r="DW77">
        <v>3.63</v>
      </c>
      <c r="DX77">
        <v>0.76</v>
      </c>
      <c r="DY77">
        <v>1.98</v>
      </c>
      <c r="DZ77">
        <v>0.31</v>
      </c>
      <c r="EA77">
        <v>2.0099999999999998</v>
      </c>
      <c r="EB77">
        <v>0.31</v>
      </c>
      <c r="EM77">
        <v>25.32</v>
      </c>
      <c r="EO77">
        <v>5.75</v>
      </c>
      <c r="EP77">
        <v>1.42</v>
      </c>
      <c r="EQ77">
        <v>0.51293299999999997</v>
      </c>
      <c r="ET77">
        <v>0.703851</v>
      </c>
      <c r="EV77">
        <v>18.399999999999999</v>
      </c>
      <c r="EX77">
        <v>15.56</v>
      </c>
      <c r="EZ77">
        <v>38.380000000000003</v>
      </c>
      <c r="FO77">
        <v>142071</v>
      </c>
    </row>
    <row r="78" spans="1:171">
      <c r="A78" t="s">
        <v>294</v>
      </c>
      <c r="B78" t="s">
        <v>172</v>
      </c>
      <c r="C78" t="s">
        <v>228</v>
      </c>
      <c r="D78" t="s">
        <v>295</v>
      </c>
      <c r="E78">
        <v>-6</v>
      </c>
      <c r="F78">
        <v>-6</v>
      </c>
      <c r="G78">
        <v>120</v>
      </c>
      <c r="H78">
        <v>120</v>
      </c>
      <c r="I78" t="s">
        <v>174</v>
      </c>
      <c r="L78" t="s">
        <v>309</v>
      </c>
      <c r="M78" t="s">
        <v>297</v>
      </c>
      <c r="V78" t="s">
        <v>178</v>
      </c>
      <c r="AA78" t="s">
        <v>298</v>
      </c>
      <c r="AB78">
        <v>50.22</v>
      </c>
      <c r="AC78">
        <v>0.8</v>
      </c>
      <c r="AE78">
        <v>17.75</v>
      </c>
      <c r="AG78">
        <v>1.44</v>
      </c>
      <c r="AH78">
        <v>7.2</v>
      </c>
      <c r="AJ78">
        <v>8.98</v>
      </c>
      <c r="AK78">
        <v>6.5</v>
      </c>
      <c r="AL78">
        <v>0.16</v>
      </c>
      <c r="AN78">
        <v>3.14</v>
      </c>
      <c r="AO78">
        <v>3.26</v>
      </c>
      <c r="AP78">
        <v>0.56000000000000005</v>
      </c>
      <c r="BF78">
        <v>2.12</v>
      </c>
      <c r="CH78">
        <v>14</v>
      </c>
      <c r="CJ78">
        <v>251</v>
      </c>
      <c r="CK78">
        <v>0</v>
      </c>
      <c r="CO78">
        <v>6</v>
      </c>
      <c r="CP78">
        <v>83</v>
      </c>
      <c r="CQ78">
        <v>70</v>
      </c>
      <c r="CR78">
        <v>17</v>
      </c>
      <c r="CW78">
        <v>24.1</v>
      </c>
      <c r="CX78">
        <v>1739.7</v>
      </c>
      <c r="CY78">
        <v>21.9</v>
      </c>
      <c r="CZ78">
        <v>90.3</v>
      </c>
      <c r="DA78">
        <v>2.85</v>
      </c>
      <c r="DN78">
        <v>1206</v>
      </c>
      <c r="DO78">
        <v>20.64</v>
      </c>
      <c r="DP78">
        <v>41.9</v>
      </c>
      <c r="DQ78">
        <v>5.65</v>
      </c>
      <c r="DR78">
        <v>22.71</v>
      </c>
      <c r="DS78">
        <v>5.21</v>
      </c>
      <c r="DT78">
        <v>1.68</v>
      </c>
      <c r="DU78">
        <v>4.87</v>
      </c>
      <c r="DV78">
        <v>0.71</v>
      </c>
      <c r="DW78">
        <v>3.84</v>
      </c>
      <c r="DX78">
        <v>0.77</v>
      </c>
      <c r="DY78">
        <v>2.08</v>
      </c>
      <c r="DZ78">
        <v>0.31</v>
      </c>
      <c r="EA78">
        <v>1.99</v>
      </c>
      <c r="EB78">
        <v>0.31</v>
      </c>
      <c r="EM78">
        <v>27.7</v>
      </c>
      <c r="EO78">
        <v>5.95</v>
      </c>
      <c r="EP78">
        <v>1.75</v>
      </c>
      <c r="FO78">
        <v>142072</v>
      </c>
    </row>
    <row r="79" spans="1:171" hidden="1">
      <c r="A79" t="s">
        <v>294</v>
      </c>
      <c r="B79" t="s">
        <v>172</v>
      </c>
      <c r="C79" t="s">
        <v>228</v>
      </c>
      <c r="D79" t="s">
        <v>295</v>
      </c>
      <c r="E79">
        <v>-6</v>
      </c>
      <c r="F79">
        <v>-6</v>
      </c>
      <c r="G79">
        <v>120</v>
      </c>
      <c r="H79">
        <v>120</v>
      </c>
      <c r="I79" t="s">
        <v>174</v>
      </c>
      <c r="L79" t="s">
        <v>310</v>
      </c>
      <c r="M79" t="s">
        <v>297</v>
      </c>
      <c r="V79" t="s">
        <v>178</v>
      </c>
      <c r="AA79" t="s">
        <v>298</v>
      </c>
      <c r="CW79">
        <v>24.1</v>
      </c>
      <c r="CX79">
        <v>1739.7</v>
      </c>
      <c r="EQ79">
        <v>0.51291299999999995</v>
      </c>
      <c r="ET79">
        <v>0.70390799999999998</v>
      </c>
      <c r="EV79">
        <v>18.399999999999999</v>
      </c>
      <c r="EX79">
        <v>15.56</v>
      </c>
      <c r="EZ79">
        <v>38.33</v>
      </c>
      <c r="FO79">
        <v>142176</v>
      </c>
    </row>
    <row r="80" spans="1:171" hidden="1">
      <c r="A80" t="s">
        <v>294</v>
      </c>
      <c r="B80" t="s">
        <v>172</v>
      </c>
      <c r="C80" t="s">
        <v>228</v>
      </c>
      <c r="D80" t="s">
        <v>295</v>
      </c>
      <c r="E80">
        <v>-6</v>
      </c>
      <c r="F80">
        <v>-6</v>
      </c>
      <c r="G80">
        <v>120</v>
      </c>
      <c r="H80">
        <v>120</v>
      </c>
      <c r="I80" t="s">
        <v>174</v>
      </c>
      <c r="L80" t="s">
        <v>311</v>
      </c>
      <c r="M80" t="s">
        <v>297</v>
      </c>
      <c r="V80" t="s">
        <v>178</v>
      </c>
      <c r="AA80" t="s">
        <v>298</v>
      </c>
      <c r="EQ80">
        <v>0.51273000000000002</v>
      </c>
      <c r="ET80">
        <v>0.70518599999999998</v>
      </c>
      <c r="FO80">
        <v>142177</v>
      </c>
    </row>
    <row r="81" spans="1:171" hidden="1">
      <c r="A81" t="s">
        <v>294</v>
      </c>
      <c r="B81" t="s">
        <v>172</v>
      </c>
      <c r="C81" t="s">
        <v>228</v>
      </c>
      <c r="D81" t="s">
        <v>295</v>
      </c>
      <c r="E81">
        <v>-6</v>
      </c>
      <c r="F81">
        <v>-6</v>
      </c>
      <c r="G81">
        <v>120</v>
      </c>
      <c r="H81">
        <v>120</v>
      </c>
      <c r="I81" t="s">
        <v>174</v>
      </c>
      <c r="L81" t="s">
        <v>312</v>
      </c>
      <c r="M81" t="s">
        <v>297</v>
      </c>
      <c r="V81" t="s">
        <v>178</v>
      </c>
      <c r="AA81" t="s">
        <v>298</v>
      </c>
      <c r="ET81">
        <v>0.704874</v>
      </c>
      <c r="FO81">
        <v>142178</v>
      </c>
    </row>
    <row r="82" spans="1:171" hidden="1">
      <c r="A82" t="s">
        <v>294</v>
      </c>
      <c r="B82" t="s">
        <v>172</v>
      </c>
      <c r="C82" t="s">
        <v>228</v>
      </c>
      <c r="D82" t="s">
        <v>295</v>
      </c>
      <c r="E82">
        <v>-6</v>
      </c>
      <c r="F82">
        <v>-6</v>
      </c>
      <c r="G82">
        <v>120</v>
      </c>
      <c r="H82">
        <v>120</v>
      </c>
      <c r="I82" t="s">
        <v>174</v>
      </c>
      <c r="L82" t="s">
        <v>313</v>
      </c>
      <c r="M82" t="s">
        <v>297</v>
      </c>
      <c r="V82" t="s">
        <v>178</v>
      </c>
      <c r="AA82" t="s">
        <v>298</v>
      </c>
      <c r="CW82">
        <v>141.30000000000001</v>
      </c>
      <c r="CX82">
        <v>1141.9000000000001</v>
      </c>
      <c r="EQ82">
        <v>0.51276299999999997</v>
      </c>
      <c r="ET82">
        <v>0.70469000000000004</v>
      </c>
      <c r="EV82">
        <v>18.489999999999998</v>
      </c>
      <c r="EX82">
        <v>15.58</v>
      </c>
      <c r="EZ82">
        <v>38.42</v>
      </c>
      <c r="FO82">
        <v>142179</v>
      </c>
    </row>
    <row r="83" spans="1:171" hidden="1">
      <c r="A83" t="s">
        <v>294</v>
      </c>
      <c r="B83" t="s">
        <v>172</v>
      </c>
      <c r="C83" t="s">
        <v>228</v>
      </c>
      <c r="D83" t="s">
        <v>295</v>
      </c>
      <c r="E83">
        <v>-6</v>
      </c>
      <c r="F83">
        <v>-6</v>
      </c>
      <c r="G83">
        <v>120</v>
      </c>
      <c r="H83">
        <v>120</v>
      </c>
      <c r="I83" t="s">
        <v>174</v>
      </c>
      <c r="L83" t="s">
        <v>314</v>
      </c>
      <c r="M83" t="s">
        <v>297</v>
      </c>
      <c r="V83" t="s">
        <v>178</v>
      </c>
      <c r="AA83" t="s">
        <v>298</v>
      </c>
      <c r="CW83">
        <v>84.5</v>
      </c>
      <c r="CX83">
        <v>927.1</v>
      </c>
      <c r="EQ83">
        <v>0.51282099999999997</v>
      </c>
      <c r="ET83">
        <v>0.70450000000000002</v>
      </c>
      <c r="EV83">
        <v>18.48</v>
      </c>
      <c r="EX83">
        <v>15.57</v>
      </c>
      <c r="EZ83">
        <v>38.409999999999997</v>
      </c>
      <c r="FO83">
        <v>142180</v>
      </c>
    </row>
    <row r="84" spans="1:171" hidden="1">
      <c r="A84" t="s">
        <v>294</v>
      </c>
      <c r="B84" t="s">
        <v>172</v>
      </c>
      <c r="C84" t="s">
        <v>228</v>
      </c>
      <c r="D84" t="s">
        <v>295</v>
      </c>
      <c r="E84">
        <v>-6</v>
      </c>
      <c r="F84">
        <v>-6</v>
      </c>
      <c r="G84">
        <v>120</v>
      </c>
      <c r="H84">
        <v>120</v>
      </c>
      <c r="I84" t="s">
        <v>174</v>
      </c>
      <c r="L84" t="s">
        <v>315</v>
      </c>
      <c r="M84" t="s">
        <v>297</v>
      </c>
      <c r="V84" t="s">
        <v>178</v>
      </c>
      <c r="AA84" t="s">
        <v>298</v>
      </c>
      <c r="CW84">
        <v>59</v>
      </c>
      <c r="CX84">
        <v>812</v>
      </c>
      <c r="EQ84">
        <v>0.51279799999999998</v>
      </c>
      <c r="ET84">
        <v>0.70462499999999995</v>
      </c>
      <c r="EV84">
        <v>18.48</v>
      </c>
      <c r="EX84">
        <v>15.58</v>
      </c>
      <c r="EZ84">
        <v>38.4</v>
      </c>
      <c r="FO84">
        <v>142181</v>
      </c>
    </row>
    <row r="85" spans="1:171" hidden="1">
      <c r="A85" t="s">
        <v>294</v>
      </c>
      <c r="B85" t="s">
        <v>172</v>
      </c>
      <c r="C85" t="s">
        <v>228</v>
      </c>
      <c r="D85" t="s">
        <v>295</v>
      </c>
      <c r="E85">
        <v>-6</v>
      </c>
      <c r="F85">
        <v>-6</v>
      </c>
      <c r="G85">
        <v>120</v>
      </c>
      <c r="H85">
        <v>120</v>
      </c>
      <c r="I85" t="s">
        <v>174</v>
      </c>
      <c r="L85" t="s">
        <v>316</v>
      </c>
      <c r="M85" t="s">
        <v>297</v>
      </c>
      <c r="V85" t="s">
        <v>178</v>
      </c>
      <c r="AA85" t="s">
        <v>298</v>
      </c>
      <c r="CW85">
        <v>82</v>
      </c>
      <c r="CX85">
        <v>960</v>
      </c>
      <c r="EQ85">
        <v>0.51279600000000003</v>
      </c>
      <c r="ET85">
        <v>0.70464499999999997</v>
      </c>
      <c r="EV85">
        <v>18.47</v>
      </c>
      <c r="EX85">
        <v>15.58</v>
      </c>
      <c r="EZ85">
        <v>38.4</v>
      </c>
      <c r="FO85">
        <v>142182</v>
      </c>
    </row>
    <row r="86" spans="1:171" hidden="1">
      <c r="A86" t="s">
        <v>294</v>
      </c>
      <c r="B86" t="s">
        <v>172</v>
      </c>
      <c r="C86" t="s">
        <v>228</v>
      </c>
      <c r="D86" t="s">
        <v>295</v>
      </c>
      <c r="E86">
        <v>-6</v>
      </c>
      <c r="F86">
        <v>-6</v>
      </c>
      <c r="G86">
        <v>120</v>
      </c>
      <c r="H86">
        <v>120</v>
      </c>
      <c r="I86" t="s">
        <v>174</v>
      </c>
      <c r="L86" t="s">
        <v>317</v>
      </c>
      <c r="M86" t="s">
        <v>297</v>
      </c>
      <c r="V86" t="s">
        <v>178</v>
      </c>
      <c r="AA86" t="s">
        <v>298</v>
      </c>
      <c r="CW86">
        <v>202</v>
      </c>
      <c r="CX86">
        <v>1071</v>
      </c>
      <c r="EQ86">
        <v>0.51257600000000003</v>
      </c>
      <c r="ET86">
        <v>0.70610200000000001</v>
      </c>
      <c r="EV86">
        <v>18.75</v>
      </c>
      <c r="EX86">
        <v>15.63</v>
      </c>
      <c r="EZ86">
        <v>38.83</v>
      </c>
      <c r="FO86">
        <v>142183</v>
      </c>
    </row>
    <row r="87" spans="1:171" hidden="1">
      <c r="A87" t="s">
        <v>294</v>
      </c>
      <c r="B87" t="s">
        <v>172</v>
      </c>
      <c r="C87" t="s">
        <v>228</v>
      </c>
      <c r="D87" t="s">
        <v>295</v>
      </c>
      <c r="E87">
        <v>-6</v>
      </c>
      <c r="F87">
        <v>-6</v>
      </c>
      <c r="G87">
        <v>120</v>
      </c>
      <c r="H87">
        <v>120</v>
      </c>
      <c r="I87" t="s">
        <v>174</v>
      </c>
      <c r="L87" t="s">
        <v>318</v>
      </c>
      <c r="M87" t="s">
        <v>297</v>
      </c>
      <c r="V87" t="s">
        <v>178</v>
      </c>
      <c r="AA87" t="s">
        <v>298</v>
      </c>
      <c r="CW87">
        <v>194</v>
      </c>
      <c r="CX87">
        <v>975</v>
      </c>
      <c r="EQ87">
        <v>0.51255499999999998</v>
      </c>
      <c r="ET87">
        <v>0.70610899999999999</v>
      </c>
      <c r="EV87">
        <v>18.739999999999998</v>
      </c>
      <c r="EX87">
        <v>15.63</v>
      </c>
      <c r="EZ87">
        <v>38.82</v>
      </c>
      <c r="FO87">
        <v>142184</v>
      </c>
    </row>
    <row r="88" spans="1:171" hidden="1">
      <c r="A88" t="s">
        <v>294</v>
      </c>
      <c r="B88" t="s">
        <v>172</v>
      </c>
      <c r="C88" t="s">
        <v>228</v>
      </c>
      <c r="D88" t="s">
        <v>295</v>
      </c>
      <c r="E88">
        <v>-6</v>
      </c>
      <c r="F88">
        <v>-6</v>
      </c>
      <c r="G88">
        <v>120</v>
      </c>
      <c r="H88">
        <v>120</v>
      </c>
      <c r="I88" t="s">
        <v>174</v>
      </c>
      <c r="L88" t="s">
        <v>319</v>
      </c>
      <c r="M88" t="s">
        <v>297</v>
      </c>
      <c r="V88" t="s">
        <v>178</v>
      </c>
      <c r="AA88" t="s">
        <v>298</v>
      </c>
      <c r="EQ88">
        <v>0.51256599999999997</v>
      </c>
      <c r="ET88">
        <v>0.70607699999999995</v>
      </c>
      <c r="FO88">
        <v>142185</v>
      </c>
    </row>
    <row r="89" spans="1:171" hidden="1">
      <c r="A89" t="s">
        <v>294</v>
      </c>
      <c r="B89" t="s">
        <v>172</v>
      </c>
      <c r="C89" t="s">
        <v>228</v>
      </c>
      <c r="D89" t="s">
        <v>295</v>
      </c>
      <c r="E89">
        <v>-6</v>
      </c>
      <c r="F89">
        <v>-6</v>
      </c>
      <c r="G89">
        <v>120</v>
      </c>
      <c r="H89">
        <v>120</v>
      </c>
      <c r="I89" t="s">
        <v>174</v>
      </c>
      <c r="L89" t="s">
        <v>320</v>
      </c>
      <c r="M89" t="s">
        <v>297</v>
      </c>
      <c r="V89" t="s">
        <v>178</v>
      </c>
      <c r="AA89" t="s">
        <v>298</v>
      </c>
      <c r="EQ89">
        <v>0.51278999999999997</v>
      </c>
      <c r="ET89">
        <v>0.70413999999999999</v>
      </c>
      <c r="EV89">
        <v>18.489999999999998</v>
      </c>
      <c r="EX89">
        <v>15.57</v>
      </c>
      <c r="EZ89">
        <v>38.44</v>
      </c>
      <c r="FO89">
        <v>142187</v>
      </c>
    </row>
    <row r="90" spans="1:171" hidden="1">
      <c r="A90" t="s">
        <v>294</v>
      </c>
      <c r="B90" t="s">
        <v>172</v>
      </c>
      <c r="C90" t="s">
        <v>228</v>
      </c>
      <c r="D90" t="s">
        <v>295</v>
      </c>
      <c r="E90">
        <v>-6</v>
      </c>
      <c r="F90">
        <v>-6</v>
      </c>
      <c r="G90">
        <v>120</v>
      </c>
      <c r="H90">
        <v>120</v>
      </c>
      <c r="I90" t="s">
        <v>174</v>
      </c>
      <c r="L90" t="s">
        <v>321</v>
      </c>
      <c r="M90" t="s">
        <v>297</v>
      </c>
      <c r="V90" t="s">
        <v>178</v>
      </c>
      <c r="AA90" t="s">
        <v>298</v>
      </c>
      <c r="CW90">
        <v>46.5</v>
      </c>
      <c r="CX90">
        <v>1353.8</v>
      </c>
      <c r="EQ90">
        <v>0.51276100000000002</v>
      </c>
      <c r="ET90">
        <v>0.704426</v>
      </c>
      <c r="EV90">
        <v>18.440000000000001</v>
      </c>
      <c r="EX90">
        <v>15.57</v>
      </c>
      <c r="EZ90">
        <v>38.39</v>
      </c>
      <c r="FO90">
        <v>142188</v>
      </c>
    </row>
    <row r="91" spans="1:171">
      <c r="A91" t="s">
        <v>322</v>
      </c>
      <c r="B91" t="s">
        <v>172</v>
      </c>
      <c r="C91" t="s">
        <v>323</v>
      </c>
      <c r="D91" t="s">
        <v>324</v>
      </c>
      <c r="E91">
        <v>5.1448</v>
      </c>
      <c r="F91">
        <v>5.1448</v>
      </c>
      <c r="G91">
        <v>123.66849999999999</v>
      </c>
      <c r="H91">
        <v>123.66849999999999</v>
      </c>
      <c r="I91" t="s">
        <v>325</v>
      </c>
      <c r="J91">
        <v>-4516.2</v>
      </c>
      <c r="K91">
        <v>-4516.2</v>
      </c>
      <c r="L91" t="s">
        <v>326</v>
      </c>
      <c r="M91" t="s">
        <v>327</v>
      </c>
      <c r="N91" t="s">
        <v>328</v>
      </c>
      <c r="O91" t="s">
        <v>328</v>
      </c>
      <c r="V91" t="s">
        <v>178</v>
      </c>
      <c r="AA91" t="s">
        <v>329</v>
      </c>
      <c r="AB91">
        <v>47.44</v>
      </c>
      <c r="AC91">
        <v>1.29</v>
      </c>
      <c r="AE91">
        <v>15.06</v>
      </c>
      <c r="AI91">
        <v>9.2799999999999994</v>
      </c>
      <c r="AJ91">
        <v>11.35</v>
      </c>
      <c r="AK91">
        <v>8.41</v>
      </c>
      <c r="AL91">
        <v>0.19</v>
      </c>
      <c r="AN91">
        <v>0.23</v>
      </c>
      <c r="AO91">
        <v>2.38</v>
      </c>
      <c r="AP91">
        <v>0.12</v>
      </c>
      <c r="BF91">
        <v>2.98</v>
      </c>
      <c r="CW91">
        <v>2.9</v>
      </c>
      <c r="CX91">
        <v>102</v>
      </c>
      <c r="CY91">
        <v>23.8</v>
      </c>
      <c r="CZ91">
        <v>52</v>
      </c>
      <c r="DA91">
        <v>2.4900000000000002</v>
      </c>
      <c r="DN91">
        <v>6</v>
      </c>
      <c r="DO91">
        <v>3.34</v>
      </c>
      <c r="DP91">
        <v>9.74</v>
      </c>
      <c r="DQ91">
        <v>1.59</v>
      </c>
      <c r="DR91">
        <v>8.8000000000000007</v>
      </c>
      <c r="DS91">
        <v>3.08</v>
      </c>
      <c r="DT91">
        <v>1.1499999999999999</v>
      </c>
      <c r="DU91">
        <v>4.1900000000000004</v>
      </c>
      <c r="DV91">
        <v>0.71</v>
      </c>
      <c r="DW91">
        <v>4.6399999999999997</v>
      </c>
      <c r="DX91">
        <v>0.98</v>
      </c>
      <c r="DY91">
        <v>2.71</v>
      </c>
      <c r="DZ91">
        <v>0.39</v>
      </c>
      <c r="EA91">
        <v>2.5</v>
      </c>
      <c r="EB91">
        <v>0.36</v>
      </c>
      <c r="EC91">
        <v>1.36</v>
      </c>
      <c r="ED91">
        <v>0.15</v>
      </c>
      <c r="EM91">
        <v>0.18</v>
      </c>
      <c r="EO91">
        <v>0.16</v>
      </c>
      <c r="EP91">
        <v>0.05</v>
      </c>
      <c r="EQ91">
        <v>0.51302000000000003</v>
      </c>
      <c r="ET91">
        <v>0.70351200000000003</v>
      </c>
      <c r="EV91">
        <v>17.978000000000002</v>
      </c>
      <c r="EX91">
        <v>15.596</v>
      </c>
      <c r="EZ91">
        <v>38.131</v>
      </c>
      <c r="FH91">
        <v>0.283109</v>
      </c>
      <c r="FO91">
        <v>142763</v>
      </c>
    </row>
    <row r="92" spans="1:171" hidden="1">
      <c r="A92" t="s">
        <v>330</v>
      </c>
      <c r="B92" t="s">
        <v>172</v>
      </c>
      <c r="C92" t="s">
        <v>331</v>
      </c>
      <c r="D92" t="s">
        <v>332</v>
      </c>
      <c r="E92">
        <v>0.8</v>
      </c>
      <c r="F92">
        <v>0.8</v>
      </c>
      <c r="G92">
        <v>121.3</v>
      </c>
      <c r="H92">
        <v>121.3</v>
      </c>
      <c r="I92" t="s">
        <v>174</v>
      </c>
      <c r="L92" t="s">
        <v>333</v>
      </c>
      <c r="M92" t="s">
        <v>334</v>
      </c>
      <c r="V92" t="s">
        <v>178</v>
      </c>
      <c r="AA92" t="s">
        <v>335</v>
      </c>
      <c r="AB92">
        <v>75.400000000000006</v>
      </c>
      <c r="AC92">
        <v>0.12</v>
      </c>
      <c r="AE92">
        <v>12.5</v>
      </c>
      <c r="AI92">
        <v>2.11</v>
      </c>
      <c r="AJ92">
        <v>0.27</v>
      </c>
      <c r="AK92">
        <v>0.47</v>
      </c>
      <c r="AL92">
        <v>0.05</v>
      </c>
      <c r="AN92">
        <v>3.07</v>
      </c>
      <c r="AO92">
        <v>3.99</v>
      </c>
      <c r="AP92">
        <v>0.03</v>
      </c>
      <c r="BF92">
        <v>1.19</v>
      </c>
      <c r="CH92">
        <v>13</v>
      </c>
      <c r="CJ92">
        <v>11</v>
      </c>
      <c r="CK92">
        <v>170</v>
      </c>
      <c r="CN92">
        <v>3</v>
      </c>
      <c r="CO92">
        <v>14</v>
      </c>
      <c r="CQ92">
        <v>47</v>
      </c>
      <c r="CR92">
        <v>15</v>
      </c>
      <c r="CW92">
        <v>23</v>
      </c>
      <c r="CX92">
        <v>51</v>
      </c>
      <c r="CY92">
        <v>85</v>
      </c>
      <c r="CZ92">
        <v>156</v>
      </c>
      <c r="DA92">
        <v>1.1000000000000001</v>
      </c>
      <c r="DM92">
        <v>0.24</v>
      </c>
      <c r="DN92">
        <v>198</v>
      </c>
      <c r="DO92">
        <v>12.38</v>
      </c>
      <c r="DP92">
        <v>17.64</v>
      </c>
      <c r="DQ92">
        <v>3.87</v>
      </c>
      <c r="DR92">
        <v>22.15</v>
      </c>
      <c r="DS92">
        <v>7.6</v>
      </c>
      <c r="DT92">
        <v>1.05</v>
      </c>
      <c r="DU92">
        <v>9.93</v>
      </c>
      <c r="DV92">
        <v>1.91</v>
      </c>
      <c r="DW92">
        <v>13.63</v>
      </c>
      <c r="DX92">
        <v>2.95</v>
      </c>
      <c r="DY92">
        <v>9.51</v>
      </c>
      <c r="DZ92">
        <v>1.44</v>
      </c>
      <c r="EA92">
        <v>9.67</v>
      </c>
      <c r="EB92">
        <v>1.53</v>
      </c>
      <c r="EC92">
        <v>5.55</v>
      </c>
      <c r="ED92">
        <v>0.05</v>
      </c>
      <c r="EO92">
        <v>1.72</v>
      </c>
      <c r="EP92">
        <v>0.46</v>
      </c>
      <c r="FO92">
        <v>145450</v>
      </c>
    </row>
    <row r="93" spans="1:171">
      <c r="A93" t="s">
        <v>330</v>
      </c>
      <c r="B93" t="s">
        <v>172</v>
      </c>
      <c r="C93" t="s">
        <v>331</v>
      </c>
      <c r="D93" t="s">
        <v>332</v>
      </c>
      <c r="E93">
        <v>0.8</v>
      </c>
      <c r="F93">
        <v>0.8</v>
      </c>
      <c r="G93">
        <v>121.3</v>
      </c>
      <c r="H93">
        <v>121.3</v>
      </c>
      <c r="I93" t="s">
        <v>174</v>
      </c>
      <c r="L93" t="s">
        <v>336</v>
      </c>
      <c r="M93" t="s">
        <v>334</v>
      </c>
      <c r="V93" t="s">
        <v>178</v>
      </c>
      <c r="AA93" t="s">
        <v>335</v>
      </c>
      <c r="AB93">
        <v>51.3</v>
      </c>
      <c r="AC93">
        <v>0.84</v>
      </c>
      <c r="AE93">
        <v>16</v>
      </c>
      <c r="AI93">
        <v>10.26</v>
      </c>
      <c r="AJ93">
        <v>7.7</v>
      </c>
      <c r="AK93">
        <v>7.4</v>
      </c>
      <c r="AL93">
        <v>0.35</v>
      </c>
      <c r="AN93">
        <v>0.28999999999999998</v>
      </c>
      <c r="AO93">
        <v>2.4</v>
      </c>
      <c r="AP93">
        <v>7.0000000000000007E-2</v>
      </c>
      <c r="BF93">
        <v>2.39</v>
      </c>
      <c r="CH93">
        <v>47</v>
      </c>
      <c r="CK93">
        <v>52</v>
      </c>
      <c r="CN93">
        <v>35</v>
      </c>
      <c r="CO93">
        <v>13</v>
      </c>
      <c r="CP93">
        <v>44</v>
      </c>
      <c r="CQ93">
        <v>19</v>
      </c>
      <c r="CR93">
        <v>16</v>
      </c>
      <c r="CW93">
        <v>2</v>
      </c>
      <c r="CX93">
        <v>109</v>
      </c>
      <c r="CY93">
        <v>16</v>
      </c>
      <c r="CZ93">
        <v>32</v>
      </c>
      <c r="DA93">
        <v>1.1000000000000001</v>
      </c>
      <c r="DM93">
        <v>0.08</v>
      </c>
      <c r="DN93">
        <v>21</v>
      </c>
      <c r="DO93">
        <v>1.85</v>
      </c>
      <c r="DP93">
        <v>4.9800000000000004</v>
      </c>
      <c r="DQ93">
        <v>0.72</v>
      </c>
      <c r="DR93">
        <v>4.22</v>
      </c>
      <c r="DS93">
        <v>1.61</v>
      </c>
      <c r="DT93">
        <v>0.63</v>
      </c>
      <c r="DU93">
        <v>2.27</v>
      </c>
      <c r="DV93">
        <v>0.41</v>
      </c>
      <c r="DW93">
        <v>2.87</v>
      </c>
      <c r="DX93">
        <v>0.62</v>
      </c>
      <c r="DY93">
        <v>1.93</v>
      </c>
      <c r="DZ93">
        <v>0.28000000000000003</v>
      </c>
      <c r="EA93">
        <v>1.83</v>
      </c>
      <c r="EB93">
        <v>0.3</v>
      </c>
      <c r="EC93">
        <v>0.99</v>
      </c>
      <c r="ED93">
        <v>0.04</v>
      </c>
      <c r="EM93">
        <v>5</v>
      </c>
      <c r="EO93">
        <v>0.56999999999999995</v>
      </c>
      <c r="EP93">
        <v>0.08</v>
      </c>
      <c r="FO93">
        <v>145451</v>
      </c>
    </row>
    <row r="94" spans="1:171" hidden="1">
      <c r="A94" t="s">
        <v>330</v>
      </c>
      <c r="B94" t="s">
        <v>172</v>
      </c>
      <c r="C94" t="s">
        <v>331</v>
      </c>
      <c r="D94" t="s">
        <v>332</v>
      </c>
      <c r="E94">
        <v>0.8</v>
      </c>
      <c r="F94">
        <v>0.8</v>
      </c>
      <c r="G94">
        <v>121.3</v>
      </c>
      <c r="H94">
        <v>121.3</v>
      </c>
      <c r="I94" t="s">
        <v>174</v>
      </c>
      <c r="L94" t="s">
        <v>337</v>
      </c>
      <c r="M94" t="s">
        <v>334</v>
      </c>
      <c r="V94" t="s">
        <v>178</v>
      </c>
      <c r="AA94" t="s">
        <v>335</v>
      </c>
      <c r="AB94">
        <v>73.58</v>
      </c>
      <c r="AC94">
        <v>0.54</v>
      </c>
      <c r="AE94">
        <v>11.74</v>
      </c>
      <c r="AI94">
        <v>4.09</v>
      </c>
      <c r="AJ94">
        <v>3.03</v>
      </c>
      <c r="AK94">
        <v>0.63</v>
      </c>
      <c r="AL94">
        <v>0.14000000000000001</v>
      </c>
      <c r="AN94">
        <v>0.55000000000000004</v>
      </c>
      <c r="AO94">
        <v>3.95</v>
      </c>
      <c r="AP94">
        <v>0.13</v>
      </c>
      <c r="BF94">
        <v>1.58</v>
      </c>
      <c r="CH94">
        <v>37</v>
      </c>
      <c r="CJ94">
        <v>26</v>
      </c>
      <c r="CK94">
        <v>77</v>
      </c>
      <c r="CN94">
        <v>2</v>
      </c>
      <c r="CQ94">
        <v>60</v>
      </c>
      <c r="CR94">
        <v>13</v>
      </c>
      <c r="CW94">
        <v>6</v>
      </c>
      <c r="CX94">
        <v>149</v>
      </c>
      <c r="CY94">
        <v>38</v>
      </c>
      <c r="CZ94">
        <v>93</v>
      </c>
      <c r="DN94">
        <v>53</v>
      </c>
      <c r="DO94">
        <v>4.7</v>
      </c>
      <c r="DP94">
        <v>13</v>
      </c>
      <c r="DQ94">
        <v>2.29</v>
      </c>
      <c r="DR94">
        <v>12</v>
      </c>
      <c r="DS94">
        <v>3.9</v>
      </c>
      <c r="DT94">
        <v>1.35</v>
      </c>
      <c r="DU94">
        <v>5</v>
      </c>
      <c r="DV94">
        <v>0.9</v>
      </c>
      <c r="DW94">
        <v>6.3</v>
      </c>
      <c r="DX94">
        <v>1.4</v>
      </c>
      <c r="DY94">
        <v>4.0999999999999996</v>
      </c>
      <c r="DZ94">
        <v>0.66</v>
      </c>
      <c r="EA94">
        <v>4.0999999999999996</v>
      </c>
      <c r="EB94">
        <v>0.67</v>
      </c>
      <c r="EC94">
        <v>2.8</v>
      </c>
      <c r="EO94">
        <v>0.5</v>
      </c>
      <c r="FO94">
        <v>145452</v>
      </c>
    </row>
    <row r="95" spans="1:171">
      <c r="A95" t="s">
        <v>330</v>
      </c>
      <c r="B95" t="s">
        <v>172</v>
      </c>
      <c r="C95" t="s">
        <v>338</v>
      </c>
      <c r="E95">
        <v>1.1000000000000001</v>
      </c>
      <c r="F95">
        <v>1.1000000000000001</v>
      </c>
      <c r="G95">
        <v>120.8</v>
      </c>
      <c r="H95">
        <v>120.8</v>
      </c>
      <c r="I95" t="s">
        <v>174</v>
      </c>
      <c r="L95" t="s">
        <v>339</v>
      </c>
      <c r="M95" t="s">
        <v>334</v>
      </c>
      <c r="V95" t="s">
        <v>178</v>
      </c>
      <c r="AA95" t="s">
        <v>335</v>
      </c>
      <c r="AB95">
        <v>50.4</v>
      </c>
      <c r="AC95">
        <v>0.95</v>
      </c>
      <c r="AE95">
        <v>16.3</v>
      </c>
      <c r="AI95">
        <v>6.91</v>
      </c>
      <c r="AJ95">
        <v>8.75</v>
      </c>
      <c r="AK95">
        <v>7.75</v>
      </c>
      <c r="AL95">
        <v>0.16</v>
      </c>
      <c r="AN95">
        <v>0.04</v>
      </c>
      <c r="AO95">
        <v>4.09</v>
      </c>
      <c r="AP95">
        <v>0.13</v>
      </c>
      <c r="BF95">
        <v>2.84</v>
      </c>
      <c r="CH95">
        <v>35</v>
      </c>
      <c r="CJ95">
        <v>198</v>
      </c>
      <c r="CK95">
        <v>330</v>
      </c>
      <c r="CN95">
        <v>23</v>
      </c>
      <c r="CO95">
        <v>92</v>
      </c>
      <c r="CP95">
        <v>135</v>
      </c>
      <c r="CQ95">
        <v>61</v>
      </c>
      <c r="CR95">
        <v>14</v>
      </c>
      <c r="CW95">
        <v>2</v>
      </c>
      <c r="CX95">
        <v>120</v>
      </c>
      <c r="CY95">
        <v>20</v>
      </c>
      <c r="CZ95">
        <v>26</v>
      </c>
      <c r="DA95">
        <v>1.2</v>
      </c>
      <c r="DM95">
        <v>0.48</v>
      </c>
      <c r="DN95">
        <v>28</v>
      </c>
      <c r="DO95">
        <v>4.26</v>
      </c>
      <c r="DP95">
        <v>11.95</v>
      </c>
      <c r="DQ95">
        <v>1.87</v>
      </c>
      <c r="DR95">
        <v>9.36</v>
      </c>
      <c r="DS95">
        <v>2.74</v>
      </c>
      <c r="DT95">
        <v>0.9</v>
      </c>
      <c r="DU95">
        <v>3.03</v>
      </c>
      <c r="DV95">
        <v>0.54</v>
      </c>
      <c r="DW95">
        <v>3.29</v>
      </c>
      <c r="DX95">
        <v>0.74</v>
      </c>
      <c r="DY95">
        <v>1.83</v>
      </c>
      <c r="DZ95">
        <v>0.26</v>
      </c>
      <c r="EA95">
        <v>1.71</v>
      </c>
      <c r="EB95">
        <v>0.28000000000000003</v>
      </c>
      <c r="EC95">
        <v>1.1100000000000001</v>
      </c>
      <c r="ED95">
        <v>0.11</v>
      </c>
      <c r="EM95">
        <v>13</v>
      </c>
      <c r="EO95">
        <v>0.28000000000000003</v>
      </c>
      <c r="EP95">
        <v>0.15</v>
      </c>
      <c r="FO95">
        <v>145453</v>
      </c>
    </row>
    <row r="96" spans="1:171" hidden="1">
      <c r="A96" t="s">
        <v>330</v>
      </c>
      <c r="B96" t="s">
        <v>172</v>
      </c>
      <c r="C96" t="s">
        <v>338</v>
      </c>
      <c r="E96">
        <v>1.1000000000000001</v>
      </c>
      <c r="F96">
        <v>1.1000000000000001</v>
      </c>
      <c r="G96">
        <v>120.8</v>
      </c>
      <c r="H96">
        <v>120.8</v>
      </c>
      <c r="I96" t="s">
        <v>174</v>
      </c>
      <c r="L96" t="s">
        <v>340</v>
      </c>
      <c r="M96" t="s">
        <v>334</v>
      </c>
      <c r="V96" t="s">
        <v>178</v>
      </c>
      <c r="AA96" t="s">
        <v>335</v>
      </c>
      <c r="AB96">
        <v>52.5</v>
      </c>
      <c r="AC96">
        <v>1.33</v>
      </c>
      <c r="AE96">
        <v>18.399999999999999</v>
      </c>
      <c r="AI96">
        <v>7.27</v>
      </c>
      <c r="AJ96">
        <v>5.56</v>
      </c>
      <c r="AK96">
        <v>4.49</v>
      </c>
      <c r="AL96">
        <v>0.15</v>
      </c>
      <c r="AN96">
        <v>1.36</v>
      </c>
      <c r="AO96">
        <v>5.0599999999999996</v>
      </c>
      <c r="AP96">
        <v>0.62</v>
      </c>
      <c r="BF96">
        <v>3.65</v>
      </c>
      <c r="CH96">
        <v>31</v>
      </c>
      <c r="CJ96">
        <v>235</v>
      </c>
      <c r="CK96">
        <v>118</v>
      </c>
      <c r="CN96">
        <v>22</v>
      </c>
      <c r="CO96">
        <v>49</v>
      </c>
      <c r="CP96">
        <v>33</v>
      </c>
      <c r="CQ96">
        <v>82</v>
      </c>
      <c r="CR96">
        <v>15</v>
      </c>
      <c r="CW96">
        <v>22</v>
      </c>
      <c r="CX96">
        <v>448</v>
      </c>
      <c r="CY96">
        <v>16</v>
      </c>
      <c r="CZ96">
        <v>125</v>
      </c>
      <c r="DA96">
        <v>16.5</v>
      </c>
      <c r="DM96">
        <v>1.2</v>
      </c>
      <c r="DN96">
        <v>207</v>
      </c>
      <c r="DO96">
        <v>9.83</v>
      </c>
      <c r="DP96">
        <v>16.8</v>
      </c>
      <c r="DQ96">
        <v>2.17</v>
      </c>
      <c r="DR96">
        <v>9.32</v>
      </c>
      <c r="DS96">
        <v>2.23</v>
      </c>
      <c r="DT96">
        <v>0.93</v>
      </c>
      <c r="DU96">
        <v>2.5099999999999998</v>
      </c>
      <c r="DV96">
        <v>0.48</v>
      </c>
      <c r="DW96">
        <v>2.98</v>
      </c>
      <c r="DX96">
        <v>0.61</v>
      </c>
      <c r="DY96">
        <v>1.82</v>
      </c>
      <c r="DZ96">
        <v>0.28999999999999998</v>
      </c>
      <c r="EA96">
        <v>1.88</v>
      </c>
      <c r="EB96">
        <v>0.28000000000000003</v>
      </c>
      <c r="EC96">
        <v>2.9</v>
      </c>
      <c r="ED96">
        <v>1.3</v>
      </c>
      <c r="EM96">
        <v>6</v>
      </c>
      <c r="EO96">
        <v>1.1000000000000001</v>
      </c>
      <c r="EP96">
        <v>0.35</v>
      </c>
      <c r="FO96">
        <v>145454</v>
      </c>
    </row>
    <row r="97" spans="1:171" hidden="1">
      <c r="A97" t="s">
        <v>330</v>
      </c>
      <c r="B97" t="s">
        <v>172</v>
      </c>
      <c r="C97" t="s">
        <v>341</v>
      </c>
      <c r="E97">
        <v>0.5</v>
      </c>
      <c r="F97">
        <v>0.5</v>
      </c>
      <c r="G97">
        <v>120.3</v>
      </c>
      <c r="H97">
        <v>120.3</v>
      </c>
      <c r="I97" t="s">
        <v>174</v>
      </c>
      <c r="L97" t="s">
        <v>342</v>
      </c>
      <c r="M97" t="s">
        <v>334</v>
      </c>
      <c r="V97" t="s">
        <v>178</v>
      </c>
      <c r="AA97" t="s">
        <v>335</v>
      </c>
      <c r="AB97">
        <v>58</v>
      </c>
      <c r="AC97">
        <v>0.49</v>
      </c>
      <c r="AE97">
        <v>17</v>
      </c>
      <c r="AI97">
        <v>5.22</v>
      </c>
      <c r="AJ97">
        <v>7.48</v>
      </c>
      <c r="AK97">
        <v>4.51</v>
      </c>
      <c r="AL97">
        <v>0.15</v>
      </c>
      <c r="AN97">
        <v>0.28999999999999998</v>
      </c>
      <c r="AO97">
        <v>3.24</v>
      </c>
      <c r="AP97">
        <v>0.16</v>
      </c>
      <c r="BF97">
        <v>2.89</v>
      </c>
      <c r="CH97">
        <v>15</v>
      </c>
      <c r="CJ97">
        <v>120</v>
      </c>
      <c r="CK97">
        <v>148</v>
      </c>
      <c r="CN97">
        <v>15</v>
      </c>
      <c r="CO97">
        <v>40</v>
      </c>
      <c r="CP97">
        <v>45</v>
      </c>
      <c r="CQ97">
        <v>43</v>
      </c>
      <c r="CR97">
        <v>18</v>
      </c>
      <c r="CW97">
        <v>3</v>
      </c>
      <c r="CX97">
        <v>530</v>
      </c>
      <c r="CY97">
        <v>15</v>
      </c>
      <c r="CZ97">
        <v>64</v>
      </c>
      <c r="DA97">
        <v>0.7</v>
      </c>
      <c r="DM97">
        <v>1.02</v>
      </c>
      <c r="DN97">
        <v>62</v>
      </c>
      <c r="DO97">
        <v>5.27</v>
      </c>
      <c r="DP97">
        <v>13.66</v>
      </c>
      <c r="DQ97">
        <v>1.67</v>
      </c>
      <c r="DR97">
        <v>9.16</v>
      </c>
      <c r="DS97">
        <v>2.17</v>
      </c>
      <c r="DT97">
        <v>0.77</v>
      </c>
      <c r="DU97">
        <v>2.2400000000000002</v>
      </c>
      <c r="DV97">
        <v>0.37</v>
      </c>
      <c r="DW97">
        <v>2.37</v>
      </c>
      <c r="DX97">
        <v>0.48</v>
      </c>
      <c r="DY97">
        <v>1.59</v>
      </c>
      <c r="DZ97">
        <v>0.22</v>
      </c>
      <c r="EA97">
        <v>1.68</v>
      </c>
      <c r="EB97">
        <v>0.3</v>
      </c>
      <c r="EC97">
        <v>2.19</v>
      </c>
      <c r="ED97">
        <v>7.0000000000000007E-2</v>
      </c>
      <c r="EO97">
        <v>0.45</v>
      </c>
      <c r="EP97">
        <v>0.18</v>
      </c>
      <c r="FO97">
        <v>145455</v>
      </c>
    </row>
    <row r="98" spans="1:171" hidden="1">
      <c r="A98" t="s">
        <v>330</v>
      </c>
      <c r="B98" t="s">
        <v>172</v>
      </c>
      <c r="C98" t="s">
        <v>341</v>
      </c>
      <c r="E98">
        <v>0.5</v>
      </c>
      <c r="F98">
        <v>0.5</v>
      </c>
      <c r="G98">
        <v>120.3</v>
      </c>
      <c r="H98">
        <v>120.3</v>
      </c>
      <c r="I98" t="s">
        <v>174</v>
      </c>
      <c r="L98" t="s">
        <v>343</v>
      </c>
      <c r="M98" t="s">
        <v>334</v>
      </c>
      <c r="V98" t="s">
        <v>178</v>
      </c>
      <c r="AA98" t="s">
        <v>335</v>
      </c>
      <c r="AB98">
        <v>48.5</v>
      </c>
      <c r="AC98">
        <v>0.72</v>
      </c>
      <c r="AE98">
        <v>18.2</v>
      </c>
      <c r="AI98">
        <v>8.2100000000000009</v>
      </c>
      <c r="AJ98">
        <v>11.24</v>
      </c>
      <c r="AK98">
        <v>6.01</v>
      </c>
      <c r="AL98">
        <v>0.17</v>
      </c>
      <c r="AN98">
        <v>0.16</v>
      </c>
      <c r="AO98">
        <v>2.62</v>
      </c>
      <c r="AP98">
        <v>0.09</v>
      </c>
      <c r="BF98">
        <v>2.6</v>
      </c>
      <c r="CH98">
        <v>38</v>
      </c>
      <c r="CJ98">
        <v>313</v>
      </c>
      <c r="CK98">
        <v>109</v>
      </c>
      <c r="CN98">
        <v>31</v>
      </c>
      <c r="CO98">
        <v>27</v>
      </c>
      <c r="CP98">
        <v>103</v>
      </c>
      <c r="CQ98">
        <v>54</v>
      </c>
      <c r="CR98">
        <v>18</v>
      </c>
      <c r="CW98">
        <v>5</v>
      </c>
      <c r="CX98">
        <v>378</v>
      </c>
      <c r="CY98">
        <v>17</v>
      </c>
      <c r="CZ98">
        <v>41</v>
      </c>
      <c r="DA98">
        <v>0.1</v>
      </c>
      <c r="DM98">
        <v>0.7</v>
      </c>
      <c r="DN98">
        <v>70</v>
      </c>
      <c r="DO98">
        <v>2.2000000000000002</v>
      </c>
      <c r="DP98">
        <v>6.4</v>
      </c>
      <c r="DQ98">
        <v>0.9</v>
      </c>
      <c r="DR98">
        <v>5.9</v>
      </c>
      <c r="DS98">
        <v>1.9</v>
      </c>
      <c r="DT98">
        <v>0.64</v>
      </c>
      <c r="DU98">
        <v>2.4</v>
      </c>
      <c r="DV98">
        <v>0.4</v>
      </c>
      <c r="DW98">
        <v>2.9</v>
      </c>
      <c r="DX98">
        <v>0.6</v>
      </c>
      <c r="DY98">
        <v>1.9</v>
      </c>
      <c r="DZ98">
        <v>0.28999999999999998</v>
      </c>
      <c r="EA98">
        <v>1.9</v>
      </c>
      <c r="EB98">
        <v>0.32</v>
      </c>
      <c r="EC98">
        <v>1.3</v>
      </c>
      <c r="ED98">
        <v>0.03</v>
      </c>
      <c r="EO98">
        <v>0.76</v>
      </c>
      <c r="EP98">
        <v>0.1</v>
      </c>
      <c r="FO98">
        <v>145456</v>
      </c>
    </row>
    <row r="99" spans="1:171">
      <c r="A99" t="s">
        <v>330</v>
      </c>
      <c r="B99" t="s">
        <v>172</v>
      </c>
      <c r="C99" t="s">
        <v>341</v>
      </c>
      <c r="E99">
        <v>0.5</v>
      </c>
      <c r="F99">
        <v>0.5</v>
      </c>
      <c r="G99">
        <v>120.3</v>
      </c>
      <c r="H99">
        <v>120.3</v>
      </c>
      <c r="I99" t="s">
        <v>174</v>
      </c>
      <c r="L99" t="s">
        <v>344</v>
      </c>
      <c r="M99" t="s">
        <v>334</v>
      </c>
      <c r="V99" t="s">
        <v>178</v>
      </c>
      <c r="AA99" t="s">
        <v>335</v>
      </c>
      <c r="AB99">
        <v>49.9</v>
      </c>
      <c r="AC99">
        <v>0.77</v>
      </c>
      <c r="AE99">
        <v>16.100000000000001</v>
      </c>
      <c r="AI99">
        <v>7.41</v>
      </c>
      <c r="AJ99">
        <v>6.95</v>
      </c>
      <c r="AK99">
        <v>8.35</v>
      </c>
      <c r="AL99">
        <v>0.17</v>
      </c>
      <c r="AN99">
        <v>0.43</v>
      </c>
      <c r="AO99">
        <v>4.55</v>
      </c>
      <c r="AP99">
        <v>0.17</v>
      </c>
      <c r="BF99">
        <v>4.7699999999999996</v>
      </c>
      <c r="CK99">
        <v>40</v>
      </c>
      <c r="CN99">
        <v>36</v>
      </c>
      <c r="CO99">
        <v>56</v>
      </c>
      <c r="CP99">
        <v>27</v>
      </c>
      <c r="CQ99">
        <v>51</v>
      </c>
      <c r="CW99">
        <v>7</v>
      </c>
      <c r="CX99">
        <v>629</v>
      </c>
      <c r="CY99">
        <v>19</v>
      </c>
      <c r="CZ99">
        <v>66</v>
      </c>
      <c r="DA99">
        <v>3</v>
      </c>
      <c r="DM99">
        <v>0.5</v>
      </c>
      <c r="DN99">
        <v>121</v>
      </c>
      <c r="DO99">
        <v>7.72</v>
      </c>
      <c r="DP99">
        <v>15.3</v>
      </c>
      <c r="DR99">
        <v>10.8</v>
      </c>
      <c r="DS99">
        <v>2.88</v>
      </c>
      <c r="DT99">
        <v>1.02</v>
      </c>
      <c r="DV99">
        <v>0.54</v>
      </c>
      <c r="DX99">
        <v>0.78</v>
      </c>
      <c r="DZ99">
        <v>0.38</v>
      </c>
      <c r="EA99">
        <v>2.15</v>
      </c>
      <c r="EB99">
        <v>0.25</v>
      </c>
      <c r="EC99">
        <v>1.6</v>
      </c>
      <c r="ED99">
        <v>0.3</v>
      </c>
      <c r="EM99">
        <v>24</v>
      </c>
      <c r="EO99">
        <v>1.45</v>
      </c>
      <c r="EP99">
        <v>0.36</v>
      </c>
      <c r="FO99">
        <v>145457</v>
      </c>
    </row>
    <row r="100" spans="1:171" hidden="1">
      <c r="A100" t="s">
        <v>330</v>
      </c>
      <c r="B100" t="s">
        <v>172</v>
      </c>
      <c r="C100" t="s">
        <v>341</v>
      </c>
      <c r="E100">
        <v>0.5</v>
      </c>
      <c r="F100">
        <v>0.5</v>
      </c>
      <c r="G100">
        <v>120.3</v>
      </c>
      <c r="H100">
        <v>120.3</v>
      </c>
      <c r="I100" t="s">
        <v>174</v>
      </c>
      <c r="L100" t="s">
        <v>345</v>
      </c>
      <c r="M100" t="s">
        <v>334</v>
      </c>
      <c r="V100" t="s">
        <v>178</v>
      </c>
      <c r="AA100" t="s">
        <v>335</v>
      </c>
      <c r="AB100">
        <v>54.8</v>
      </c>
      <c r="AC100">
        <v>0.82</v>
      </c>
      <c r="AE100">
        <v>17.7</v>
      </c>
      <c r="AI100">
        <v>7.59</v>
      </c>
      <c r="AJ100">
        <v>1.67</v>
      </c>
      <c r="AK100">
        <v>4.68</v>
      </c>
      <c r="AL100">
        <v>0.9</v>
      </c>
      <c r="AN100">
        <v>0.35</v>
      </c>
      <c r="AO100">
        <v>6.94</v>
      </c>
      <c r="AP100">
        <v>0.24</v>
      </c>
      <c r="BF100">
        <v>3.82</v>
      </c>
      <c r="CK100">
        <v>596</v>
      </c>
      <c r="CN100">
        <v>26</v>
      </c>
      <c r="CO100">
        <v>61</v>
      </c>
      <c r="CP100">
        <v>132</v>
      </c>
      <c r="CQ100">
        <v>123</v>
      </c>
      <c r="CR100">
        <v>16</v>
      </c>
      <c r="CW100">
        <v>6</v>
      </c>
      <c r="CX100">
        <v>365</v>
      </c>
      <c r="CY100">
        <v>17</v>
      </c>
      <c r="CZ100">
        <v>73</v>
      </c>
      <c r="DA100">
        <v>4.5999999999999996</v>
      </c>
      <c r="DM100">
        <v>0.32</v>
      </c>
      <c r="DN100">
        <v>123</v>
      </c>
      <c r="DO100">
        <v>6.05</v>
      </c>
      <c r="DP100">
        <v>11.82</v>
      </c>
      <c r="DQ100">
        <v>1.51</v>
      </c>
      <c r="DR100">
        <v>7.94</v>
      </c>
      <c r="DS100">
        <v>2.2599999999999998</v>
      </c>
      <c r="DT100">
        <v>0.72</v>
      </c>
      <c r="DU100">
        <v>2.4500000000000002</v>
      </c>
      <c r="DV100">
        <v>0.44</v>
      </c>
      <c r="DW100">
        <v>2.89</v>
      </c>
      <c r="DX100">
        <v>0.62</v>
      </c>
      <c r="DY100">
        <v>1.83</v>
      </c>
      <c r="DZ100">
        <v>0.28999999999999998</v>
      </c>
      <c r="EA100">
        <v>1.87</v>
      </c>
      <c r="EB100">
        <v>0.27</v>
      </c>
      <c r="EC100">
        <v>2.0699999999999998</v>
      </c>
      <c r="ED100">
        <v>0.31</v>
      </c>
      <c r="EM100">
        <v>8</v>
      </c>
      <c r="EO100">
        <v>1.1299999999999999</v>
      </c>
      <c r="EP100">
        <v>0.79</v>
      </c>
      <c r="FO100">
        <v>145458</v>
      </c>
    </row>
    <row r="101" spans="1:171" hidden="1">
      <c r="A101" t="s">
        <v>330</v>
      </c>
      <c r="B101" t="s">
        <v>172</v>
      </c>
      <c r="C101" t="s">
        <v>341</v>
      </c>
      <c r="E101">
        <v>0.5</v>
      </c>
      <c r="F101">
        <v>0.5</v>
      </c>
      <c r="G101">
        <v>120.3</v>
      </c>
      <c r="H101">
        <v>120.3</v>
      </c>
      <c r="I101" t="s">
        <v>174</v>
      </c>
      <c r="L101" t="s">
        <v>346</v>
      </c>
      <c r="M101" t="s">
        <v>334</v>
      </c>
      <c r="V101" t="s">
        <v>211</v>
      </c>
      <c r="AA101" t="s">
        <v>335</v>
      </c>
      <c r="AB101">
        <v>48.3</v>
      </c>
      <c r="AC101">
        <v>0.53</v>
      </c>
      <c r="AE101">
        <v>17</v>
      </c>
      <c r="AI101">
        <v>5.37</v>
      </c>
      <c r="AJ101">
        <v>11.79</v>
      </c>
      <c r="AK101">
        <v>8.85</v>
      </c>
      <c r="AL101">
        <v>0.11</v>
      </c>
      <c r="AN101">
        <v>0.67</v>
      </c>
      <c r="AO101">
        <v>2.59</v>
      </c>
      <c r="AP101">
        <v>0.12</v>
      </c>
      <c r="BF101">
        <v>4.21</v>
      </c>
      <c r="CH101">
        <v>33</v>
      </c>
      <c r="CJ101">
        <v>140</v>
      </c>
      <c r="CK101">
        <v>459</v>
      </c>
      <c r="CN101">
        <v>32</v>
      </c>
      <c r="CO101">
        <v>128</v>
      </c>
      <c r="CP101">
        <v>21</v>
      </c>
      <c r="CQ101">
        <v>37</v>
      </c>
      <c r="CR101">
        <v>15</v>
      </c>
      <c r="CW101">
        <v>20</v>
      </c>
      <c r="CX101">
        <v>446</v>
      </c>
      <c r="CY101">
        <v>13</v>
      </c>
      <c r="CZ101">
        <v>52</v>
      </c>
      <c r="DA101">
        <v>3.2</v>
      </c>
      <c r="DM101">
        <v>0.64</v>
      </c>
      <c r="DN101">
        <v>88</v>
      </c>
      <c r="DO101">
        <v>6.37</v>
      </c>
      <c r="DP101">
        <v>14.13</v>
      </c>
      <c r="DQ101">
        <v>1.56</v>
      </c>
      <c r="DR101">
        <v>7.85</v>
      </c>
      <c r="DS101">
        <v>2.1</v>
      </c>
      <c r="DT101">
        <v>0.73</v>
      </c>
      <c r="DU101">
        <v>2.13</v>
      </c>
      <c r="DV101">
        <v>0.36</v>
      </c>
      <c r="DW101">
        <v>2.4300000000000002</v>
      </c>
      <c r="DX101">
        <v>0.5</v>
      </c>
      <c r="DY101">
        <v>1.43</v>
      </c>
      <c r="DZ101">
        <v>0.2</v>
      </c>
      <c r="EA101">
        <v>1.43</v>
      </c>
      <c r="EB101">
        <v>0.24</v>
      </c>
      <c r="EC101">
        <v>1.34</v>
      </c>
      <c r="ED101">
        <v>0.2</v>
      </c>
      <c r="EO101">
        <v>1.23</v>
      </c>
      <c r="EP101">
        <v>0.28000000000000003</v>
      </c>
      <c r="FO101">
        <v>145459</v>
      </c>
    </row>
    <row r="102" spans="1:171" hidden="1">
      <c r="A102" t="s">
        <v>330</v>
      </c>
      <c r="B102" t="s">
        <v>172</v>
      </c>
      <c r="C102" t="s">
        <v>341</v>
      </c>
      <c r="E102">
        <v>0.5</v>
      </c>
      <c r="F102">
        <v>0.5</v>
      </c>
      <c r="G102">
        <v>120.3</v>
      </c>
      <c r="H102">
        <v>120.3</v>
      </c>
      <c r="I102" t="s">
        <v>174</v>
      </c>
      <c r="L102" t="s">
        <v>347</v>
      </c>
      <c r="M102" t="s">
        <v>334</v>
      </c>
      <c r="V102" t="s">
        <v>211</v>
      </c>
      <c r="AA102" t="s">
        <v>335</v>
      </c>
      <c r="AB102">
        <v>58.6</v>
      </c>
      <c r="AC102">
        <v>0.8</v>
      </c>
      <c r="AE102">
        <v>17.5</v>
      </c>
      <c r="AI102">
        <v>6.3</v>
      </c>
      <c r="AJ102">
        <v>7</v>
      </c>
      <c r="AK102">
        <v>3.4</v>
      </c>
      <c r="AL102">
        <v>0.14000000000000001</v>
      </c>
      <c r="AN102">
        <v>1.1599999999999999</v>
      </c>
      <c r="AO102">
        <v>3.05</v>
      </c>
      <c r="AP102">
        <v>0.14000000000000001</v>
      </c>
      <c r="BF102">
        <v>1</v>
      </c>
      <c r="CK102">
        <v>57</v>
      </c>
      <c r="CN102">
        <v>17</v>
      </c>
      <c r="CO102">
        <v>13</v>
      </c>
      <c r="CP102">
        <v>5</v>
      </c>
      <c r="CQ102">
        <v>80</v>
      </c>
      <c r="CW102">
        <v>35</v>
      </c>
      <c r="CX102">
        <v>293</v>
      </c>
      <c r="CY102">
        <v>35</v>
      </c>
      <c r="CZ102">
        <v>125</v>
      </c>
      <c r="DA102">
        <v>6</v>
      </c>
      <c r="DM102">
        <v>1.49</v>
      </c>
      <c r="DN102">
        <v>273</v>
      </c>
      <c r="DO102">
        <v>19</v>
      </c>
      <c r="DP102">
        <v>35.9</v>
      </c>
      <c r="DQ102">
        <v>4.59</v>
      </c>
      <c r="DR102">
        <v>20.5</v>
      </c>
      <c r="DS102">
        <v>5</v>
      </c>
      <c r="DT102">
        <v>2</v>
      </c>
      <c r="DU102">
        <v>5.78</v>
      </c>
      <c r="DV102">
        <v>1.04</v>
      </c>
      <c r="DW102">
        <v>5.99</v>
      </c>
      <c r="DX102">
        <v>1.34</v>
      </c>
      <c r="DY102">
        <v>3.44</v>
      </c>
      <c r="DZ102">
        <v>0.61</v>
      </c>
      <c r="EA102">
        <v>3.49</v>
      </c>
      <c r="EB102">
        <v>0.31</v>
      </c>
      <c r="EC102">
        <v>3.4</v>
      </c>
      <c r="ED102">
        <v>0.56000000000000005</v>
      </c>
      <c r="EM102">
        <v>17</v>
      </c>
      <c r="EO102">
        <v>6.45</v>
      </c>
      <c r="EP102">
        <v>0.62</v>
      </c>
      <c r="FO102">
        <v>145460</v>
      </c>
    </row>
    <row r="103" spans="1:171" hidden="1">
      <c r="A103" t="s">
        <v>330</v>
      </c>
      <c r="B103" t="s">
        <v>172</v>
      </c>
      <c r="C103" t="s">
        <v>341</v>
      </c>
      <c r="E103">
        <v>0.5</v>
      </c>
      <c r="F103">
        <v>0.5</v>
      </c>
      <c r="G103">
        <v>120.3</v>
      </c>
      <c r="H103">
        <v>120.3</v>
      </c>
      <c r="I103" t="s">
        <v>174</v>
      </c>
      <c r="L103" t="s">
        <v>348</v>
      </c>
      <c r="M103" t="s">
        <v>334</v>
      </c>
      <c r="V103" t="s">
        <v>211</v>
      </c>
      <c r="AA103" t="s">
        <v>335</v>
      </c>
      <c r="AB103">
        <v>54.7</v>
      </c>
      <c r="AC103">
        <v>0.97</v>
      </c>
      <c r="AE103">
        <v>17.899999999999999</v>
      </c>
      <c r="AI103">
        <v>7.11</v>
      </c>
      <c r="AJ103">
        <v>8.1999999999999993</v>
      </c>
      <c r="AK103">
        <v>4</v>
      </c>
      <c r="AL103">
        <v>0.14000000000000001</v>
      </c>
      <c r="AN103">
        <v>0.91</v>
      </c>
      <c r="AO103">
        <v>3.1</v>
      </c>
      <c r="AP103">
        <v>0.2</v>
      </c>
      <c r="BF103">
        <v>1.66</v>
      </c>
      <c r="CK103">
        <v>57</v>
      </c>
      <c r="CN103">
        <v>17</v>
      </c>
      <c r="CO103">
        <v>13</v>
      </c>
      <c r="CP103">
        <v>18</v>
      </c>
      <c r="CQ103">
        <v>85</v>
      </c>
      <c r="CW103">
        <v>27</v>
      </c>
      <c r="CX103">
        <v>315</v>
      </c>
      <c r="CY103">
        <v>23</v>
      </c>
      <c r="CZ103">
        <v>137</v>
      </c>
      <c r="DA103">
        <v>7</v>
      </c>
      <c r="DM103">
        <v>0.62</v>
      </c>
      <c r="DN103">
        <v>158</v>
      </c>
      <c r="DO103">
        <v>15.3</v>
      </c>
      <c r="DP103">
        <v>30.5</v>
      </c>
      <c r="DR103">
        <v>18</v>
      </c>
      <c r="DS103">
        <v>3.93</v>
      </c>
      <c r="DT103">
        <v>1.1499999999999999</v>
      </c>
      <c r="DV103">
        <v>0.62</v>
      </c>
      <c r="DX103">
        <v>0.76</v>
      </c>
      <c r="DZ103">
        <v>0.23</v>
      </c>
      <c r="EA103">
        <v>2.64</v>
      </c>
      <c r="EC103">
        <v>3.71</v>
      </c>
      <c r="ED103">
        <v>0.54</v>
      </c>
      <c r="EM103">
        <v>14</v>
      </c>
      <c r="EO103">
        <v>3.95</v>
      </c>
      <c r="EP103">
        <v>0.46</v>
      </c>
      <c r="FO103">
        <v>145461</v>
      </c>
    </row>
    <row r="104" spans="1:171" hidden="1">
      <c r="A104" t="s">
        <v>330</v>
      </c>
      <c r="B104" t="s">
        <v>172</v>
      </c>
      <c r="C104" t="s">
        <v>228</v>
      </c>
      <c r="D104" t="s">
        <v>349</v>
      </c>
      <c r="E104">
        <v>-0.25</v>
      </c>
      <c r="F104">
        <v>-0.25</v>
      </c>
      <c r="G104">
        <v>119.9</v>
      </c>
      <c r="H104">
        <v>119.9</v>
      </c>
      <c r="I104" t="s">
        <v>174</v>
      </c>
      <c r="L104" t="s">
        <v>350</v>
      </c>
      <c r="M104" t="s">
        <v>351</v>
      </c>
      <c r="V104" t="s">
        <v>211</v>
      </c>
      <c r="AA104" t="s">
        <v>335</v>
      </c>
      <c r="AB104">
        <v>51</v>
      </c>
      <c r="AC104">
        <v>0.97</v>
      </c>
      <c r="AE104">
        <v>19.3</v>
      </c>
      <c r="AI104">
        <v>7.47</v>
      </c>
      <c r="AJ104">
        <v>10.5</v>
      </c>
      <c r="AK104">
        <v>4.4000000000000004</v>
      </c>
      <c r="AL104">
        <v>0.1</v>
      </c>
      <c r="AN104">
        <v>0.38</v>
      </c>
      <c r="AO104">
        <v>3.25</v>
      </c>
      <c r="AP104">
        <v>0.14000000000000001</v>
      </c>
      <c r="BF104">
        <v>1.3</v>
      </c>
      <c r="CH104">
        <v>29</v>
      </c>
      <c r="CK104">
        <v>57</v>
      </c>
      <c r="CN104">
        <v>27</v>
      </c>
      <c r="CO104">
        <v>15</v>
      </c>
      <c r="CP104">
        <v>90</v>
      </c>
      <c r="CQ104">
        <v>26</v>
      </c>
      <c r="CR104">
        <v>18</v>
      </c>
      <c r="CW104">
        <v>13</v>
      </c>
      <c r="CX104">
        <v>317</v>
      </c>
      <c r="CY104">
        <v>20</v>
      </c>
      <c r="CZ104">
        <v>72</v>
      </c>
      <c r="DA104">
        <v>3.5</v>
      </c>
      <c r="DM104">
        <v>1.2</v>
      </c>
      <c r="DN104">
        <v>80</v>
      </c>
      <c r="DO104">
        <v>6.18</v>
      </c>
      <c r="DP104">
        <v>14.91</v>
      </c>
      <c r="DQ104">
        <v>1.82</v>
      </c>
      <c r="DR104">
        <v>9.2200000000000006</v>
      </c>
      <c r="DS104">
        <v>2.74</v>
      </c>
      <c r="DT104">
        <v>0.97</v>
      </c>
      <c r="DU104">
        <v>3.03</v>
      </c>
      <c r="DV104">
        <v>0.53</v>
      </c>
      <c r="DW104">
        <v>3.45</v>
      </c>
      <c r="DX104">
        <v>0.71</v>
      </c>
      <c r="DY104">
        <v>2.21</v>
      </c>
      <c r="DZ104">
        <v>0.32</v>
      </c>
      <c r="EA104">
        <v>2.12</v>
      </c>
      <c r="EB104">
        <v>0.34</v>
      </c>
      <c r="EC104">
        <v>2.0099999999999998</v>
      </c>
      <c r="ED104">
        <v>0.2</v>
      </c>
      <c r="EO104">
        <v>2.14</v>
      </c>
      <c r="EP104">
        <v>0.28999999999999998</v>
      </c>
      <c r="FO104">
        <v>145462</v>
      </c>
    </row>
    <row r="105" spans="1:171" hidden="1">
      <c r="A105" t="s">
        <v>330</v>
      </c>
      <c r="B105" t="s">
        <v>172</v>
      </c>
      <c r="C105" t="s">
        <v>228</v>
      </c>
      <c r="D105" t="s">
        <v>352</v>
      </c>
      <c r="E105">
        <v>-0.25</v>
      </c>
      <c r="F105">
        <v>-0.25</v>
      </c>
      <c r="G105">
        <v>119.95</v>
      </c>
      <c r="H105">
        <v>119.95</v>
      </c>
      <c r="I105" t="s">
        <v>174</v>
      </c>
      <c r="L105" t="s">
        <v>353</v>
      </c>
      <c r="M105" t="s">
        <v>354</v>
      </c>
      <c r="V105" t="s">
        <v>211</v>
      </c>
      <c r="AA105" t="s">
        <v>335</v>
      </c>
      <c r="AB105">
        <v>65</v>
      </c>
      <c r="AC105">
        <v>0.33</v>
      </c>
      <c r="AE105">
        <v>17.72</v>
      </c>
      <c r="AI105">
        <v>2.81</v>
      </c>
      <c r="AJ105">
        <v>4.33</v>
      </c>
      <c r="AK105">
        <v>1.6</v>
      </c>
      <c r="AL105">
        <v>0.06</v>
      </c>
      <c r="AN105">
        <v>1.18</v>
      </c>
      <c r="AO105">
        <v>4.4800000000000004</v>
      </c>
      <c r="AP105">
        <v>0.1</v>
      </c>
      <c r="BF105">
        <v>0.65</v>
      </c>
      <c r="CH105">
        <v>7</v>
      </c>
      <c r="CJ105">
        <v>50</v>
      </c>
      <c r="CK105">
        <v>313</v>
      </c>
      <c r="CN105">
        <v>7</v>
      </c>
      <c r="CO105">
        <v>19</v>
      </c>
      <c r="CQ105">
        <v>40</v>
      </c>
      <c r="CR105">
        <v>17</v>
      </c>
      <c r="CW105">
        <v>36</v>
      </c>
      <c r="CX105">
        <v>501</v>
      </c>
      <c r="CY105">
        <v>10</v>
      </c>
      <c r="CZ105">
        <v>113</v>
      </c>
      <c r="DA105">
        <v>2</v>
      </c>
      <c r="DM105">
        <v>4.0999999999999996</v>
      </c>
      <c r="DN105">
        <v>104</v>
      </c>
      <c r="DO105">
        <v>7.5</v>
      </c>
      <c r="DP105">
        <v>16</v>
      </c>
      <c r="DQ105">
        <v>1.96</v>
      </c>
      <c r="DR105">
        <v>8.1</v>
      </c>
      <c r="DS105">
        <v>1.8</v>
      </c>
      <c r="DT105">
        <v>0.74</v>
      </c>
      <c r="DU105">
        <v>1.8</v>
      </c>
      <c r="DV105">
        <v>0.3</v>
      </c>
      <c r="DW105">
        <v>1.7</v>
      </c>
      <c r="DX105">
        <v>0.4</v>
      </c>
      <c r="DY105">
        <v>1</v>
      </c>
      <c r="DZ105">
        <v>0.15</v>
      </c>
      <c r="EA105">
        <v>1.1000000000000001</v>
      </c>
      <c r="EB105">
        <v>0.17</v>
      </c>
      <c r="EC105">
        <v>2.9</v>
      </c>
      <c r="ED105">
        <v>0.3</v>
      </c>
      <c r="EO105">
        <v>3.5</v>
      </c>
      <c r="EP105">
        <v>1.7</v>
      </c>
      <c r="FO105">
        <v>145463</v>
      </c>
    </row>
    <row r="106" spans="1:171" hidden="1">
      <c r="A106" t="s">
        <v>330</v>
      </c>
      <c r="B106" t="s">
        <v>172</v>
      </c>
      <c r="C106" t="s">
        <v>228</v>
      </c>
      <c r="D106" t="s">
        <v>355</v>
      </c>
      <c r="E106">
        <v>0.4</v>
      </c>
      <c r="F106">
        <v>0.4</v>
      </c>
      <c r="G106">
        <v>120.9</v>
      </c>
      <c r="H106">
        <v>120.9</v>
      </c>
      <c r="I106" t="s">
        <v>174</v>
      </c>
      <c r="L106" t="s">
        <v>356</v>
      </c>
      <c r="M106" t="s">
        <v>357</v>
      </c>
      <c r="V106" t="s">
        <v>178</v>
      </c>
      <c r="AA106" t="s">
        <v>335</v>
      </c>
      <c r="AB106">
        <v>62</v>
      </c>
      <c r="AC106">
        <v>0.32</v>
      </c>
      <c r="AE106">
        <v>16.600000000000001</v>
      </c>
      <c r="AI106">
        <v>3.87</v>
      </c>
      <c r="AJ106">
        <v>4.75</v>
      </c>
      <c r="AK106">
        <v>2.2400000000000002</v>
      </c>
      <c r="AL106">
        <v>0.1</v>
      </c>
      <c r="AN106">
        <v>1.29</v>
      </c>
      <c r="AO106">
        <v>3.96</v>
      </c>
      <c r="AP106">
        <v>0.2</v>
      </c>
      <c r="BF106">
        <v>4.6500000000000004</v>
      </c>
      <c r="CH106">
        <v>12</v>
      </c>
      <c r="CJ106">
        <v>99</v>
      </c>
      <c r="CK106">
        <v>21</v>
      </c>
      <c r="CN106">
        <v>10</v>
      </c>
      <c r="CP106">
        <v>12</v>
      </c>
      <c r="CR106">
        <v>17</v>
      </c>
      <c r="CW106">
        <v>19</v>
      </c>
      <c r="CX106">
        <v>380</v>
      </c>
      <c r="CY106">
        <v>7</v>
      </c>
      <c r="CZ106">
        <v>44</v>
      </c>
      <c r="DM106">
        <v>0.53</v>
      </c>
      <c r="DN106">
        <v>218</v>
      </c>
      <c r="DO106">
        <v>4.25</v>
      </c>
      <c r="DP106">
        <v>9.1999999999999993</v>
      </c>
      <c r="DQ106">
        <v>1.08</v>
      </c>
      <c r="DR106">
        <v>4.9000000000000004</v>
      </c>
      <c r="DS106">
        <v>1.2</v>
      </c>
      <c r="DT106">
        <v>0.5</v>
      </c>
      <c r="DU106">
        <v>1.23</v>
      </c>
      <c r="DV106">
        <v>0.21</v>
      </c>
      <c r="DW106">
        <v>1.27</v>
      </c>
      <c r="DX106">
        <v>0.27</v>
      </c>
      <c r="DY106">
        <v>0.78</v>
      </c>
      <c r="DZ106">
        <v>0.11</v>
      </c>
      <c r="EA106">
        <v>0.79</v>
      </c>
      <c r="EB106">
        <v>0.13</v>
      </c>
      <c r="EC106">
        <v>1.51</v>
      </c>
      <c r="EO106">
        <v>1.17</v>
      </c>
      <c r="EP106">
        <v>0.41</v>
      </c>
      <c r="FO106">
        <v>145464</v>
      </c>
    </row>
    <row r="107" spans="1:171" hidden="1">
      <c r="A107" t="s">
        <v>330</v>
      </c>
      <c r="B107" t="s">
        <v>172</v>
      </c>
      <c r="C107" t="s">
        <v>228</v>
      </c>
      <c r="E107">
        <v>0</v>
      </c>
      <c r="F107">
        <v>0</v>
      </c>
      <c r="G107">
        <v>120</v>
      </c>
      <c r="H107">
        <v>120</v>
      </c>
      <c r="I107" t="s">
        <v>174</v>
      </c>
      <c r="L107" t="s">
        <v>358</v>
      </c>
      <c r="M107" t="s">
        <v>334</v>
      </c>
      <c r="V107" t="s">
        <v>178</v>
      </c>
      <c r="AA107" t="s">
        <v>335</v>
      </c>
      <c r="AB107">
        <v>55.7</v>
      </c>
      <c r="AC107">
        <v>0.72</v>
      </c>
      <c r="AE107">
        <v>18.100000000000001</v>
      </c>
      <c r="AI107">
        <v>5.75</v>
      </c>
      <c r="AJ107">
        <v>5.64</v>
      </c>
      <c r="AK107">
        <v>2.91</v>
      </c>
      <c r="AL107">
        <v>0.1</v>
      </c>
      <c r="AN107">
        <v>4.59</v>
      </c>
      <c r="AO107">
        <v>3.64</v>
      </c>
      <c r="AP107">
        <v>0.52</v>
      </c>
      <c r="BF107">
        <v>1.85</v>
      </c>
      <c r="CH107">
        <v>17</v>
      </c>
      <c r="CJ107">
        <v>208</v>
      </c>
      <c r="CK107">
        <v>100</v>
      </c>
      <c r="CN107">
        <v>13</v>
      </c>
      <c r="CO107">
        <v>223</v>
      </c>
      <c r="CP107">
        <v>76</v>
      </c>
      <c r="CQ107">
        <v>53</v>
      </c>
      <c r="CR107">
        <v>15</v>
      </c>
      <c r="CW107">
        <v>88</v>
      </c>
      <c r="CX107">
        <v>1310</v>
      </c>
      <c r="CY107">
        <v>8</v>
      </c>
      <c r="CZ107">
        <v>106</v>
      </c>
      <c r="DA107">
        <v>7.3</v>
      </c>
      <c r="DM107">
        <v>1</v>
      </c>
      <c r="DN107">
        <v>2270</v>
      </c>
      <c r="DO107">
        <v>10.8</v>
      </c>
      <c r="DP107">
        <v>17.5</v>
      </c>
      <c r="DQ107">
        <v>2.12</v>
      </c>
      <c r="DR107">
        <v>8.6</v>
      </c>
      <c r="DS107">
        <v>1.86</v>
      </c>
      <c r="DT107">
        <v>0.76</v>
      </c>
      <c r="DU107">
        <v>1.75</v>
      </c>
      <c r="DV107">
        <v>0.28000000000000003</v>
      </c>
      <c r="DW107">
        <v>1.57</v>
      </c>
      <c r="DX107">
        <v>0.32</v>
      </c>
      <c r="DY107">
        <v>0.91</v>
      </c>
      <c r="DZ107">
        <v>0.13</v>
      </c>
      <c r="EA107">
        <v>0.91</v>
      </c>
      <c r="EB107">
        <v>0.14000000000000001</v>
      </c>
      <c r="EC107">
        <v>2.8</v>
      </c>
      <c r="ED107">
        <v>0.5</v>
      </c>
      <c r="EM107">
        <v>11</v>
      </c>
      <c r="EO107">
        <v>4.21</v>
      </c>
      <c r="EP107">
        <v>0.79</v>
      </c>
      <c r="FO107">
        <v>145465</v>
      </c>
    </row>
    <row r="108" spans="1:171" hidden="1">
      <c r="A108" t="s">
        <v>330</v>
      </c>
      <c r="B108" t="s">
        <v>172</v>
      </c>
      <c r="C108" t="s">
        <v>228</v>
      </c>
      <c r="E108">
        <v>0</v>
      </c>
      <c r="F108">
        <v>0</v>
      </c>
      <c r="G108">
        <v>120</v>
      </c>
      <c r="H108">
        <v>120</v>
      </c>
      <c r="I108" t="s">
        <v>174</v>
      </c>
      <c r="L108" t="s">
        <v>359</v>
      </c>
      <c r="M108" t="s">
        <v>334</v>
      </c>
      <c r="V108" t="s">
        <v>178</v>
      </c>
      <c r="AA108" t="s">
        <v>335</v>
      </c>
      <c r="AB108">
        <v>57.1</v>
      </c>
      <c r="AC108">
        <v>0.82</v>
      </c>
      <c r="AE108">
        <v>17.100000000000001</v>
      </c>
      <c r="AI108">
        <v>5.7</v>
      </c>
      <c r="AJ108">
        <v>5.58</v>
      </c>
      <c r="AK108">
        <v>3.96</v>
      </c>
      <c r="AL108">
        <v>0.1</v>
      </c>
      <c r="AN108">
        <v>3.62</v>
      </c>
      <c r="AO108">
        <v>2.64</v>
      </c>
      <c r="AP108">
        <v>0.21</v>
      </c>
      <c r="BF108">
        <v>1.17</v>
      </c>
      <c r="CH108">
        <v>18</v>
      </c>
      <c r="CJ108">
        <v>125</v>
      </c>
      <c r="CK108">
        <v>101</v>
      </c>
      <c r="CN108">
        <v>21</v>
      </c>
      <c r="CO108">
        <v>33</v>
      </c>
      <c r="CP108">
        <v>24</v>
      </c>
      <c r="CQ108">
        <v>59</v>
      </c>
      <c r="CR108">
        <v>20</v>
      </c>
      <c r="CW108">
        <v>154</v>
      </c>
      <c r="CX108">
        <v>343</v>
      </c>
      <c r="CY108">
        <v>25</v>
      </c>
      <c r="CZ108">
        <v>198</v>
      </c>
      <c r="DA108">
        <v>14.2</v>
      </c>
      <c r="DM108">
        <v>9</v>
      </c>
      <c r="DN108">
        <v>806</v>
      </c>
      <c r="DO108">
        <v>40.200000000000003</v>
      </c>
      <c r="DP108">
        <v>75.2</v>
      </c>
      <c r="DQ108">
        <v>6.99</v>
      </c>
      <c r="DR108">
        <v>31.1</v>
      </c>
      <c r="DS108">
        <v>5.7</v>
      </c>
      <c r="DT108">
        <v>1.29</v>
      </c>
      <c r="DU108">
        <v>4.9000000000000004</v>
      </c>
      <c r="DV108">
        <v>0.7</v>
      </c>
      <c r="DW108">
        <v>4.4000000000000004</v>
      </c>
      <c r="DX108">
        <v>0.8</v>
      </c>
      <c r="DY108">
        <v>2.6</v>
      </c>
      <c r="DZ108">
        <v>0.37</v>
      </c>
      <c r="EA108">
        <v>2.2999999999999998</v>
      </c>
      <c r="EB108">
        <v>0.37</v>
      </c>
      <c r="EC108">
        <v>5.8</v>
      </c>
      <c r="ED108">
        <v>1.44</v>
      </c>
      <c r="EM108">
        <v>33</v>
      </c>
      <c r="EO108">
        <v>20.64</v>
      </c>
      <c r="EP108">
        <v>5.18</v>
      </c>
      <c r="FO108">
        <v>145466</v>
      </c>
    </row>
    <row r="109" spans="1:171">
      <c r="A109" t="s">
        <v>330</v>
      </c>
      <c r="B109" t="s">
        <v>172</v>
      </c>
      <c r="C109" t="s">
        <v>228</v>
      </c>
      <c r="E109">
        <v>0</v>
      </c>
      <c r="F109">
        <v>0</v>
      </c>
      <c r="G109">
        <v>120</v>
      </c>
      <c r="H109">
        <v>120</v>
      </c>
      <c r="I109" t="s">
        <v>174</v>
      </c>
      <c r="L109" t="s">
        <v>360</v>
      </c>
      <c r="M109" t="s">
        <v>334</v>
      </c>
      <c r="V109" t="s">
        <v>178</v>
      </c>
      <c r="AA109" t="s">
        <v>335</v>
      </c>
      <c r="AB109">
        <v>49.9</v>
      </c>
      <c r="AC109">
        <v>1.02</v>
      </c>
      <c r="AE109">
        <v>9.6</v>
      </c>
      <c r="AI109">
        <v>6.61</v>
      </c>
      <c r="AJ109">
        <v>6.63</v>
      </c>
      <c r="AK109">
        <v>11.25</v>
      </c>
      <c r="AL109">
        <v>0.19</v>
      </c>
      <c r="AN109">
        <v>5.87</v>
      </c>
      <c r="AO109">
        <v>0.93</v>
      </c>
      <c r="AP109">
        <v>1.03</v>
      </c>
      <c r="BF109">
        <v>5.03</v>
      </c>
      <c r="CH109">
        <v>19</v>
      </c>
      <c r="CJ109">
        <v>131</v>
      </c>
      <c r="CK109">
        <v>636</v>
      </c>
      <c r="CN109">
        <v>40</v>
      </c>
      <c r="CO109">
        <v>433</v>
      </c>
      <c r="CP109">
        <v>90</v>
      </c>
      <c r="CQ109">
        <v>99</v>
      </c>
      <c r="CR109">
        <v>16</v>
      </c>
      <c r="CW109">
        <v>313</v>
      </c>
      <c r="CX109">
        <v>904</v>
      </c>
      <c r="CY109">
        <v>21</v>
      </c>
      <c r="CZ109">
        <v>350</v>
      </c>
      <c r="DA109">
        <v>17</v>
      </c>
      <c r="DM109">
        <v>10.7</v>
      </c>
      <c r="DN109">
        <v>3913</v>
      </c>
      <c r="DO109">
        <v>50.6</v>
      </c>
      <c r="DP109">
        <v>112.2</v>
      </c>
      <c r="DQ109">
        <v>11.65</v>
      </c>
      <c r="DR109">
        <v>50.2</v>
      </c>
      <c r="DS109">
        <v>9.4</v>
      </c>
      <c r="DT109">
        <v>3.83</v>
      </c>
      <c r="DU109">
        <v>9.1999999999999993</v>
      </c>
      <c r="DV109">
        <v>0.9</v>
      </c>
      <c r="DW109">
        <v>4.0999999999999996</v>
      </c>
      <c r="DX109">
        <v>0.7</v>
      </c>
      <c r="DY109">
        <v>2.4</v>
      </c>
      <c r="DZ109">
        <v>0.21</v>
      </c>
      <c r="EA109">
        <v>1.4</v>
      </c>
      <c r="EB109">
        <v>0.25</v>
      </c>
      <c r="EC109">
        <v>9.4</v>
      </c>
      <c r="ED109">
        <v>1.1499999999999999</v>
      </c>
      <c r="EM109">
        <v>130</v>
      </c>
      <c r="EO109">
        <v>31</v>
      </c>
      <c r="EP109">
        <v>6.4</v>
      </c>
      <c r="FO109">
        <v>145467</v>
      </c>
    </row>
    <row r="110" spans="1:171">
      <c r="A110" t="s">
        <v>330</v>
      </c>
      <c r="B110" t="s">
        <v>172</v>
      </c>
      <c r="C110" t="s">
        <v>228</v>
      </c>
      <c r="E110">
        <v>0</v>
      </c>
      <c r="F110">
        <v>0</v>
      </c>
      <c r="G110">
        <v>120</v>
      </c>
      <c r="H110">
        <v>120</v>
      </c>
      <c r="I110" t="s">
        <v>174</v>
      </c>
      <c r="L110" t="s">
        <v>361</v>
      </c>
      <c r="M110" t="s">
        <v>334</v>
      </c>
      <c r="V110" t="s">
        <v>178</v>
      </c>
      <c r="AA110" t="s">
        <v>335</v>
      </c>
      <c r="AB110">
        <v>50.9</v>
      </c>
      <c r="AC110">
        <v>0.84</v>
      </c>
      <c r="AE110">
        <v>11.4</v>
      </c>
      <c r="AI110">
        <v>8.17</v>
      </c>
      <c r="AJ110">
        <v>7.99</v>
      </c>
      <c r="AK110">
        <v>11.68</v>
      </c>
      <c r="AL110">
        <v>0.15</v>
      </c>
      <c r="AN110">
        <v>4.72</v>
      </c>
      <c r="AO110">
        <v>1.72</v>
      </c>
      <c r="AP110">
        <v>0.59</v>
      </c>
      <c r="BF110">
        <v>0.5</v>
      </c>
      <c r="CH110">
        <v>28</v>
      </c>
      <c r="CJ110">
        <v>177</v>
      </c>
      <c r="CK110">
        <v>772</v>
      </c>
      <c r="CN110">
        <v>58</v>
      </c>
      <c r="CO110">
        <v>399</v>
      </c>
      <c r="CP110">
        <v>79</v>
      </c>
      <c r="CQ110">
        <v>70</v>
      </c>
      <c r="CR110">
        <v>19</v>
      </c>
      <c r="CW110">
        <v>308</v>
      </c>
      <c r="CX110">
        <v>725</v>
      </c>
      <c r="CY110">
        <v>26</v>
      </c>
      <c r="CZ110">
        <v>157</v>
      </c>
      <c r="DA110">
        <v>11.2</v>
      </c>
      <c r="DM110">
        <v>17.100000000000001</v>
      </c>
      <c r="DN110">
        <v>1891</v>
      </c>
      <c r="DO110">
        <v>47.1</v>
      </c>
      <c r="DP110">
        <v>94</v>
      </c>
      <c r="DQ110">
        <v>9.73</v>
      </c>
      <c r="DR110">
        <v>48.2</v>
      </c>
      <c r="DS110">
        <v>8.6999999999999993</v>
      </c>
      <c r="DT110">
        <v>1.91</v>
      </c>
      <c r="DU110">
        <v>7</v>
      </c>
      <c r="DV110">
        <v>0.9</v>
      </c>
      <c r="DW110">
        <v>4.8</v>
      </c>
      <c r="DX110">
        <v>0.9</v>
      </c>
      <c r="DY110">
        <v>2.5</v>
      </c>
      <c r="DZ110">
        <v>0.33</v>
      </c>
      <c r="EA110">
        <v>2.1</v>
      </c>
      <c r="EB110">
        <v>0.32</v>
      </c>
      <c r="EC110">
        <v>4.5</v>
      </c>
      <c r="ED110">
        <v>0.66</v>
      </c>
      <c r="EM110">
        <v>11</v>
      </c>
      <c r="EO110">
        <v>24</v>
      </c>
      <c r="EP110">
        <v>6.33</v>
      </c>
      <c r="FO110">
        <v>145468</v>
      </c>
    </row>
    <row r="111" spans="1:171">
      <c r="A111" t="s">
        <v>330</v>
      </c>
      <c r="B111" t="s">
        <v>172</v>
      </c>
      <c r="C111" t="s">
        <v>228</v>
      </c>
      <c r="E111">
        <v>0</v>
      </c>
      <c r="F111">
        <v>0</v>
      </c>
      <c r="G111">
        <v>120</v>
      </c>
      <c r="H111">
        <v>120</v>
      </c>
      <c r="I111" t="s">
        <v>174</v>
      </c>
      <c r="L111" t="s">
        <v>362</v>
      </c>
      <c r="M111" t="s">
        <v>334</v>
      </c>
      <c r="V111" t="s">
        <v>178</v>
      </c>
      <c r="AA111" t="s">
        <v>335</v>
      </c>
      <c r="AB111">
        <v>51.6</v>
      </c>
      <c r="AC111">
        <v>1</v>
      </c>
      <c r="AE111">
        <v>12.5</v>
      </c>
      <c r="AI111">
        <v>7.16</v>
      </c>
      <c r="AJ111">
        <v>7.2</v>
      </c>
      <c r="AK111">
        <v>7.86</v>
      </c>
      <c r="AL111">
        <v>0.14000000000000001</v>
      </c>
      <c r="AN111">
        <v>5.83</v>
      </c>
      <c r="AO111">
        <v>1.7</v>
      </c>
      <c r="AP111">
        <v>1.1200000000000001</v>
      </c>
      <c r="BF111">
        <v>1.69</v>
      </c>
      <c r="CH111">
        <v>25</v>
      </c>
      <c r="CJ111">
        <v>177</v>
      </c>
      <c r="CK111">
        <v>360</v>
      </c>
      <c r="CN111">
        <v>32</v>
      </c>
      <c r="CO111">
        <v>118</v>
      </c>
      <c r="CP111">
        <v>10</v>
      </c>
      <c r="CQ111">
        <v>44</v>
      </c>
      <c r="CR111">
        <v>19</v>
      </c>
      <c r="CW111">
        <v>201</v>
      </c>
      <c r="CX111">
        <v>1192</v>
      </c>
      <c r="CY111">
        <v>33</v>
      </c>
      <c r="CZ111">
        <v>264</v>
      </c>
      <c r="DA111">
        <v>15.5</v>
      </c>
      <c r="DM111">
        <v>3.4</v>
      </c>
      <c r="DN111">
        <v>5075</v>
      </c>
      <c r="DO111">
        <v>101.6</v>
      </c>
      <c r="DP111">
        <v>194.2</v>
      </c>
      <c r="DQ111">
        <v>18.62</v>
      </c>
      <c r="DR111">
        <v>85.4</v>
      </c>
      <c r="DS111">
        <v>14.3</v>
      </c>
      <c r="DT111">
        <v>2.13</v>
      </c>
      <c r="DU111">
        <v>10.5</v>
      </c>
      <c r="DV111">
        <v>1.3</v>
      </c>
      <c r="DW111">
        <v>6.5</v>
      </c>
      <c r="DX111">
        <v>1.1000000000000001</v>
      </c>
      <c r="DY111">
        <v>3.1</v>
      </c>
      <c r="DZ111">
        <v>0.39</v>
      </c>
      <c r="EA111">
        <v>2.5</v>
      </c>
      <c r="EB111">
        <v>0.4</v>
      </c>
      <c r="EC111">
        <v>7</v>
      </c>
      <c r="ED111">
        <v>0.7</v>
      </c>
      <c r="EM111">
        <v>6</v>
      </c>
      <c r="EO111">
        <v>34.520000000000003</v>
      </c>
      <c r="EP111">
        <v>5.68</v>
      </c>
      <c r="FO111">
        <v>145469</v>
      </c>
    </row>
    <row r="112" spans="1:171" hidden="1">
      <c r="A112" t="s">
        <v>330</v>
      </c>
      <c r="B112" t="s">
        <v>172</v>
      </c>
      <c r="C112" t="s">
        <v>228</v>
      </c>
      <c r="E112">
        <v>0</v>
      </c>
      <c r="F112">
        <v>0</v>
      </c>
      <c r="G112">
        <v>120</v>
      </c>
      <c r="H112">
        <v>120</v>
      </c>
      <c r="I112" t="s">
        <v>174</v>
      </c>
      <c r="L112" t="s">
        <v>363</v>
      </c>
      <c r="M112" t="s">
        <v>334</v>
      </c>
      <c r="V112" t="s">
        <v>178</v>
      </c>
      <c r="AA112" t="s">
        <v>335</v>
      </c>
      <c r="AB112">
        <v>56.9</v>
      </c>
      <c r="AC112">
        <v>0.81</v>
      </c>
      <c r="AE112">
        <v>14.1</v>
      </c>
      <c r="AI112">
        <v>5.24</v>
      </c>
      <c r="AJ112">
        <v>4.2300000000000004</v>
      </c>
      <c r="AK112">
        <v>2.35</v>
      </c>
      <c r="AL112">
        <v>7.0000000000000007E-2</v>
      </c>
      <c r="AN112">
        <v>7.57</v>
      </c>
      <c r="AO112">
        <v>1.95</v>
      </c>
      <c r="AP112">
        <v>0.56000000000000005</v>
      </c>
      <c r="BF112">
        <v>4.46</v>
      </c>
      <c r="CH112">
        <v>15</v>
      </c>
      <c r="CJ112">
        <v>125</v>
      </c>
      <c r="CK112">
        <v>112</v>
      </c>
      <c r="CN112">
        <v>13</v>
      </c>
      <c r="CO112">
        <v>17</v>
      </c>
      <c r="CP112">
        <v>35</v>
      </c>
      <c r="CQ112">
        <v>74</v>
      </c>
      <c r="CR112">
        <v>21</v>
      </c>
      <c r="CW112">
        <v>353</v>
      </c>
      <c r="CX112">
        <v>597</v>
      </c>
      <c r="CY112">
        <v>23</v>
      </c>
      <c r="CZ112">
        <v>291</v>
      </c>
      <c r="DA112">
        <v>17</v>
      </c>
      <c r="DM112">
        <v>3.3</v>
      </c>
      <c r="DN112">
        <v>1700</v>
      </c>
      <c r="DO112">
        <v>47</v>
      </c>
      <c r="DP112">
        <v>94</v>
      </c>
      <c r="DQ112">
        <v>10.7</v>
      </c>
      <c r="DR112">
        <v>41</v>
      </c>
      <c r="DS112">
        <v>7.9</v>
      </c>
      <c r="DT112">
        <v>1.65</v>
      </c>
      <c r="DU112">
        <v>6.2</v>
      </c>
      <c r="DV112">
        <v>0.8</v>
      </c>
      <c r="DW112">
        <v>4.2</v>
      </c>
      <c r="DX112">
        <v>0.8</v>
      </c>
      <c r="DY112">
        <v>2.1</v>
      </c>
      <c r="DZ112">
        <v>0.32</v>
      </c>
      <c r="EA112">
        <v>2</v>
      </c>
      <c r="EB112">
        <v>0.28000000000000003</v>
      </c>
      <c r="EC112">
        <v>7.7</v>
      </c>
      <c r="ED112">
        <v>1</v>
      </c>
      <c r="EM112">
        <v>36</v>
      </c>
      <c r="EO112">
        <v>33</v>
      </c>
      <c r="EP112">
        <v>5.6</v>
      </c>
      <c r="FO112">
        <v>145470</v>
      </c>
    </row>
    <row r="113" spans="1:171" hidden="1">
      <c r="A113" t="s">
        <v>330</v>
      </c>
      <c r="B113" t="s">
        <v>172</v>
      </c>
      <c r="C113" t="s">
        <v>228</v>
      </c>
      <c r="E113">
        <v>0</v>
      </c>
      <c r="F113">
        <v>0</v>
      </c>
      <c r="G113">
        <v>120</v>
      </c>
      <c r="H113">
        <v>120</v>
      </c>
      <c r="I113" t="s">
        <v>174</v>
      </c>
      <c r="L113" t="s">
        <v>364</v>
      </c>
      <c r="M113" t="s">
        <v>334</v>
      </c>
      <c r="V113" t="s">
        <v>178</v>
      </c>
      <c r="AA113" t="s">
        <v>335</v>
      </c>
      <c r="AB113">
        <v>50</v>
      </c>
      <c r="AC113">
        <v>0.87</v>
      </c>
      <c r="AE113">
        <v>16</v>
      </c>
      <c r="AI113">
        <v>8.31</v>
      </c>
      <c r="AJ113">
        <v>8.6199999999999992</v>
      </c>
      <c r="AK113">
        <v>4.3099999999999996</v>
      </c>
      <c r="AL113">
        <v>0.26</v>
      </c>
      <c r="AN113">
        <v>4.3600000000000003</v>
      </c>
      <c r="AO113">
        <v>2.54</v>
      </c>
      <c r="AP113">
        <v>0.56999999999999995</v>
      </c>
      <c r="BF113">
        <v>1.82</v>
      </c>
      <c r="CH113">
        <v>26</v>
      </c>
      <c r="CJ113">
        <v>285</v>
      </c>
      <c r="CK113">
        <v>85</v>
      </c>
      <c r="CN113">
        <v>29</v>
      </c>
      <c r="CO113">
        <v>44</v>
      </c>
      <c r="CP113">
        <v>155</v>
      </c>
      <c r="CQ113">
        <v>297</v>
      </c>
      <c r="CR113">
        <v>19</v>
      </c>
      <c r="CW113">
        <v>121</v>
      </c>
      <c r="CX113">
        <v>1380</v>
      </c>
      <c r="CY113">
        <v>23</v>
      </c>
      <c r="CZ113">
        <v>152</v>
      </c>
      <c r="DA113">
        <v>12</v>
      </c>
      <c r="DM113">
        <v>2.6</v>
      </c>
      <c r="DN113">
        <v>3740</v>
      </c>
      <c r="DO113">
        <v>55</v>
      </c>
      <c r="DP113">
        <v>99</v>
      </c>
      <c r="DQ113">
        <v>11.5</v>
      </c>
      <c r="DR113">
        <v>42</v>
      </c>
      <c r="DS113">
        <v>7</v>
      </c>
      <c r="DT113">
        <v>1.8</v>
      </c>
      <c r="DU113">
        <v>6.6</v>
      </c>
      <c r="DV113">
        <v>0.8</v>
      </c>
      <c r="DW113">
        <v>3.9</v>
      </c>
      <c r="DX113">
        <v>0.8</v>
      </c>
      <c r="DY113">
        <v>2.1</v>
      </c>
      <c r="DZ113">
        <v>0.28999999999999998</v>
      </c>
      <c r="EA113">
        <v>1.8</v>
      </c>
      <c r="EB113">
        <v>0.25</v>
      </c>
      <c r="EC113">
        <v>4.2</v>
      </c>
      <c r="ED113">
        <v>0.6</v>
      </c>
      <c r="EM113">
        <v>65</v>
      </c>
      <c r="EO113">
        <v>26</v>
      </c>
      <c r="EP113">
        <v>3.9</v>
      </c>
      <c r="FO113">
        <v>145471</v>
      </c>
    </row>
    <row r="114" spans="1:171">
      <c r="A114" t="s">
        <v>330</v>
      </c>
      <c r="B114" t="s">
        <v>172</v>
      </c>
      <c r="C114" t="s">
        <v>228</v>
      </c>
      <c r="E114">
        <v>0</v>
      </c>
      <c r="F114">
        <v>0</v>
      </c>
      <c r="G114">
        <v>120</v>
      </c>
      <c r="H114">
        <v>120</v>
      </c>
      <c r="I114" t="s">
        <v>174</v>
      </c>
      <c r="L114" t="s">
        <v>365</v>
      </c>
      <c r="M114" t="s">
        <v>334</v>
      </c>
      <c r="V114" t="s">
        <v>178</v>
      </c>
      <c r="AA114" t="s">
        <v>335</v>
      </c>
      <c r="AB114">
        <v>48.7</v>
      </c>
      <c r="AC114">
        <v>1.0900000000000001</v>
      </c>
      <c r="AE114">
        <v>11.7</v>
      </c>
      <c r="AI114">
        <v>9.49</v>
      </c>
      <c r="AJ114">
        <v>10.85</v>
      </c>
      <c r="AK114">
        <v>10.17</v>
      </c>
      <c r="AL114">
        <v>0.17</v>
      </c>
      <c r="AN114">
        <v>3.77</v>
      </c>
      <c r="AO114">
        <v>1.54</v>
      </c>
      <c r="AP114">
        <v>1.04</v>
      </c>
      <c r="BF114">
        <v>0.57999999999999996</v>
      </c>
      <c r="CH114">
        <v>39</v>
      </c>
      <c r="CJ114">
        <v>239</v>
      </c>
      <c r="CK114">
        <v>431</v>
      </c>
      <c r="CN114">
        <v>40</v>
      </c>
      <c r="CO114">
        <v>140</v>
      </c>
      <c r="CP114">
        <v>71</v>
      </c>
      <c r="CQ114">
        <v>71</v>
      </c>
      <c r="CR114">
        <v>15</v>
      </c>
      <c r="CW114">
        <v>192</v>
      </c>
      <c r="CX114">
        <v>933</v>
      </c>
      <c r="CY114">
        <v>26</v>
      </c>
      <c r="CZ114">
        <v>132</v>
      </c>
      <c r="DA114">
        <v>10</v>
      </c>
      <c r="DM114">
        <v>12.3</v>
      </c>
      <c r="DN114">
        <v>2780</v>
      </c>
      <c r="DO114">
        <v>49.2</v>
      </c>
      <c r="DP114">
        <v>100</v>
      </c>
      <c r="DQ114">
        <v>12.6</v>
      </c>
      <c r="DR114">
        <v>52</v>
      </c>
      <c r="DS114">
        <v>10.4</v>
      </c>
      <c r="DT114">
        <v>2.42</v>
      </c>
      <c r="DU114">
        <v>8.1999999999999993</v>
      </c>
      <c r="DV114">
        <v>1.1000000000000001</v>
      </c>
      <c r="DW114">
        <v>5.6</v>
      </c>
      <c r="DX114">
        <v>1</v>
      </c>
      <c r="DY114">
        <v>2.5</v>
      </c>
      <c r="DZ114">
        <v>0.35</v>
      </c>
      <c r="EA114">
        <v>2.1</v>
      </c>
      <c r="EB114">
        <v>0.3</v>
      </c>
      <c r="EC114">
        <v>3.9</v>
      </c>
      <c r="ED114">
        <v>0.7</v>
      </c>
      <c r="EM114">
        <v>27</v>
      </c>
      <c r="EO114">
        <v>25.1</v>
      </c>
      <c r="EP114">
        <v>6.1</v>
      </c>
      <c r="FO114">
        <v>145472</v>
      </c>
    </row>
    <row r="115" spans="1:171" hidden="1">
      <c r="A115" t="s">
        <v>330</v>
      </c>
      <c r="B115" t="s">
        <v>172</v>
      </c>
      <c r="C115" t="s">
        <v>228</v>
      </c>
      <c r="E115">
        <v>0</v>
      </c>
      <c r="F115">
        <v>0</v>
      </c>
      <c r="G115">
        <v>120</v>
      </c>
      <c r="H115">
        <v>120</v>
      </c>
      <c r="I115" t="s">
        <v>174</v>
      </c>
      <c r="L115" t="s">
        <v>366</v>
      </c>
      <c r="M115" t="s">
        <v>334</v>
      </c>
      <c r="V115" t="s">
        <v>178</v>
      </c>
      <c r="AA115" t="s">
        <v>335</v>
      </c>
      <c r="AB115">
        <v>59.2</v>
      </c>
      <c r="AC115">
        <v>0.74</v>
      </c>
      <c r="AE115">
        <v>16.8</v>
      </c>
      <c r="AI115">
        <v>6</v>
      </c>
      <c r="AJ115">
        <v>5.5</v>
      </c>
      <c r="AK115">
        <v>2.98</v>
      </c>
      <c r="AL115">
        <v>0.12</v>
      </c>
      <c r="AN115">
        <v>6.28</v>
      </c>
      <c r="AO115">
        <v>3.61</v>
      </c>
      <c r="AP115">
        <v>0.49</v>
      </c>
      <c r="BF115">
        <v>0.78</v>
      </c>
      <c r="CH115">
        <v>17</v>
      </c>
      <c r="CJ115">
        <v>132</v>
      </c>
      <c r="CK115">
        <v>112</v>
      </c>
      <c r="CN115">
        <v>16</v>
      </c>
      <c r="CO115">
        <v>26</v>
      </c>
      <c r="CP115">
        <v>30</v>
      </c>
      <c r="CQ115">
        <v>62</v>
      </c>
      <c r="CR115">
        <v>18</v>
      </c>
      <c r="CW115">
        <v>224</v>
      </c>
      <c r="CX115">
        <v>1270</v>
      </c>
      <c r="CY115">
        <v>28</v>
      </c>
      <c r="CZ115">
        <v>268</v>
      </c>
      <c r="DA115">
        <v>15</v>
      </c>
      <c r="DM115">
        <v>18.8</v>
      </c>
      <c r="DN115">
        <v>2180</v>
      </c>
      <c r="DO115">
        <v>51.8</v>
      </c>
      <c r="DP115">
        <v>98.6</v>
      </c>
      <c r="DQ115">
        <v>12.2</v>
      </c>
      <c r="DR115">
        <v>47</v>
      </c>
      <c r="DS115">
        <v>9.1</v>
      </c>
      <c r="DT115">
        <v>2.74</v>
      </c>
      <c r="DU115">
        <v>7.8</v>
      </c>
      <c r="DV115">
        <v>1</v>
      </c>
      <c r="DW115">
        <v>5</v>
      </c>
      <c r="DX115">
        <v>0.9</v>
      </c>
      <c r="DY115">
        <v>2.5</v>
      </c>
      <c r="DZ115">
        <v>0.36</v>
      </c>
      <c r="EA115">
        <v>2.1</v>
      </c>
      <c r="EB115">
        <v>0.33</v>
      </c>
      <c r="EC115">
        <v>6</v>
      </c>
      <c r="ED115">
        <v>1</v>
      </c>
      <c r="EM115">
        <v>66</v>
      </c>
      <c r="EO115">
        <v>26.7</v>
      </c>
      <c r="EP115">
        <v>9.3000000000000007</v>
      </c>
      <c r="FO115">
        <v>145473</v>
      </c>
    </row>
    <row r="116" spans="1:171" hidden="1">
      <c r="A116" t="s">
        <v>330</v>
      </c>
      <c r="B116" t="s">
        <v>172</v>
      </c>
      <c r="C116" t="s">
        <v>228</v>
      </c>
      <c r="E116">
        <v>0</v>
      </c>
      <c r="F116">
        <v>0</v>
      </c>
      <c r="G116">
        <v>120</v>
      </c>
      <c r="H116">
        <v>120</v>
      </c>
      <c r="I116" t="s">
        <v>174</v>
      </c>
      <c r="L116" t="s">
        <v>367</v>
      </c>
      <c r="M116" t="s">
        <v>334</v>
      </c>
      <c r="V116" t="s">
        <v>178</v>
      </c>
      <c r="AA116" t="s">
        <v>335</v>
      </c>
      <c r="AB116">
        <v>55.9</v>
      </c>
      <c r="AC116">
        <v>0.6</v>
      </c>
      <c r="AE116">
        <v>14.64</v>
      </c>
      <c r="AI116">
        <v>5.3</v>
      </c>
      <c r="AJ116">
        <v>5.28</v>
      </c>
      <c r="AK116">
        <v>3.23</v>
      </c>
      <c r="AL116">
        <v>0.12</v>
      </c>
      <c r="AN116">
        <v>5.88</v>
      </c>
      <c r="AO116">
        <v>2.93</v>
      </c>
      <c r="AP116">
        <v>0.49</v>
      </c>
      <c r="BF116">
        <v>4.3099999999999996</v>
      </c>
      <c r="CH116">
        <v>18</v>
      </c>
      <c r="CJ116">
        <v>124</v>
      </c>
      <c r="CK116">
        <v>135</v>
      </c>
      <c r="CN116">
        <v>15</v>
      </c>
      <c r="CO116">
        <v>34</v>
      </c>
      <c r="CP116">
        <v>41</v>
      </c>
      <c r="CQ116">
        <v>61</v>
      </c>
      <c r="CR116">
        <v>18</v>
      </c>
      <c r="CW116">
        <v>323</v>
      </c>
      <c r="CX116">
        <v>593</v>
      </c>
      <c r="CY116">
        <v>23</v>
      </c>
      <c r="CZ116">
        <v>264</v>
      </c>
      <c r="DA116">
        <v>17</v>
      </c>
      <c r="DM116">
        <v>13</v>
      </c>
      <c r="DN116">
        <v>981</v>
      </c>
      <c r="DO116">
        <v>51</v>
      </c>
      <c r="DP116">
        <v>93</v>
      </c>
      <c r="DQ116">
        <v>10.5</v>
      </c>
      <c r="DR116">
        <v>39</v>
      </c>
      <c r="DS116">
        <v>7</v>
      </c>
      <c r="DT116">
        <v>1.5</v>
      </c>
      <c r="DU116">
        <v>5.9</v>
      </c>
      <c r="DV116">
        <v>0.8</v>
      </c>
      <c r="DW116">
        <v>3.9</v>
      </c>
      <c r="DX116">
        <v>0.7</v>
      </c>
      <c r="DY116">
        <v>2.2000000000000002</v>
      </c>
      <c r="DZ116">
        <v>0.34</v>
      </c>
      <c r="EA116">
        <v>2</v>
      </c>
      <c r="EB116">
        <v>0.3</v>
      </c>
      <c r="EC116">
        <v>7.7</v>
      </c>
      <c r="ED116">
        <v>1.8</v>
      </c>
      <c r="EM116">
        <v>45</v>
      </c>
      <c r="EO116">
        <v>49</v>
      </c>
      <c r="EP116">
        <v>12</v>
      </c>
      <c r="FO116">
        <v>145474</v>
      </c>
    </row>
    <row r="117" spans="1:171" hidden="1">
      <c r="A117" t="s">
        <v>330</v>
      </c>
      <c r="B117" t="s">
        <v>172</v>
      </c>
      <c r="C117" t="s">
        <v>228</v>
      </c>
      <c r="E117">
        <v>0</v>
      </c>
      <c r="F117">
        <v>0</v>
      </c>
      <c r="G117">
        <v>120</v>
      </c>
      <c r="H117">
        <v>120</v>
      </c>
      <c r="I117" t="s">
        <v>174</v>
      </c>
      <c r="L117" t="s">
        <v>368</v>
      </c>
      <c r="M117" t="s">
        <v>334</v>
      </c>
      <c r="V117" t="s">
        <v>178</v>
      </c>
      <c r="AA117" t="s">
        <v>335</v>
      </c>
      <c r="AB117">
        <v>52.6</v>
      </c>
      <c r="AC117">
        <v>0.86</v>
      </c>
      <c r="AE117">
        <v>16.89</v>
      </c>
      <c r="AI117">
        <v>7.92</v>
      </c>
      <c r="AJ117">
        <v>5.08</v>
      </c>
      <c r="AK117">
        <v>3.89</v>
      </c>
      <c r="AL117">
        <v>0.14000000000000001</v>
      </c>
      <c r="AN117">
        <v>6.32</v>
      </c>
      <c r="AO117">
        <v>3.07</v>
      </c>
      <c r="AP117">
        <v>0.81</v>
      </c>
      <c r="BF117">
        <v>2.17</v>
      </c>
      <c r="CH117">
        <v>20</v>
      </c>
      <c r="CJ117">
        <v>178</v>
      </c>
      <c r="CK117">
        <v>56</v>
      </c>
      <c r="CN117">
        <v>20</v>
      </c>
      <c r="CP117">
        <v>61</v>
      </c>
      <c r="CQ117">
        <v>83</v>
      </c>
      <c r="CR117">
        <v>20</v>
      </c>
      <c r="CW117">
        <v>325</v>
      </c>
      <c r="CX117">
        <v>840</v>
      </c>
      <c r="CY117">
        <v>28</v>
      </c>
      <c r="CZ117">
        <v>270</v>
      </c>
      <c r="DA117">
        <v>17</v>
      </c>
      <c r="DM117">
        <v>5.7</v>
      </c>
      <c r="DN117">
        <v>1710</v>
      </c>
      <c r="DO117">
        <v>50</v>
      </c>
      <c r="DP117">
        <v>97</v>
      </c>
      <c r="DQ117">
        <v>11.5</v>
      </c>
      <c r="DR117">
        <v>47</v>
      </c>
      <c r="DS117">
        <v>9.1999999999999993</v>
      </c>
      <c r="DT117">
        <v>1.96</v>
      </c>
      <c r="DU117">
        <v>7.1</v>
      </c>
      <c r="DV117">
        <v>1</v>
      </c>
      <c r="DW117">
        <v>5</v>
      </c>
      <c r="DX117">
        <v>0.9</v>
      </c>
      <c r="DY117">
        <v>2.5</v>
      </c>
      <c r="DZ117">
        <v>0.42</v>
      </c>
      <c r="EA117">
        <v>2.4</v>
      </c>
      <c r="EB117">
        <v>0.33</v>
      </c>
      <c r="EC117">
        <v>6.8</v>
      </c>
      <c r="ED117">
        <v>1.1000000000000001</v>
      </c>
      <c r="EM117">
        <v>33</v>
      </c>
      <c r="EO117">
        <v>39</v>
      </c>
      <c r="EP117">
        <v>8.6999999999999993</v>
      </c>
      <c r="FO117">
        <v>145475</v>
      </c>
    </row>
    <row r="118" spans="1:171">
      <c r="A118" t="s">
        <v>330</v>
      </c>
      <c r="B118" t="s">
        <v>172</v>
      </c>
      <c r="C118" t="s">
        <v>228</v>
      </c>
      <c r="E118">
        <v>0</v>
      </c>
      <c r="F118">
        <v>0</v>
      </c>
      <c r="G118">
        <v>120</v>
      </c>
      <c r="H118">
        <v>120</v>
      </c>
      <c r="I118" t="s">
        <v>174</v>
      </c>
      <c r="L118" t="s">
        <v>369</v>
      </c>
      <c r="M118" t="s">
        <v>334</v>
      </c>
      <c r="V118" t="s">
        <v>178</v>
      </c>
      <c r="AA118" t="s">
        <v>335</v>
      </c>
      <c r="AB118">
        <v>52.38</v>
      </c>
      <c r="AC118">
        <v>0.8</v>
      </c>
      <c r="AE118">
        <v>14.01</v>
      </c>
      <c r="AI118">
        <v>8.2100000000000009</v>
      </c>
      <c r="AJ118">
        <v>9.24</v>
      </c>
      <c r="AK118">
        <v>6.86</v>
      </c>
      <c r="AL118">
        <v>0.15</v>
      </c>
      <c r="AN118">
        <v>3.62</v>
      </c>
      <c r="AO118">
        <v>1.8</v>
      </c>
      <c r="AP118">
        <v>0.53</v>
      </c>
      <c r="BF118">
        <v>0.36</v>
      </c>
      <c r="CH118">
        <v>37</v>
      </c>
      <c r="CJ118">
        <v>233</v>
      </c>
      <c r="CK118">
        <v>235</v>
      </c>
      <c r="CN118">
        <v>33</v>
      </c>
      <c r="CO118">
        <v>23</v>
      </c>
      <c r="CP118">
        <v>55</v>
      </c>
      <c r="CQ118">
        <v>29</v>
      </c>
      <c r="CR118">
        <v>17</v>
      </c>
      <c r="CW118">
        <v>204</v>
      </c>
      <c r="CX118">
        <v>529</v>
      </c>
      <c r="CY118">
        <v>19</v>
      </c>
      <c r="CZ118">
        <v>97</v>
      </c>
      <c r="DA118">
        <v>5.2</v>
      </c>
      <c r="DM118">
        <v>4.7</v>
      </c>
      <c r="DN118">
        <v>857</v>
      </c>
      <c r="DO118">
        <v>20.2</v>
      </c>
      <c r="DP118">
        <v>42.4</v>
      </c>
      <c r="DQ118">
        <v>4.42</v>
      </c>
      <c r="DR118">
        <v>22.4</v>
      </c>
      <c r="DS118">
        <v>4.5999999999999996</v>
      </c>
      <c r="DT118">
        <v>1.18</v>
      </c>
      <c r="DU118">
        <v>4</v>
      </c>
      <c r="DV118">
        <v>0.6</v>
      </c>
      <c r="DW118">
        <v>3.5</v>
      </c>
      <c r="DX118">
        <v>0.7</v>
      </c>
      <c r="DY118">
        <v>2.1</v>
      </c>
      <c r="DZ118">
        <v>0.28999999999999998</v>
      </c>
      <c r="EA118">
        <v>1.9</v>
      </c>
      <c r="EB118">
        <v>0.3</v>
      </c>
      <c r="EC118">
        <v>2.8</v>
      </c>
      <c r="ED118">
        <v>0.36</v>
      </c>
      <c r="EO118">
        <v>8.16</v>
      </c>
      <c r="EP118">
        <v>1.96</v>
      </c>
      <c r="FO118">
        <v>145476</v>
      </c>
    </row>
    <row r="119" spans="1:171" hidden="1">
      <c r="A119" t="s">
        <v>330</v>
      </c>
      <c r="B119" t="s">
        <v>172</v>
      </c>
      <c r="C119" t="s">
        <v>228</v>
      </c>
      <c r="E119">
        <v>0</v>
      </c>
      <c r="F119">
        <v>0</v>
      </c>
      <c r="G119">
        <v>120</v>
      </c>
      <c r="H119">
        <v>120</v>
      </c>
      <c r="I119" t="s">
        <v>174</v>
      </c>
      <c r="L119" t="s">
        <v>370</v>
      </c>
      <c r="M119" t="s">
        <v>334</v>
      </c>
      <c r="V119" t="s">
        <v>178</v>
      </c>
      <c r="AA119" t="s">
        <v>335</v>
      </c>
      <c r="AB119">
        <v>57.61</v>
      </c>
      <c r="AC119">
        <v>0.63</v>
      </c>
      <c r="AE119">
        <v>14.86</v>
      </c>
      <c r="AI119">
        <v>5.95</v>
      </c>
      <c r="AJ119">
        <v>6.37</v>
      </c>
      <c r="AK119">
        <v>6.66</v>
      </c>
      <c r="AL119">
        <v>0.12</v>
      </c>
      <c r="AN119">
        <v>2.94</v>
      </c>
      <c r="AO119">
        <v>2.34</v>
      </c>
      <c r="AP119">
        <v>0.24</v>
      </c>
      <c r="BF119">
        <v>1.49</v>
      </c>
      <c r="CH119">
        <v>18</v>
      </c>
      <c r="CJ119">
        <v>131</v>
      </c>
      <c r="CK119">
        <v>409</v>
      </c>
      <c r="CN119">
        <v>28</v>
      </c>
      <c r="CO119">
        <v>125</v>
      </c>
      <c r="CP119">
        <v>44</v>
      </c>
      <c r="CQ119">
        <v>42</v>
      </c>
      <c r="CR119">
        <v>19</v>
      </c>
      <c r="CW119">
        <v>119</v>
      </c>
      <c r="CX119">
        <v>674</v>
      </c>
      <c r="CY119">
        <v>19</v>
      </c>
      <c r="CZ119">
        <v>132</v>
      </c>
      <c r="DA119">
        <v>10.57</v>
      </c>
      <c r="DM119">
        <v>8.07</v>
      </c>
      <c r="DN119">
        <v>1165</v>
      </c>
      <c r="DO119">
        <v>40.93</v>
      </c>
      <c r="DP119">
        <v>74.459999999999994</v>
      </c>
      <c r="DQ119">
        <v>6.67</v>
      </c>
      <c r="DR119">
        <v>27.72</v>
      </c>
      <c r="DS119">
        <v>5.27</v>
      </c>
      <c r="DT119">
        <v>1.23</v>
      </c>
      <c r="DU119">
        <v>4.22</v>
      </c>
      <c r="DV119">
        <v>0.59</v>
      </c>
      <c r="DW119">
        <v>3.42</v>
      </c>
      <c r="DX119">
        <v>0.66</v>
      </c>
      <c r="DY119">
        <v>1.89</v>
      </c>
      <c r="DZ119">
        <v>0.28999999999999998</v>
      </c>
      <c r="EA119">
        <v>1.87</v>
      </c>
      <c r="EB119">
        <v>0.28999999999999998</v>
      </c>
      <c r="EC119">
        <v>4.0599999999999996</v>
      </c>
      <c r="ED119">
        <v>0.86</v>
      </c>
      <c r="EM119">
        <v>33</v>
      </c>
      <c r="EO119">
        <v>17.98</v>
      </c>
      <c r="EP119">
        <v>4.4779999999999998</v>
      </c>
      <c r="FO119">
        <v>145477</v>
      </c>
    </row>
    <row r="120" spans="1:171" hidden="1">
      <c r="A120" t="s">
        <v>330</v>
      </c>
      <c r="B120" t="s">
        <v>172</v>
      </c>
      <c r="C120" t="s">
        <v>371</v>
      </c>
      <c r="E120">
        <v>0.5</v>
      </c>
      <c r="F120">
        <v>0.5</v>
      </c>
      <c r="G120">
        <v>120.7</v>
      </c>
      <c r="H120">
        <v>120.7</v>
      </c>
      <c r="I120" t="s">
        <v>174</v>
      </c>
      <c r="L120" t="s">
        <v>372</v>
      </c>
      <c r="M120" t="s">
        <v>334</v>
      </c>
      <c r="V120" t="s">
        <v>178</v>
      </c>
      <c r="AA120" t="s">
        <v>335</v>
      </c>
      <c r="AB120">
        <v>66.900000000000006</v>
      </c>
      <c r="AC120">
        <v>0.53</v>
      </c>
      <c r="AE120">
        <v>16</v>
      </c>
      <c r="AI120">
        <v>2.68</v>
      </c>
      <c r="AJ120">
        <v>2.67</v>
      </c>
      <c r="AK120">
        <v>1.85</v>
      </c>
      <c r="AL120">
        <v>0.09</v>
      </c>
      <c r="AN120">
        <v>4.83</v>
      </c>
      <c r="AO120">
        <v>3.75</v>
      </c>
      <c r="AP120">
        <v>0.26</v>
      </c>
      <c r="BF120">
        <v>0.7</v>
      </c>
      <c r="CH120">
        <v>10</v>
      </c>
      <c r="CJ120">
        <v>85</v>
      </c>
      <c r="CK120">
        <v>100</v>
      </c>
      <c r="CN120">
        <v>17</v>
      </c>
      <c r="CO120">
        <v>26</v>
      </c>
      <c r="CP120">
        <v>17</v>
      </c>
      <c r="CQ120">
        <v>49</v>
      </c>
      <c r="CW120">
        <v>200</v>
      </c>
      <c r="CX120">
        <v>622</v>
      </c>
      <c r="CY120">
        <v>24</v>
      </c>
      <c r="CZ120">
        <v>217</v>
      </c>
      <c r="DM120">
        <v>6.07</v>
      </c>
      <c r="DN120">
        <v>1590</v>
      </c>
      <c r="DO120">
        <v>45.4</v>
      </c>
      <c r="DP120">
        <v>82</v>
      </c>
      <c r="DR120">
        <v>36.700000000000003</v>
      </c>
      <c r="DS120">
        <v>6.48</v>
      </c>
      <c r="DT120">
        <v>1.37</v>
      </c>
      <c r="DV120">
        <v>0.91</v>
      </c>
      <c r="DX120">
        <v>0.61</v>
      </c>
      <c r="DZ120">
        <v>0.48</v>
      </c>
      <c r="EA120">
        <v>2.5299999999999998</v>
      </c>
      <c r="EC120">
        <v>0.89</v>
      </c>
      <c r="ED120">
        <v>1.98</v>
      </c>
      <c r="EM120">
        <v>7</v>
      </c>
      <c r="EO120">
        <v>21.5</v>
      </c>
      <c r="EP120">
        <v>4.45</v>
      </c>
      <c r="FO120">
        <v>145478</v>
      </c>
    </row>
    <row r="121" spans="1:171" hidden="1">
      <c r="A121" t="s">
        <v>330</v>
      </c>
      <c r="B121" t="s">
        <v>172</v>
      </c>
      <c r="C121" t="s">
        <v>371</v>
      </c>
      <c r="E121">
        <v>0.5</v>
      </c>
      <c r="F121">
        <v>0.5</v>
      </c>
      <c r="G121">
        <v>120.7</v>
      </c>
      <c r="H121">
        <v>120.7</v>
      </c>
      <c r="I121" t="s">
        <v>174</v>
      </c>
      <c r="L121" t="s">
        <v>373</v>
      </c>
      <c r="M121" t="s">
        <v>334</v>
      </c>
      <c r="V121" t="s">
        <v>178</v>
      </c>
      <c r="AA121" t="s">
        <v>335</v>
      </c>
      <c r="AB121">
        <v>69.099999999999994</v>
      </c>
      <c r="AC121">
        <v>0.55000000000000004</v>
      </c>
      <c r="AE121">
        <v>13.3</v>
      </c>
      <c r="AI121">
        <v>2.74</v>
      </c>
      <c r="AJ121">
        <v>2.82</v>
      </c>
      <c r="AK121">
        <v>1.74</v>
      </c>
      <c r="AL121">
        <v>0.04</v>
      </c>
      <c r="AN121">
        <v>4.2300000000000004</v>
      </c>
      <c r="AO121">
        <v>2.86</v>
      </c>
      <c r="AP121">
        <v>0.26</v>
      </c>
      <c r="BF121">
        <v>1.1399999999999999</v>
      </c>
      <c r="CH121">
        <v>9</v>
      </c>
      <c r="CJ121">
        <v>71</v>
      </c>
      <c r="CK121">
        <v>181</v>
      </c>
      <c r="CN121">
        <v>8</v>
      </c>
      <c r="CO121">
        <v>26</v>
      </c>
      <c r="CP121">
        <v>7</v>
      </c>
      <c r="CQ121">
        <v>33</v>
      </c>
      <c r="CR121">
        <v>11</v>
      </c>
      <c r="CW121">
        <v>163</v>
      </c>
      <c r="CX121">
        <v>467</v>
      </c>
      <c r="CY121">
        <v>26</v>
      </c>
      <c r="CZ121">
        <v>178</v>
      </c>
      <c r="DA121">
        <v>15.2</v>
      </c>
      <c r="DM121">
        <v>4.5999999999999996</v>
      </c>
      <c r="DN121">
        <v>1377</v>
      </c>
      <c r="DO121">
        <v>52.4</v>
      </c>
      <c r="DP121">
        <v>95.3</v>
      </c>
      <c r="DQ121">
        <v>9.07</v>
      </c>
      <c r="DR121">
        <v>39.6</v>
      </c>
      <c r="DS121">
        <v>6.7</v>
      </c>
      <c r="DT121">
        <v>1.17</v>
      </c>
      <c r="DU121">
        <v>5.3</v>
      </c>
      <c r="DV121">
        <v>0.8</v>
      </c>
      <c r="DW121">
        <v>4.4000000000000004</v>
      </c>
      <c r="DX121">
        <v>0.9</v>
      </c>
      <c r="DY121">
        <v>2.7</v>
      </c>
      <c r="DZ121">
        <v>0.4</v>
      </c>
      <c r="EA121">
        <v>2.6</v>
      </c>
      <c r="EB121">
        <v>0.42</v>
      </c>
      <c r="EC121">
        <v>5.5</v>
      </c>
      <c r="ED121">
        <v>1.52</v>
      </c>
      <c r="EM121">
        <v>13</v>
      </c>
      <c r="EO121">
        <v>28.4</v>
      </c>
      <c r="EP121">
        <v>8.52</v>
      </c>
      <c r="FO121">
        <v>145479</v>
      </c>
    </row>
    <row r="122" spans="1:171" hidden="1">
      <c r="A122" t="s">
        <v>330</v>
      </c>
      <c r="B122" t="s">
        <v>172</v>
      </c>
      <c r="C122" t="s">
        <v>374</v>
      </c>
      <c r="D122" t="s">
        <v>375</v>
      </c>
      <c r="E122">
        <v>0.7</v>
      </c>
      <c r="F122">
        <v>0.7</v>
      </c>
      <c r="G122">
        <v>120.6</v>
      </c>
      <c r="H122">
        <v>120.6</v>
      </c>
      <c r="I122" t="s">
        <v>174</v>
      </c>
      <c r="L122" t="s">
        <v>376</v>
      </c>
      <c r="M122" t="s">
        <v>334</v>
      </c>
      <c r="V122" t="s">
        <v>211</v>
      </c>
      <c r="AA122" t="s">
        <v>335</v>
      </c>
      <c r="AB122">
        <v>65.7</v>
      </c>
      <c r="AC122">
        <v>0.52</v>
      </c>
      <c r="AE122">
        <v>15.3</v>
      </c>
      <c r="AI122">
        <v>3.64</v>
      </c>
      <c r="AJ122">
        <v>3.78</v>
      </c>
      <c r="AK122">
        <v>2.2999999999999998</v>
      </c>
      <c r="AL122">
        <v>7.0000000000000007E-2</v>
      </c>
      <c r="AN122">
        <v>4.17</v>
      </c>
      <c r="AO122">
        <v>2.99</v>
      </c>
      <c r="AP122">
        <v>0.19</v>
      </c>
      <c r="BF122">
        <v>0.38</v>
      </c>
      <c r="CH122">
        <v>10</v>
      </c>
      <c r="CJ122">
        <v>71</v>
      </c>
      <c r="CK122">
        <v>167</v>
      </c>
      <c r="CN122">
        <v>10</v>
      </c>
      <c r="CO122">
        <v>16</v>
      </c>
      <c r="CQ122">
        <v>40</v>
      </c>
      <c r="CR122">
        <v>18</v>
      </c>
      <c r="CW122">
        <v>187</v>
      </c>
      <c r="CX122">
        <v>306</v>
      </c>
      <c r="CY122">
        <v>24</v>
      </c>
      <c r="CZ122">
        <v>160</v>
      </c>
      <c r="DA122">
        <v>13.4</v>
      </c>
      <c r="DM122">
        <v>9.1999999999999993</v>
      </c>
      <c r="DN122">
        <v>677</v>
      </c>
      <c r="DO122">
        <v>47.8</v>
      </c>
      <c r="DP122">
        <v>88</v>
      </c>
      <c r="DQ122">
        <v>7.95</v>
      </c>
      <c r="DR122">
        <v>34.1</v>
      </c>
      <c r="DS122">
        <v>5.9</v>
      </c>
      <c r="DT122">
        <v>1.1100000000000001</v>
      </c>
      <c r="DU122">
        <v>4.9000000000000004</v>
      </c>
      <c r="DV122">
        <v>0.7</v>
      </c>
      <c r="DW122">
        <v>4.0999999999999996</v>
      </c>
      <c r="DX122">
        <v>0.8</v>
      </c>
      <c r="DY122">
        <v>2.5</v>
      </c>
      <c r="DZ122">
        <v>0.38</v>
      </c>
      <c r="EA122">
        <v>2.4</v>
      </c>
      <c r="EB122">
        <v>0.39</v>
      </c>
      <c r="EC122">
        <v>5</v>
      </c>
      <c r="ED122">
        <v>1.36</v>
      </c>
      <c r="EM122">
        <v>7</v>
      </c>
      <c r="EO122">
        <v>30.61</v>
      </c>
      <c r="EP122">
        <v>6.82</v>
      </c>
      <c r="FO122">
        <v>145480</v>
      </c>
    </row>
    <row r="123" spans="1:171" hidden="1">
      <c r="A123" t="s">
        <v>330</v>
      </c>
      <c r="B123" t="s">
        <v>172</v>
      </c>
      <c r="C123" t="s">
        <v>374</v>
      </c>
      <c r="D123" t="s">
        <v>375</v>
      </c>
      <c r="E123">
        <v>0.7</v>
      </c>
      <c r="F123">
        <v>0.7</v>
      </c>
      <c r="G123">
        <v>120.6</v>
      </c>
      <c r="H123">
        <v>120.6</v>
      </c>
      <c r="I123" t="s">
        <v>174</v>
      </c>
      <c r="L123" t="s">
        <v>377</v>
      </c>
      <c r="M123" t="s">
        <v>334</v>
      </c>
      <c r="V123" t="s">
        <v>211</v>
      </c>
      <c r="AA123" t="s">
        <v>335</v>
      </c>
      <c r="AB123">
        <v>70.400000000000006</v>
      </c>
      <c r="AC123">
        <v>0.28999999999999998</v>
      </c>
      <c r="AE123">
        <v>14.2</v>
      </c>
      <c r="AI123">
        <v>1.93</v>
      </c>
      <c r="AJ123">
        <v>1.97</v>
      </c>
      <c r="AK123">
        <v>0.76</v>
      </c>
      <c r="AL123">
        <v>0.03</v>
      </c>
      <c r="AN123">
        <v>4.08</v>
      </c>
      <c r="AO123">
        <v>3.93</v>
      </c>
      <c r="AP123">
        <v>0.12</v>
      </c>
      <c r="BF123">
        <v>0.97</v>
      </c>
      <c r="CH123">
        <v>5</v>
      </c>
      <c r="CJ123">
        <v>32</v>
      </c>
      <c r="CK123">
        <v>114</v>
      </c>
      <c r="CN123">
        <v>5</v>
      </c>
      <c r="CO123">
        <v>60</v>
      </c>
      <c r="CP123">
        <v>82</v>
      </c>
      <c r="CR123">
        <v>17</v>
      </c>
      <c r="CW123">
        <v>133</v>
      </c>
      <c r="CX123">
        <v>558</v>
      </c>
      <c r="CY123">
        <v>14</v>
      </c>
      <c r="CZ123">
        <v>152</v>
      </c>
      <c r="DA123">
        <v>9</v>
      </c>
      <c r="DM123">
        <v>1.6</v>
      </c>
      <c r="DN123">
        <v>1196</v>
      </c>
      <c r="DO123">
        <v>29.9</v>
      </c>
      <c r="DP123">
        <v>61.6</v>
      </c>
      <c r="DQ123">
        <v>5.53</v>
      </c>
      <c r="DR123">
        <v>21.4</v>
      </c>
      <c r="DS123">
        <v>3.9</v>
      </c>
      <c r="DT123">
        <v>1.43</v>
      </c>
      <c r="DU123">
        <v>4.4000000000000004</v>
      </c>
      <c r="DV123">
        <v>0.5</v>
      </c>
      <c r="DW123">
        <v>2.4</v>
      </c>
      <c r="DX123">
        <v>0.5</v>
      </c>
      <c r="DY123">
        <v>1.5</v>
      </c>
      <c r="DZ123">
        <v>0.2</v>
      </c>
      <c r="EA123">
        <v>1.4</v>
      </c>
      <c r="EB123">
        <v>0.22</v>
      </c>
      <c r="EC123">
        <v>4.5</v>
      </c>
      <c r="ED123">
        <v>0.75</v>
      </c>
      <c r="EM123">
        <v>30</v>
      </c>
      <c r="EO123">
        <v>19.5</v>
      </c>
      <c r="EP123">
        <v>6.1</v>
      </c>
      <c r="FO123">
        <v>145481</v>
      </c>
    </row>
    <row r="124" spans="1:171" hidden="1">
      <c r="A124" t="s">
        <v>330</v>
      </c>
      <c r="B124" t="s">
        <v>172</v>
      </c>
      <c r="C124" t="s">
        <v>374</v>
      </c>
      <c r="D124" t="s">
        <v>375</v>
      </c>
      <c r="E124">
        <v>0.7</v>
      </c>
      <c r="F124">
        <v>0.7</v>
      </c>
      <c r="G124">
        <v>120.6</v>
      </c>
      <c r="H124">
        <v>120.6</v>
      </c>
      <c r="I124" t="s">
        <v>174</v>
      </c>
      <c r="L124" t="s">
        <v>378</v>
      </c>
      <c r="M124" t="s">
        <v>334</v>
      </c>
      <c r="V124" t="s">
        <v>211</v>
      </c>
      <c r="AA124" t="s">
        <v>335</v>
      </c>
      <c r="AB124">
        <v>75.599999999999994</v>
      </c>
      <c r="AC124">
        <v>7.0000000000000007E-2</v>
      </c>
      <c r="AE124">
        <v>14.2</v>
      </c>
      <c r="AI124">
        <v>0.7</v>
      </c>
      <c r="AJ124">
        <v>0.75</v>
      </c>
      <c r="AK124">
        <v>0.15</v>
      </c>
      <c r="AL124">
        <v>0.1</v>
      </c>
      <c r="AN124">
        <v>4.8</v>
      </c>
      <c r="AO124">
        <v>2.85</v>
      </c>
      <c r="AP124">
        <v>0.09</v>
      </c>
      <c r="BF124">
        <v>0.68</v>
      </c>
      <c r="CH124">
        <v>3</v>
      </c>
      <c r="CK124">
        <v>126</v>
      </c>
      <c r="CN124">
        <v>2</v>
      </c>
      <c r="CO124">
        <v>6</v>
      </c>
      <c r="CP124">
        <v>4</v>
      </c>
      <c r="CQ124">
        <v>9</v>
      </c>
      <c r="CR124">
        <v>21</v>
      </c>
      <c r="CW124">
        <v>314</v>
      </c>
      <c r="CX124">
        <v>81</v>
      </c>
      <c r="CY124">
        <v>17</v>
      </c>
      <c r="CZ124">
        <v>37</v>
      </c>
      <c r="DA124">
        <v>21</v>
      </c>
      <c r="DM124">
        <v>20.7</v>
      </c>
      <c r="DN124">
        <v>113</v>
      </c>
      <c r="DO124">
        <v>9.15</v>
      </c>
      <c r="DP124">
        <v>17.7</v>
      </c>
      <c r="DR124">
        <v>8.42</v>
      </c>
      <c r="DS124">
        <v>2.19</v>
      </c>
      <c r="DT124">
        <v>0.27</v>
      </c>
      <c r="DV124">
        <v>0.37</v>
      </c>
      <c r="DX124">
        <v>0.38</v>
      </c>
      <c r="DZ124">
        <v>0.23</v>
      </c>
      <c r="EA124">
        <v>1.25</v>
      </c>
      <c r="EC124">
        <v>1.6</v>
      </c>
      <c r="ED124">
        <v>4.7</v>
      </c>
      <c r="EM124">
        <v>8</v>
      </c>
      <c r="EO124">
        <v>11.3</v>
      </c>
      <c r="EP124">
        <v>3.83</v>
      </c>
      <c r="FO124">
        <v>145482</v>
      </c>
    </row>
    <row r="125" spans="1:171" hidden="1">
      <c r="A125" t="s">
        <v>330</v>
      </c>
      <c r="B125" t="s">
        <v>172</v>
      </c>
      <c r="C125" t="s">
        <v>374</v>
      </c>
      <c r="D125" t="s">
        <v>375</v>
      </c>
      <c r="E125">
        <v>0.7</v>
      </c>
      <c r="F125">
        <v>0.7</v>
      </c>
      <c r="G125">
        <v>120.6</v>
      </c>
      <c r="H125">
        <v>120.6</v>
      </c>
      <c r="I125" t="s">
        <v>174</v>
      </c>
      <c r="L125" t="s">
        <v>379</v>
      </c>
      <c r="M125" t="s">
        <v>334</v>
      </c>
      <c r="V125" t="s">
        <v>211</v>
      </c>
      <c r="AA125" t="s">
        <v>335</v>
      </c>
      <c r="AB125">
        <v>70.400000000000006</v>
      </c>
      <c r="AC125">
        <v>0.13</v>
      </c>
      <c r="AE125">
        <v>14.8</v>
      </c>
      <c r="AI125">
        <v>1.19</v>
      </c>
      <c r="AJ125">
        <v>1.19</v>
      </c>
      <c r="AK125">
        <v>0.54</v>
      </c>
      <c r="AL125">
        <v>0.03</v>
      </c>
      <c r="AN125">
        <v>5.35</v>
      </c>
      <c r="AO125">
        <v>4.82</v>
      </c>
      <c r="AP125">
        <v>0.1</v>
      </c>
      <c r="BF125">
        <v>0.49</v>
      </c>
      <c r="CH125">
        <v>3</v>
      </c>
      <c r="CJ125">
        <v>28</v>
      </c>
      <c r="CK125">
        <v>204</v>
      </c>
      <c r="CN125">
        <v>3</v>
      </c>
      <c r="CO125">
        <v>32</v>
      </c>
      <c r="CP125">
        <v>88</v>
      </c>
      <c r="CR125">
        <v>15</v>
      </c>
      <c r="CW125">
        <v>171</v>
      </c>
      <c r="CX125">
        <v>1039</v>
      </c>
      <c r="CY125">
        <v>11</v>
      </c>
      <c r="CZ125">
        <v>124</v>
      </c>
      <c r="DA125">
        <v>19</v>
      </c>
      <c r="DM125">
        <v>7.5</v>
      </c>
      <c r="DN125">
        <v>2028</v>
      </c>
      <c r="DO125">
        <v>19.3</v>
      </c>
      <c r="DP125">
        <v>48.8</v>
      </c>
      <c r="DQ125">
        <v>4.93</v>
      </c>
      <c r="DR125">
        <v>20.2</v>
      </c>
      <c r="DS125">
        <v>4</v>
      </c>
      <c r="DT125">
        <v>1.93</v>
      </c>
      <c r="DU125">
        <v>3.7</v>
      </c>
      <c r="DV125">
        <v>0.4</v>
      </c>
      <c r="DW125">
        <v>1.9</v>
      </c>
      <c r="DX125">
        <v>0.3</v>
      </c>
      <c r="DY125">
        <v>1.1000000000000001</v>
      </c>
      <c r="DZ125">
        <v>0.12</v>
      </c>
      <c r="EA125">
        <v>0.8</v>
      </c>
      <c r="EB125">
        <v>0.13</v>
      </c>
      <c r="EC125">
        <v>5</v>
      </c>
      <c r="ED125">
        <v>1.73</v>
      </c>
      <c r="EM125">
        <v>183</v>
      </c>
      <c r="EO125">
        <v>51</v>
      </c>
      <c r="EP125">
        <v>10.9</v>
      </c>
      <c r="FO125">
        <v>145483</v>
      </c>
    </row>
    <row r="126" spans="1:171" hidden="1">
      <c r="A126" t="s">
        <v>330</v>
      </c>
      <c r="B126" t="s">
        <v>172</v>
      </c>
      <c r="C126" t="s">
        <v>380</v>
      </c>
      <c r="E126">
        <v>-1.5</v>
      </c>
      <c r="F126">
        <v>-1.5</v>
      </c>
      <c r="G126">
        <v>120</v>
      </c>
      <c r="H126">
        <v>120</v>
      </c>
      <c r="I126" t="s">
        <v>174</v>
      </c>
      <c r="L126" t="s">
        <v>381</v>
      </c>
      <c r="M126" t="s">
        <v>334</v>
      </c>
      <c r="V126" t="s">
        <v>178</v>
      </c>
      <c r="AA126" t="s">
        <v>335</v>
      </c>
      <c r="AB126">
        <v>68.849999999999994</v>
      </c>
      <c r="AC126">
        <v>0.36</v>
      </c>
      <c r="AE126">
        <v>15.28</v>
      </c>
      <c r="AI126">
        <v>2.48</v>
      </c>
      <c r="AJ126">
        <v>2.42</v>
      </c>
      <c r="AK126">
        <v>1.0900000000000001</v>
      </c>
      <c r="AL126">
        <v>0.05</v>
      </c>
      <c r="AN126">
        <v>4.34</v>
      </c>
      <c r="AO126">
        <v>4.25</v>
      </c>
      <c r="AP126">
        <v>0.21</v>
      </c>
      <c r="BF126">
        <v>0.62</v>
      </c>
      <c r="CH126">
        <v>5</v>
      </c>
      <c r="CJ126">
        <v>34</v>
      </c>
      <c r="CK126">
        <v>151</v>
      </c>
      <c r="CN126">
        <v>3</v>
      </c>
      <c r="CR126">
        <v>18</v>
      </c>
      <c r="CW126">
        <v>127</v>
      </c>
      <c r="CX126">
        <v>904</v>
      </c>
      <c r="CY126">
        <v>20</v>
      </c>
      <c r="CZ126">
        <v>203</v>
      </c>
      <c r="DA126">
        <v>14</v>
      </c>
      <c r="DM126">
        <v>3.1</v>
      </c>
      <c r="DN126">
        <v>1920</v>
      </c>
      <c r="DO126">
        <v>66.7</v>
      </c>
      <c r="DP126">
        <v>118</v>
      </c>
      <c r="DQ126">
        <v>12.6</v>
      </c>
      <c r="DR126">
        <v>41.9</v>
      </c>
      <c r="DS126">
        <v>6.6</v>
      </c>
      <c r="DT126">
        <v>1.44</v>
      </c>
      <c r="DU126">
        <v>4.9000000000000004</v>
      </c>
      <c r="DV126">
        <v>0.7</v>
      </c>
      <c r="DW126">
        <v>3.7</v>
      </c>
      <c r="DX126">
        <v>0.7</v>
      </c>
      <c r="DY126">
        <v>2</v>
      </c>
      <c r="DZ126">
        <v>0.32</v>
      </c>
      <c r="EA126">
        <v>2.1</v>
      </c>
      <c r="EB126">
        <v>0.33</v>
      </c>
      <c r="EC126">
        <v>5.8</v>
      </c>
      <c r="ED126">
        <v>1.3</v>
      </c>
      <c r="EM126">
        <v>29</v>
      </c>
      <c r="EO126">
        <v>33.799999999999997</v>
      </c>
      <c r="EP126">
        <v>7.8</v>
      </c>
      <c r="FO126">
        <v>145484</v>
      </c>
    </row>
    <row r="127" spans="1:171" hidden="1">
      <c r="A127" t="s">
        <v>330</v>
      </c>
      <c r="B127" t="s">
        <v>172</v>
      </c>
      <c r="C127" t="s">
        <v>331</v>
      </c>
      <c r="D127" t="s">
        <v>332</v>
      </c>
      <c r="E127">
        <v>0.8</v>
      </c>
      <c r="F127">
        <v>0.8</v>
      </c>
      <c r="G127">
        <v>121.3</v>
      </c>
      <c r="H127">
        <v>121.3</v>
      </c>
      <c r="I127" t="s">
        <v>174</v>
      </c>
      <c r="L127" t="s">
        <v>382</v>
      </c>
      <c r="M127" t="s">
        <v>334</v>
      </c>
      <c r="V127" t="s">
        <v>178</v>
      </c>
      <c r="AA127" t="s">
        <v>335</v>
      </c>
      <c r="CW127">
        <v>43</v>
      </c>
      <c r="CX127">
        <v>305</v>
      </c>
      <c r="DR127">
        <v>9.5299999999999994</v>
      </c>
      <c r="DS127">
        <v>2.63</v>
      </c>
      <c r="EO127">
        <v>1.1100000000000001</v>
      </c>
      <c r="EP127">
        <v>0.41</v>
      </c>
      <c r="EQ127">
        <v>0.51297700000000002</v>
      </c>
      <c r="ET127">
        <v>0.70403700000000002</v>
      </c>
      <c r="EV127">
        <v>18.207000000000001</v>
      </c>
      <c r="EX127">
        <v>15.523</v>
      </c>
      <c r="EZ127">
        <v>38.109000000000002</v>
      </c>
      <c r="FO127">
        <v>145645</v>
      </c>
    </row>
    <row r="128" spans="1:171" hidden="1">
      <c r="A128" t="s">
        <v>330</v>
      </c>
      <c r="B128" t="s">
        <v>172</v>
      </c>
      <c r="C128" t="s">
        <v>331</v>
      </c>
      <c r="D128" t="s">
        <v>332</v>
      </c>
      <c r="E128">
        <v>0.8</v>
      </c>
      <c r="F128">
        <v>0.8</v>
      </c>
      <c r="G128">
        <v>121.3</v>
      </c>
      <c r="H128">
        <v>121.3</v>
      </c>
      <c r="I128" t="s">
        <v>174</v>
      </c>
      <c r="L128" t="s">
        <v>383</v>
      </c>
      <c r="M128" t="s">
        <v>334</v>
      </c>
      <c r="V128" t="s">
        <v>178</v>
      </c>
      <c r="AA128" t="s">
        <v>335</v>
      </c>
      <c r="CW128">
        <v>7</v>
      </c>
      <c r="CX128">
        <v>190</v>
      </c>
      <c r="DR128">
        <v>8.7799999999999994</v>
      </c>
      <c r="DS128">
        <v>2.71</v>
      </c>
      <c r="EO128">
        <v>0.6</v>
      </c>
      <c r="EP128">
        <v>0.2</v>
      </c>
      <c r="EQ128">
        <v>0.51295199999999996</v>
      </c>
      <c r="ET128">
        <v>0.70405799999999996</v>
      </c>
      <c r="EV128">
        <v>18.184999999999999</v>
      </c>
      <c r="EX128">
        <v>15.577</v>
      </c>
      <c r="EZ128">
        <v>38.179000000000002</v>
      </c>
      <c r="FO128">
        <v>145646</v>
      </c>
    </row>
    <row r="129" spans="1:171" hidden="1">
      <c r="A129" t="s">
        <v>330</v>
      </c>
      <c r="B129" t="s">
        <v>172</v>
      </c>
      <c r="C129" t="s">
        <v>331</v>
      </c>
      <c r="D129" t="s">
        <v>332</v>
      </c>
      <c r="E129">
        <v>0.8</v>
      </c>
      <c r="F129">
        <v>0.8</v>
      </c>
      <c r="G129">
        <v>121.3</v>
      </c>
      <c r="H129">
        <v>121.3</v>
      </c>
      <c r="I129" t="s">
        <v>174</v>
      </c>
      <c r="L129" t="s">
        <v>384</v>
      </c>
      <c r="M129" t="s">
        <v>334</v>
      </c>
      <c r="V129" t="s">
        <v>178</v>
      </c>
      <c r="AA129" t="s">
        <v>335</v>
      </c>
      <c r="CW129">
        <v>1.2</v>
      </c>
      <c r="CX129">
        <v>18.8</v>
      </c>
      <c r="DR129">
        <v>1.97</v>
      </c>
      <c r="DS129">
        <v>0.65</v>
      </c>
      <c r="EO129">
        <v>0.26</v>
      </c>
      <c r="EP129">
        <v>0.05</v>
      </c>
      <c r="EQ129">
        <v>0.512984</v>
      </c>
      <c r="ET129">
        <v>0.70550800000000002</v>
      </c>
      <c r="EV129">
        <v>18.591000000000001</v>
      </c>
      <c r="EX129">
        <v>15.613</v>
      </c>
      <c r="EZ129">
        <v>38.747999999999998</v>
      </c>
      <c r="FO129">
        <v>145647</v>
      </c>
    </row>
    <row r="130" spans="1:171" hidden="1">
      <c r="A130" t="s">
        <v>330</v>
      </c>
      <c r="B130" t="s">
        <v>172</v>
      </c>
      <c r="C130" t="s">
        <v>331</v>
      </c>
      <c r="D130" t="s">
        <v>332</v>
      </c>
      <c r="E130">
        <v>0.8</v>
      </c>
      <c r="F130">
        <v>0.8</v>
      </c>
      <c r="G130">
        <v>121.3</v>
      </c>
      <c r="H130">
        <v>121.3</v>
      </c>
      <c r="I130" t="s">
        <v>174</v>
      </c>
      <c r="L130" t="s">
        <v>385</v>
      </c>
      <c r="M130" t="s">
        <v>334</v>
      </c>
      <c r="V130" t="s">
        <v>178</v>
      </c>
      <c r="AA130" t="s">
        <v>335</v>
      </c>
      <c r="CW130">
        <v>27.6</v>
      </c>
      <c r="CX130">
        <v>144</v>
      </c>
      <c r="DR130">
        <v>3.54</v>
      </c>
      <c r="DS130">
        <v>1.29</v>
      </c>
      <c r="EO130">
        <v>0.34</v>
      </c>
      <c r="EP130">
        <v>0.28999999999999998</v>
      </c>
      <c r="EQ130">
        <v>0.51300599999999996</v>
      </c>
      <c r="ET130">
        <v>0.70525499999999997</v>
      </c>
      <c r="EV130">
        <v>18.312999999999999</v>
      </c>
      <c r="EX130">
        <v>15.542999999999999</v>
      </c>
      <c r="EZ130">
        <v>38.223999999999997</v>
      </c>
      <c r="FO130">
        <v>145648</v>
      </c>
    </row>
    <row r="131" spans="1:171" hidden="1">
      <c r="A131" t="s">
        <v>330</v>
      </c>
      <c r="B131" t="s">
        <v>172</v>
      </c>
      <c r="C131" t="s">
        <v>331</v>
      </c>
      <c r="D131" t="s">
        <v>332</v>
      </c>
      <c r="E131">
        <v>0.8</v>
      </c>
      <c r="F131">
        <v>0.8</v>
      </c>
      <c r="G131">
        <v>121.3</v>
      </c>
      <c r="H131">
        <v>121.3</v>
      </c>
      <c r="I131" t="s">
        <v>174</v>
      </c>
      <c r="L131" t="s">
        <v>386</v>
      </c>
      <c r="M131" t="s">
        <v>334</v>
      </c>
      <c r="V131" t="s">
        <v>178</v>
      </c>
      <c r="AA131" t="s">
        <v>335</v>
      </c>
      <c r="CW131">
        <v>3</v>
      </c>
      <c r="CX131">
        <v>218</v>
      </c>
      <c r="DR131">
        <v>9.3800000000000008</v>
      </c>
      <c r="DS131">
        <v>2.6</v>
      </c>
      <c r="EO131">
        <v>0.8</v>
      </c>
      <c r="EP131">
        <v>0.1</v>
      </c>
      <c r="EQ131">
        <v>0.51293299999999997</v>
      </c>
      <c r="ET131">
        <v>0.70390600000000003</v>
      </c>
      <c r="EV131">
        <v>18.241</v>
      </c>
      <c r="EX131">
        <v>15.577999999999999</v>
      </c>
      <c r="EZ131">
        <v>38.295000000000002</v>
      </c>
      <c r="FO131">
        <v>145649</v>
      </c>
    </row>
    <row r="132" spans="1:171" hidden="1">
      <c r="A132" t="s">
        <v>330</v>
      </c>
      <c r="B132" t="s">
        <v>172</v>
      </c>
      <c r="C132" t="s">
        <v>338</v>
      </c>
      <c r="E132">
        <v>1.1000000000000001</v>
      </c>
      <c r="F132">
        <v>1.1000000000000001</v>
      </c>
      <c r="G132">
        <v>120.8</v>
      </c>
      <c r="H132">
        <v>120.8</v>
      </c>
      <c r="I132" t="s">
        <v>174</v>
      </c>
      <c r="L132" t="s">
        <v>387</v>
      </c>
      <c r="M132" t="s">
        <v>334</v>
      </c>
      <c r="V132" t="s">
        <v>178</v>
      </c>
      <c r="AA132" t="s">
        <v>335</v>
      </c>
      <c r="CW132">
        <v>20</v>
      </c>
      <c r="CX132">
        <v>38</v>
      </c>
      <c r="DR132">
        <v>4.21</v>
      </c>
      <c r="DS132">
        <v>1.03</v>
      </c>
      <c r="EM132">
        <v>19</v>
      </c>
      <c r="EO132">
        <v>0.1</v>
      </c>
      <c r="EP132">
        <v>0.37</v>
      </c>
      <c r="EQ132">
        <v>0.51273400000000002</v>
      </c>
      <c r="ET132">
        <v>0.70674899999999996</v>
      </c>
      <c r="EV132">
        <v>18.7</v>
      </c>
      <c r="EX132">
        <v>15.632</v>
      </c>
      <c r="EZ132">
        <v>38.89</v>
      </c>
      <c r="FO132">
        <v>145650</v>
      </c>
    </row>
    <row r="133" spans="1:171" hidden="1">
      <c r="A133" t="s">
        <v>330</v>
      </c>
      <c r="B133" t="s">
        <v>172</v>
      </c>
      <c r="C133" t="s">
        <v>338</v>
      </c>
      <c r="E133">
        <v>1.1000000000000001</v>
      </c>
      <c r="F133">
        <v>1.1000000000000001</v>
      </c>
      <c r="G133">
        <v>120.8</v>
      </c>
      <c r="H133">
        <v>120.8</v>
      </c>
      <c r="I133" t="s">
        <v>174</v>
      </c>
      <c r="L133" t="s">
        <v>339</v>
      </c>
      <c r="M133" t="s">
        <v>334</v>
      </c>
      <c r="V133" t="s">
        <v>178</v>
      </c>
      <c r="AA133" t="s">
        <v>335</v>
      </c>
      <c r="CW133">
        <v>1.7</v>
      </c>
      <c r="CX133">
        <v>120</v>
      </c>
      <c r="DR133">
        <v>10.28</v>
      </c>
      <c r="DS133">
        <v>3.05</v>
      </c>
      <c r="EM133">
        <v>13.4</v>
      </c>
      <c r="EO133">
        <v>0.28000000000000003</v>
      </c>
      <c r="EP133">
        <v>0.15</v>
      </c>
      <c r="EQ133">
        <v>0.51296799999999998</v>
      </c>
      <c r="ET133">
        <v>0.70692900000000003</v>
      </c>
      <c r="EV133">
        <v>18.651</v>
      </c>
      <c r="EX133">
        <v>15.632</v>
      </c>
      <c r="EZ133">
        <v>38.933999999999997</v>
      </c>
      <c r="FO133">
        <v>145651</v>
      </c>
    </row>
    <row r="134" spans="1:171" hidden="1">
      <c r="A134" t="s">
        <v>330</v>
      </c>
      <c r="B134" t="s">
        <v>172</v>
      </c>
      <c r="C134" t="s">
        <v>338</v>
      </c>
      <c r="E134">
        <v>1.1000000000000001</v>
      </c>
      <c r="F134">
        <v>1.1000000000000001</v>
      </c>
      <c r="G134">
        <v>120.8</v>
      </c>
      <c r="H134">
        <v>120.8</v>
      </c>
      <c r="I134" t="s">
        <v>174</v>
      </c>
      <c r="L134" t="s">
        <v>340</v>
      </c>
      <c r="M134" t="s">
        <v>334</v>
      </c>
      <c r="V134" t="s">
        <v>178</v>
      </c>
      <c r="AA134" t="s">
        <v>335</v>
      </c>
      <c r="CW134">
        <v>22</v>
      </c>
      <c r="CX134">
        <v>448</v>
      </c>
      <c r="DR134">
        <v>13.3</v>
      </c>
      <c r="DS134">
        <v>3.27</v>
      </c>
      <c r="EM134">
        <v>6</v>
      </c>
      <c r="EO134">
        <v>1.1000000000000001</v>
      </c>
      <c r="EP134">
        <v>0.35</v>
      </c>
      <c r="EQ134">
        <v>0.51292300000000002</v>
      </c>
      <c r="ET134">
        <v>0.70479700000000001</v>
      </c>
      <c r="EV134">
        <v>18.47</v>
      </c>
      <c r="EX134">
        <v>15.589</v>
      </c>
      <c r="EZ134">
        <v>38.502000000000002</v>
      </c>
      <c r="FO134">
        <v>145652</v>
      </c>
    </row>
    <row r="135" spans="1:171" hidden="1">
      <c r="A135" t="s">
        <v>330</v>
      </c>
      <c r="B135" t="s">
        <v>172</v>
      </c>
      <c r="C135" t="s">
        <v>341</v>
      </c>
      <c r="E135">
        <v>0.5</v>
      </c>
      <c r="F135">
        <v>0.5</v>
      </c>
      <c r="G135">
        <v>120.3</v>
      </c>
      <c r="H135">
        <v>120.3</v>
      </c>
      <c r="I135" t="s">
        <v>174</v>
      </c>
      <c r="L135" t="s">
        <v>343</v>
      </c>
      <c r="M135" t="s">
        <v>334</v>
      </c>
      <c r="V135" t="s">
        <v>178</v>
      </c>
      <c r="AA135" t="s">
        <v>335</v>
      </c>
      <c r="CW135">
        <v>4.5999999999999996</v>
      </c>
      <c r="CX135">
        <v>378</v>
      </c>
      <c r="DR135">
        <v>5.36</v>
      </c>
      <c r="DS135">
        <v>1.86</v>
      </c>
      <c r="EO135">
        <v>0.76</v>
      </c>
      <c r="EP135">
        <v>0.1</v>
      </c>
      <c r="EQ135">
        <v>0.51298999999999995</v>
      </c>
      <c r="ET135">
        <v>0.70355900000000005</v>
      </c>
      <c r="EV135">
        <v>18.216000000000001</v>
      </c>
      <c r="EX135">
        <v>15.535</v>
      </c>
      <c r="EZ135">
        <v>38.151000000000003</v>
      </c>
      <c r="FO135">
        <v>145653</v>
      </c>
    </row>
    <row r="136" spans="1:171" hidden="1">
      <c r="A136" t="s">
        <v>330</v>
      </c>
      <c r="B136" t="s">
        <v>172</v>
      </c>
      <c r="C136" t="s">
        <v>341</v>
      </c>
      <c r="E136">
        <v>0.5</v>
      </c>
      <c r="F136">
        <v>0.5</v>
      </c>
      <c r="G136">
        <v>120.3</v>
      </c>
      <c r="H136">
        <v>120.3</v>
      </c>
      <c r="I136" t="s">
        <v>174</v>
      </c>
      <c r="L136" t="s">
        <v>344</v>
      </c>
      <c r="M136" t="s">
        <v>334</v>
      </c>
      <c r="V136" t="s">
        <v>178</v>
      </c>
      <c r="AA136" t="s">
        <v>335</v>
      </c>
      <c r="CW136">
        <v>6.7</v>
      </c>
      <c r="CX136">
        <v>629</v>
      </c>
      <c r="DR136">
        <v>9.99</v>
      </c>
      <c r="DS136">
        <v>2.73</v>
      </c>
      <c r="EM136">
        <v>24</v>
      </c>
      <c r="EO136">
        <v>1.45</v>
      </c>
      <c r="EP136">
        <v>0.36</v>
      </c>
      <c r="EQ136">
        <v>0.51276600000000006</v>
      </c>
      <c r="ET136">
        <v>0.70740400000000003</v>
      </c>
      <c r="EV136">
        <v>18.469000000000001</v>
      </c>
      <c r="EX136">
        <v>15.589</v>
      </c>
      <c r="EZ136">
        <v>38.517000000000003</v>
      </c>
      <c r="FO136">
        <v>145654</v>
      </c>
    </row>
    <row r="137" spans="1:171" hidden="1">
      <c r="A137" t="s">
        <v>330</v>
      </c>
      <c r="B137" t="s">
        <v>172</v>
      </c>
      <c r="C137" t="s">
        <v>341</v>
      </c>
      <c r="E137">
        <v>0.5</v>
      </c>
      <c r="F137">
        <v>0.5</v>
      </c>
      <c r="G137">
        <v>120.3</v>
      </c>
      <c r="H137">
        <v>120.3</v>
      </c>
      <c r="I137" t="s">
        <v>174</v>
      </c>
      <c r="L137" t="s">
        <v>346</v>
      </c>
      <c r="M137" t="s">
        <v>334</v>
      </c>
      <c r="V137" t="s">
        <v>211</v>
      </c>
      <c r="AA137" t="s">
        <v>335</v>
      </c>
      <c r="CW137">
        <v>20</v>
      </c>
      <c r="CX137">
        <v>446</v>
      </c>
      <c r="DR137">
        <v>8.6199999999999992</v>
      </c>
      <c r="DS137">
        <v>2.17</v>
      </c>
      <c r="EO137">
        <v>1.23</v>
      </c>
      <c r="EP137">
        <v>0.28000000000000003</v>
      </c>
      <c r="EQ137">
        <v>0.51279699999999995</v>
      </c>
      <c r="ET137">
        <v>0.70372500000000004</v>
      </c>
      <c r="EV137">
        <v>18.440000000000001</v>
      </c>
      <c r="EX137">
        <v>15.606</v>
      </c>
      <c r="EZ137">
        <v>38.588999999999999</v>
      </c>
      <c r="FO137">
        <v>145655</v>
      </c>
    </row>
    <row r="138" spans="1:171" hidden="1">
      <c r="A138" t="s">
        <v>330</v>
      </c>
      <c r="B138" t="s">
        <v>172</v>
      </c>
      <c r="C138" t="s">
        <v>341</v>
      </c>
      <c r="E138">
        <v>0.5</v>
      </c>
      <c r="F138">
        <v>0.5</v>
      </c>
      <c r="G138">
        <v>120.3</v>
      </c>
      <c r="H138">
        <v>120.3</v>
      </c>
      <c r="I138" t="s">
        <v>174</v>
      </c>
      <c r="L138" t="s">
        <v>388</v>
      </c>
      <c r="M138" t="s">
        <v>334</v>
      </c>
      <c r="V138" t="s">
        <v>211</v>
      </c>
      <c r="AA138" t="s">
        <v>335</v>
      </c>
      <c r="CW138">
        <v>94</v>
      </c>
      <c r="CX138">
        <v>163</v>
      </c>
      <c r="DR138">
        <v>14.97</v>
      </c>
      <c r="DS138">
        <v>3.51</v>
      </c>
      <c r="EO138">
        <v>7.04</v>
      </c>
      <c r="EP138">
        <v>1.6</v>
      </c>
      <c r="EQ138">
        <v>0.512602</v>
      </c>
      <c r="ET138">
        <v>0.70621</v>
      </c>
      <c r="EV138">
        <v>18.667999999999999</v>
      </c>
      <c r="EX138">
        <v>15.632999999999999</v>
      </c>
      <c r="EZ138">
        <v>38.802</v>
      </c>
      <c r="FO138">
        <v>145656</v>
      </c>
    </row>
    <row r="139" spans="1:171" hidden="1">
      <c r="A139" t="s">
        <v>330</v>
      </c>
      <c r="B139" t="s">
        <v>172</v>
      </c>
      <c r="C139" t="s">
        <v>341</v>
      </c>
      <c r="E139">
        <v>0.5</v>
      </c>
      <c r="F139">
        <v>0.5</v>
      </c>
      <c r="G139">
        <v>120.3</v>
      </c>
      <c r="H139">
        <v>120.3</v>
      </c>
      <c r="I139" t="s">
        <v>174</v>
      </c>
      <c r="L139" t="s">
        <v>348</v>
      </c>
      <c r="M139" t="s">
        <v>334</v>
      </c>
      <c r="V139" t="s">
        <v>211</v>
      </c>
      <c r="AA139" t="s">
        <v>335</v>
      </c>
      <c r="CW139">
        <v>27</v>
      </c>
      <c r="CX139">
        <v>315</v>
      </c>
      <c r="DR139">
        <v>15.93</v>
      </c>
      <c r="DS139">
        <v>3.72</v>
      </c>
      <c r="EM139">
        <v>14</v>
      </c>
      <c r="EO139">
        <v>3.95</v>
      </c>
      <c r="EP139">
        <v>0.46</v>
      </c>
      <c r="EQ139">
        <v>0.51265799999999995</v>
      </c>
      <c r="ET139">
        <v>0.70456700000000005</v>
      </c>
      <c r="EV139">
        <v>18.617000000000001</v>
      </c>
      <c r="EX139">
        <v>15.638</v>
      </c>
      <c r="EZ139">
        <v>38.795000000000002</v>
      </c>
      <c r="FO139">
        <v>145657</v>
      </c>
    </row>
    <row r="140" spans="1:171" hidden="1">
      <c r="A140" t="s">
        <v>330</v>
      </c>
      <c r="B140" t="s">
        <v>172</v>
      </c>
      <c r="C140" t="s">
        <v>228</v>
      </c>
      <c r="D140" t="s">
        <v>352</v>
      </c>
      <c r="E140">
        <v>-0.25</v>
      </c>
      <c r="F140">
        <v>-0.25</v>
      </c>
      <c r="G140">
        <v>119.95</v>
      </c>
      <c r="H140">
        <v>119.95</v>
      </c>
      <c r="I140" t="s">
        <v>174</v>
      </c>
      <c r="L140" t="s">
        <v>353</v>
      </c>
      <c r="M140" t="s">
        <v>354</v>
      </c>
      <c r="V140" t="s">
        <v>211</v>
      </c>
      <c r="AA140" t="s">
        <v>335</v>
      </c>
      <c r="CW140">
        <v>36</v>
      </c>
      <c r="CX140">
        <v>501</v>
      </c>
      <c r="DR140">
        <v>7.15</v>
      </c>
      <c r="DS140">
        <v>1.74</v>
      </c>
      <c r="EO140">
        <v>3.5</v>
      </c>
      <c r="EP140">
        <v>1.7</v>
      </c>
      <c r="EQ140">
        <v>0.51273599999999997</v>
      </c>
      <c r="ET140">
        <v>0.70395300000000005</v>
      </c>
      <c r="EV140">
        <v>18.463000000000001</v>
      </c>
      <c r="EX140">
        <v>15.593999999999999</v>
      </c>
      <c r="EZ140">
        <v>38.491999999999997</v>
      </c>
      <c r="FO140">
        <v>145658</v>
      </c>
    </row>
    <row r="141" spans="1:171" hidden="1">
      <c r="A141" t="s">
        <v>330</v>
      </c>
      <c r="B141" t="s">
        <v>172</v>
      </c>
      <c r="C141" t="s">
        <v>228</v>
      </c>
      <c r="D141" t="s">
        <v>349</v>
      </c>
      <c r="E141">
        <v>-0.25</v>
      </c>
      <c r="F141">
        <v>-0.25</v>
      </c>
      <c r="G141">
        <v>119.9</v>
      </c>
      <c r="H141">
        <v>119.9</v>
      </c>
      <c r="I141" t="s">
        <v>174</v>
      </c>
      <c r="L141" t="s">
        <v>350</v>
      </c>
      <c r="M141" t="s">
        <v>351</v>
      </c>
      <c r="V141" t="s">
        <v>211</v>
      </c>
      <c r="AA141" t="s">
        <v>335</v>
      </c>
      <c r="CW141">
        <v>13</v>
      </c>
      <c r="CX141">
        <v>317</v>
      </c>
      <c r="DR141">
        <v>9.5</v>
      </c>
      <c r="DS141">
        <v>2.63</v>
      </c>
      <c r="EO141">
        <v>2.14</v>
      </c>
      <c r="EP141">
        <v>0.28999999999999998</v>
      </c>
      <c r="EQ141">
        <v>0.51286399999999999</v>
      </c>
      <c r="ET141">
        <v>0.70448200000000005</v>
      </c>
      <c r="EV141">
        <v>18.582000000000001</v>
      </c>
      <c r="EX141">
        <v>15.622</v>
      </c>
      <c r="EZ141">
        <v>38.722999999999999</v>
      </c>
      <c r="FO141">
        <v>145659</v>
      </c>
    </row>
    <row r="142" spans="1:171" hidden="1">
      <c r="A142" t="s">
        <v>330</v>
      </c>
      <c r="B142" t="s">
        <v>172</v>
      </c>
      <c r="C142" t="s">
        <v>228</v>
      </c>
      <c r="D142" t="s">
        <v>355</v>
      </c>
      <c r="E142">
        <v>0.4</v>
      </c>
      <c r="F142">
        <v>0.4</v>
      </c>
      <c r="G142">
        <v>120.9</v>
      </c>
      <c r="H142">
        <v>120.9</v>
      </c>
      <c r="I142" t="s">
        <v>174</v>
      </c>
      <c r="L142" t="s">
        <v>356</v>
      </c>
      <c r="M142" t="s">
        <v>357</v>
      </c>
      <c r="V142" t="s">
        <v>178</v>
      </c>
      <c r="AA142" t="s">
        <v>335</v>
      </c>
      <c r="CW142">
        <v>18.600000000000001</v>
      </c>
      <c r="CX142">
        <v>380</v>
      </c>
      <c r="DR142">
        <v>4.55</v>
      </c>
      <c r="DS142">
        <v>1.08</v>
      </c>
      <c r="EO142">
        <v>1.17</v>
      </c>
      <c r="EP142">
        <v>0.41</v>
      </c>
      <c r="EQ142">
        <v>0.51291900000000001</v>
      </c>
      <c r="ET142">
        <v>0.70611400000000002</v>
      </c>
      <c r="EV142">
        <v>18.414000000000001</v>
      </c>
      <c r="EX142">
        <v>15.576000000000001</v>
      </c>
      <c r="EZ142">
        <v>38.606000000000002</v>
      </c>
      <c r="FO142">
        <v>145660</v>
      </c>
    </row>
    <row r="143" spans="1:171" hidden="1">
      <c r="A143" t="s">
        <v>330</v>
      </c>
      <c r="B143" t="s">
        <v>172</v>
      </c>
      <c r="C143" t="s">
        <v>380</v>
      </c>
      <c r="E143">
        <v>-1.5</v>
      </c>
      <c r="F143">
        <v>-1.5</v>
      </c>
      <c r="G143">
        <v>120</v>
      </c>
      <c r="H143">
        <v>120</v>
      </c>
      <c r="I143" t="s">
        <v>174</v>
      </c>
      <c r="L143" t="s">
        <v>381</v>
      </c>
      <c r="M143" t="s">
        <v>334</v>
      </c>
      <c r="V143" t="s">
        <v>178</v>
      </c>
      <c r="AA143" t="s">
        <v>335</v>
      </c>
      <c r="CW143">
        <v>127</v>
      </c>
      <c r="CX143">
        <v>904</v>
      </c>
      <c r="DR143">
        <v>41.9</v>
      </c>
      <c r="DS143">
        <v>6.6</v>
      </c>
      <c r="EM143">
        <v>29</v>
      </c>
      <c r="EO143">
        <v>33.799999999999997</v>
      </c>
      <c r="EP143">
        <v>7.8</v>
      </c>
      <c r="EQ143">
        <v>0.512181</v>
      </c>
      <c r="ET143">
        <v>0.71113800000000005</v>
      </c>
      <c r="EV143">
        <v>18.75</v>
      </c>
      <c r="EX143">
        <v>15.609</v>
      </c>
      <c r="EZ143">
        <v>39.000999999999998</v>
      </c>
      <c r="FO143">
        <v>145661</v>
      </c>
    </row>
    <row r="144" spans="1:171" hidden="1">
      <c r="A144" t="s">
        <v>330</v>
      </c>
      <c r="B144" t="s">
        <v>172</v>
      </c>
      <c r="C144" t="s">
        <v>380</v>
      </c>
      <c r="E144">
        <v>-1.5</v>
      </c>
      <c r="F144">
        <v>-1.5</v>
      </c>
      <c r="G144">
        <v>120</v>
      </c>
      <c r="H144">
        <v>120</v>
      </c>
      <c r="I144" t="s">
        <v>174</v>
      </c>
      <c r="L144" t="s">
        <v>389</v>
      </c>
      <c r="M144" t="s">
        <v>334</v>
      </c>
      <c r="V144" t="s">
        <v>178</v>
      </c>
      <c r="AA144" t="s">
        <v>335</v>
      </c>
      <c r="CW144">
        <v>177</v>
      </c>
      <c r="CX144">
        <v>575</v>
      </c>
      <c r="DR144">
        <v>32.9</v>
      </c>
      <c r="DS144">
        <v>5.5</v>
      </c>
      <c r="EM144">
        <v>10</v>
      </c>
      <c r="EO144">
        <v>31.6</v>
      </c>
      <c r="EP144">
        <v>7.6</v>
      </c>
      <c r="EQ144">
        <v>0.51210800000000001</v>
      </c>
      <c r="ET144">
        <v>0.71590699999999996</v>
      </c>
      <c r="EV144">
        <v>18.771000000000001</v>
      </c>
      <c r="EX144">
        <v>15.682</v>
      </c>
      <c r="EZ144">
        <v>39.037999999999997</v>
      </c>
      <c r="FO144">
        <v>145662</v>
      </c>
    </row>
    <row r="145" spans="1:171" hidden="1">
      <c r="A145" t="s">
        <v>330</v>
      </c>
      <c r="B145" t="s">
        <v>172</v>
      </c>
      <c r="C145" t="s">
        <v>371</v>
      </c>
      <c r="E145">
        <v>0.5</v>
      </c>
      <c r="F145">
        <v>0.5</v>
      </c>
      <c r="G145">
        <v>120.7</v>
      </c>
      <c r="H145">
        <v>120.7</v>
      </c>
      <c r="I145" t="s">
        <v>174</v>
      </c>
      <c r="L145" t="s">
        <v>373</v>
      </c>
      <c r="M145" t="s">
        <v>334</v>
      </c>
      <c r="V145" t="s">
        <v>178</v>
      </c>
      <c r="AA145" t="s">
        <v>335</v>
      </c>
      <c r="CW145">
        <v>163</v>
      </c>
      <c r="CX145">
        <v>467</v>
      </c>
      <c r="DR145">
        <v>39.6</v>
      </c>
      <c r="DS145">
        <v>6.7</v>
      </c>
      <c r="EM145">
        <v>13</v>
      </c>
      <c r="EO145">
        <v>28.4</v>
      </c>
      <c r="EP145">
        <v>8.52</v>
      </c>
      <c r="EQ145">
        <v>0.51217599999999996</v>
      </c>
      <c r="ET145">
        <v>0.71295299999999995</v>
      </c>
      <c r="EV145">
        <v>18.844999999999999</v>
      </c>
      <c r="EX145">
        <v>15.631</v>
      </c>
      <c r="EZ145">
        <v>39.029000000000003</v>
      </c>
      <c r="FO145">
        <v>145663</v>
      </c>
    </row>
    <row r="146" spans="1:171" hidden="1">
      <c r="A146" t="s">
        <v>330</v>
      </c>
      <c r="B146" t="s">
        <v>172</v>
      </c>
      <c r="C146" t="s">
        <v>371</v>
      </c>
      <c r="E146">
        <v>0.5</v>
      </c>
      <c r="F146">
        <v>0.5</v>
      </c>
      <c r="G146">
        <v>120.7</v>
      </c>
      <c r="H146">
        <v>120.7</v>
      </c>
      <c r="I146" t="s">
        <v>174</v>
      </c>
      <c r="L146" t="s">
        <v>390</v>
      </c>
      <c r="M146" t="s">
        <v>334</v>
      </c>
      <c r="V146" t="s">
        <v>178</v>
      </c>
      <c r="AA146" t="s">
        <v>335</v>
      </c>
      <c r="CW146">
        <v>211</v>
      </c>
      <c r="CX146">
        <v>445</v>
      </c>
      <c r="DR146">
        <v>36.299999999999997</v>
      </c>
      <c r="DS146">
        <v>6.4</v>
      </c>
      <c r="EM146">
        <v>8</v>
      </c>
      <c r="EO146">
        <v>24.62</v>
      </c>
      <c r="EP146">
        <v>6.5</v>
      </c>
      <c r="EQ146">
        <v>0.51222000000000001</v>
      </c>
      <c r="ET146">
        <v>0.71204500000000004</v>
      </c>
      <c r="EV146">
        <v>18.821999999999999</v>
      </c>
      <c r="EX146">
        <v>15.648999999999999</v>
      </c>
      <c r="EZ146">
        <v>39.051000000000002</v>
      </c>
      <c r="FO146">
        <v>145664</v>
      </c>
    </row>
    <row r="147" spans="1:171" hidden="1">
      <c r="A147" t="s">
        <v>330</v>
      </c>
      <c r="B147" t="s">
        <v>172</v>
      </c>
      <c r="C147" t="s">
        <v>371</v>
      </c>
      <c r="E147">
        <v>0.5</v>
      </c>
      <c r="F147">
        <v>0.5</v>
      </c>
      <c r="G147">
        <v>120.7</v>
      </c>
      <c r="H147">
        <v>120.7</v>
      </c>
      <c r="I147" t="s">
        <v>174</v>
      </c>
      <c r="L147" t="s">
        <v>391</v>
      </c>
      <c r="M147" t="s">
        <v>334</v>
      </c>
      <c r="V147" t="s">
        <v>178</v>
      </c>
      <c r="AA147" t="s">
        <v>335</v>
      </c>
      <c r="EQ147">
        <v>0.51220299999999996</v>
      </c>
      <c r="FO147">
        <v>145665</v>
      </c>
    </row>
    <row r="148" spans="1:171" hidden="1">
      <c r="A148" t="s">
        <v>330</v>
      </c>
      <c r="B148" t="s">
        <v>172</v>
      </c>
      <c r="C148" t="s">
        <v>374</v>
      </c>
      <c r="D148" t="s">
        <v>375</v>
      </c>
      <c r="E148">
        <v>0.7</v>
      </c>
      <c r="F148">
        <v>0.7</v>
      </c>
      <c r="G148">
        <v>120.6</v>
      </c>
      <c r="H148">
        <v>120.6</v>
      </c>
      <c r="I148" t="s">
        <v>174</v>
      </c>
      <c r="L148" t="s">
        <v>376</v>
      </c>
      <c r="M148" t="s">
        <v>334</v>
      </c>
      <c r="V148" t="s">
        <v>211</v>
      </c>
      <c r="AA148" t="s">
        <v>335</v>
      </c>
      <c r="CW148">
        <v>187</v>
      </c>
      <c r="CX148">
        <v>306</v>
      </c>
      <c r="DR148">
        <v>34.1</v>
      </c>
      <c r="DS148">
        <v>5.9</v>
      </c>
      <c r="EM148">
        <v>7</v>
      </c>
      <c r="EO148">
        <v>30.61</v>
      </c>
      <c r="EP148">
        <v>6.82</v>
      </c>
      <c r="EQ148">
        <v>0.51207000000000003</v>
      </c>
      <c r="ET148">
        <v>0.71671600000000002</v>
      </c>
      <c r="EV148">
        <v>18.821999999999999</v>
      </c>
      <c r="EX148">
        <v>15.666</v>
      </c>
      <c r="EZ148">
        <v>39.168999999999997</v>
      </c>
      <c r="FO148">
        <v>145666</v>
      </c>
    </row>
    <row r="149" spans="1:171" hidden="1">
      <c r="A149" t="s">
        <v>330</v>
      </c>
      <c r="B149" t="s">
        <v>172</v>
      </c>
      <c r="C149" t="s">
        <v>374</v>
      </c>
      <c r="D149" t="s">
        <v>375</v>
      </c>
      <c r="E149">
        <v>0.7</v>
      </c>
      <c r="F149">
        <v>0.7</v>
      </c>
      <c r="G149">
        <v>120.6</v>
      </c>
      <c r="H149">
        <v>120.6</v>
      </c>
      <c r="I149" t="s">
        <v>174</v>
      </c>
      <c r="L149" t="s">
        <v>392</v>
      </c>
      <c r="M149" t="s">
        <v>334</v>
      </c>
      <c r="V149" t="s">
        <v>211</v>
      </c>
      <c r="AA149" t="s">
        <v>335</v>
      </c>
      <c r="CW149">
        <v>204</v>
      </c>
      <c r="CX149">
        <v>578</v>
      </c>
      <c r="DR149">
        <v>44.2</v>
      </c>
      <c r="DS149">
        <v>6.7</v>
      </c>
      <c r="EM149">
        <v>8</v>
      </c>
      <c r="EO149">
        <v>36.03</v>
      </c>
      <c r="EP149">
        <v>10.17</v>
      </c>
      <c r="EQ149">
        <v>0.51209800000000005</v>
      </c>
      <c r="ET149">
        <v>0.71932300000000005</v>
      </c>
      <c r="EV149">
        <v>19.145</v>
      </c>
      <c r="EX149">
        <v>15.743</v>
      </c>
      <c r="EZ149">
        <v>39.436</v>
      </c>
      <c r="FO149">
        <v>145667</v>
      </c>
    </row>
    <row r="150" spans="1:171" hidden="1">
      <c r="A150" t="s">
        <v>330</v>
      </c>
      <c r="B150" t="s">
        <v>172</v>
      </c>
      <c r="C150" t="s">
        <v>374</v>
      </c>
      <c r="D150" t="s">
        <v>375</v>
      </c>
      <c r="E150">
        <v>0.7</v>
      </c>
      <c r="F150">
        <v>0.7</v>
      </c>
      <c r="G150">
        <v>120.6</v>
      </c>
      <c r="H150">
        <v>120.6</v>
      </c>
      <c r="I150" t="s">
        <v>174</v>
      </c>
      <c r="L150" t="s">
        <v>393</v>
      </c>
      <c r="M150" t="s">
        <v>334</v>
      </c>
      <c r="V150" t="s">
        <v>211</v>
      </c>
      <c r="AA150" t="s">
        <v>335</v>
      </c>
      <c r="CW150">
        <v>152</v>
      </c>
      <c r="CX150">
        <v>606</v>
      </c>
      <c r="DR150">
        <v>24.9</v>
      </c>
      <c r="DS150">
        <v>4.3</v>
      </c>
      <c r="EM150">
        <v>7</v>
      </c>
      <c r="EO150">
        <v>14.2</v>
      </c>
      <c r="EP150">
        <v>2.1</v>
      </c>
      <c r="EQ150">
        <v>0.51217699999999999</v>
      </c>
      <c r="ET150">
        <v>0.710839</v>
      </c>
      <c r="EV150">
        <v>18.545999999999999</v>
      </c>
      <c r="EX150">
        <v>15.606999999999999</v>
      </c>
      <c r="EZ150">
        <v>38.889000000000003</v>
      </c>
      <c r="FO150">
        <v>145668</v>
      </c>
    </row>
    <row r="151" spans="1:171" hidden="1">
      <c r="A151" t="s">
        <v>330</v>
      </c>
      <c r="B151" t="s">
        <v>172</v>
      </c>
      <c r="C151" t="s">
        <v>374</v>
      </c>
      <c r="D151" t="s">
        <v>375</v>
      </c>
      <c r="E151">
        <v>0.7</v>
      </c>
      <c r="F151">
        <v>0.7</v>
      </c>
      <c r="G151">
        <v>120.6</v>
      </c>
      <c r="H151">
        <v>120.6</v>
      </c>
      <c r="I151" t="s">
        <v>174</v>
      </c>
      <c r="L151" t="s">
        <v>377</v>
      </c>
      <c r="M151" t="s">
        <v>334</v>
      </c>
      <c r="V151" t="s">
        <v>211</v>
      </c>
      <c r="AA151" t="s">
        <v>335</v>
      </c>
      <c r="CW151">
        <v>133</v>
      </c>
      <c r="CX151">
        <v>558</v>
      </c>
      <c r="DR151">
        <v>21.4</v>
      </c>
      <c r="DS151">
        <v>3.9</v>
      </c>
      <c r="EM151">
        <v>30</v>
      </c>
      <c r="EO151">
        <v>19.5</v>
      </c>
      <c r="EP151">
        <v>6.1</v>
      </c>
      <c r="EQ151">
        <v>0.51226799999999995</v>
      </c>
      <c r="ET151">
        <v>0.71016000000000001</v>
      </c>
      <c r="EV151">
        <v>18.760999999999999</v>
      </c>
      <c r="EX151">
        <v>15.654</v>
      </c>
      <c r="EZ151">
        <v>39.034999999999997</v>
      </c>
      <c r="FO151">
        <v>145669</v>
      </c>
    </row>
    <row r="152" spans="1:171" hidden="1">
      <c r="A152" t="s">
        <v>330</v>
      </c>
      <c r="B152" t="s">
        <v>172</v>
      </c>
      <c r="C152" t="s">
        <v>374</v>
      </c>
      <c r="D152" t="s">
        <v>375</v>
      </c>
      <c r="E152">
        <v>0.7</v>
      </c>
      <c r="F152">
        <v>0.7</v>
      </c>
      <c r="G152">
        <v>120.6</v>
      </c>
      <c r="H152">
        <v>120.6</v>
      </c>
      <c r="I152" t="s">
        <v>174</v>
      </c>
      <c r="L152" t="s">
        <v>379</v>
      </c>
      <c r="M152" t="s">
        <v>334</v>
      </c>
      <c r="V152" t="s">
        <v>211</v>
      </c>
      <c r="AA152" t="s">
        <v>335</v>
      </c>
      <c r="CW152">
        <v>171</v>
      </c>
      <c r="CX152">
        <v>1039</v>
      </c>
      <c r="DR152">
        <v>20.2</v>
      </c>
      <c r="DS152">
        <v>4</v>
      </c>
      <c r="EM152">
        <v>183</v>
      </c>
      <c r="EO152">
        <v>51</v>
      </c>
      <c r="EP152">
        <v>10.9</v>
      </c>
      <c r="EQ152">
        <v>0.51218799999999998</v>
      </c>
      <c r="ET152">
        <v>0.71205600000000002</v>
      </c>
      <c r="EV152">
        <v>18.745000000000001</v>
      </c>
      <c r="EX152">
        <v>15.667999999999999</v>
      </c>
      <c r="EZ152">
        <v>39.021999999999998</v>
      </c>
      <c r="FO152">
        <v>145670</v>
      </c>
    </row>
    <row r="153" spans="1:171" hidden="1">
      <c r="A153" t="s">
        <v>330</v>
      </c>
      <c r="B153" t="s">
        <v>172</v>
      </c>
      <c r="C153" t="s">
        <v>228</v>
      </c>
      <c r="E153">
        <v>0</v>
      </c>
      <c r="F153">
        <v>0</v>
      </c>
      <c r="G153">
        <v>120</v>
      </c>
      <c r="H153">
        <v>120</v>
      </c>
      <c r="I153" t="s">
        <v>174</v>
      </c>
      <c r="L153" t="s">
        <v>370</v>
      </c>
      <c r="M153" t="s">
        <v>334</v>
      </c>
      <c r="V153" t="s">
        <v>178</v>
      </c>
      <c r="AA153" t="s">
        <v>335</v>
      </c>
      <c r="CW153">
        <v>120</v>
      </c>
      <c r="CX153">
        <v>674</v>
      </c>
      <c r="DR153">
        <v>27.7</v>
      </c>
      <c r="DS153">
        <v>5.3</v>
      </c>
      <c r="EM153">
        <v>33</v>
      </c>
      <c r="EO153">
        <v>18</v>
      </c>
      <c r="EP153">
        <v>4.5</v>
      </c>
      <c r="EQ153">
        <v>0.51221499999999998</v>
      </c>
      <c r="ET153">
        <v>0.71145899999999995</v>
      </c>
      <c r="EV153">
        <v>18.718</v>
      </c>
      <c r="EX153">
        <v>15.625999999999999</v>
      </c>
      <c r="EZ153">
        <v>39.012999999999998</v>
      </c>
      <c r="FO153">
        <v>145671</v>
      </c>
    </row>
    <row r="154" spans="1:171" hidden="1">
      <c r="A154" t="s">
        <v>330</v>
      </c>
      <c r="B154" t="s">
        <v>172</v>
      </c>
      <c r="C154" t="s">
        <v>228</v>
      </c>
      <c r="E154">
        <v>0</v>
      </c>
      <c r="F154">
        <v>0</v>
      </c>
      <c r="G154">
        <v>120</v>
      </c>
      <c r="H154">
        <v>120</v>
      </c>
      <c r="I154" t="s">
        <v>174</v>
      </c>
      <c r="L154" t="s">
        <v>394</v>
      </c>
      <c r="M154" t="s">
        <v>334</v>
      </c>
      <c r="V154" t="s">
        <v>178</v>
      </c>
      <c r="AA154" t="s">
        <v>335</v>
      </c>
      <c r="CW154">
        <v>96</v>
      </c>
      <c r="CX154">
        <v>1250</v>
      </c>
      <c r="DR154">
        <v>27.4</v>
      </c>
      <c r="DS154">
        <v>4.0999999999999996</v>
      </c>
      <c r="EM154">
        <v>34</v>
      </c>
      <c r="EO154">
        <v>12.1</v>
      </c>
      <c r="EP154">
        <v>0.6</v>
      </c>
      <c r="EQ154">
        <v>0.51258400000000004</v>
      </c>
      <c r="ET154">
        <v>0.70750900000000005</v>
      </c>
      <c r="EV154">
        <v>17.893999999999998</v>
      </c>
      <c r="EX154">
        <v>15.541</v>
      </c>
      <c r="EZ154">
        <v>38.828000000000003</v>
      </c>
      <c r="FO154">
        <v>145672</v>
      </c>
    </row>
    <row r="155" spans="1:171" hidden="1">
      <c r="A155" t="s">
        <v>330</v>
      </c>
      <c r="B155" t="s">
        <v>172</v>
      </c>
      <c r="C155" t="s">
        <v>228</v>
      </c>
      <c r="E155">
        <v>0</v>
      </c>
      <c r="F155">
        <v>0</v>
      </c>
      <c r="G155">
        <v>120</v>
      </c>
      <c r="H155">
        <v>120</v>
      </c>
      <c r="I155" t="s">
        <v>174</v>
      </c>
      <c r="L155" t="s">
        <v>395</v>
      </c>
      <c r="M155" t="s">
        <v>334</v>
      </c>
      <c r="V155" t="s">
        <v>178</v>
      </c>
      <c r="AA155" t="s">
        <v>335</v>
      </c>
      <c r="EQ155">
        <v>0.51259399999999999</v>
      </c>
      <c r="ET155">
        <v>0.707484</v>
      </c>
      <c r="FO155">
        <v>145673</v>
      </c>
    </row>
    <row r="156" spans="1:171" hidden="1">
      <c r="A156" t="s">
        <v>330</v>
      </c>
      <c r="B156" t="s">
        <v>172</v>
      </c>
      <c r="C156" t="s">
        <v>228</v>
      </c>
      <c r="E156">
        <v>0</v>
      </c>
      <c r="F156">
        <v>0</v>
      </c>
      <c r="G156">
        <v>120</v>
      </c>
      <c r="H156">
        <v>120</v>
      </c>
      <c r="I156" t="s">
        <v>174</v>
      </c>
      <c r="L156" t="s">
        <v>395</v>
      </c>
      <c r="M156" t="s">
        <v>334</v>
      </c>
      <c r="V156" t="s">
        <v>178</v>
      </c>
      <c r="AA156" t="s">
        <v>335</v>
      </c>
      <c r="EQ156">
        <v>0.51258099999999995</v>
      </c>
      <c r="ET156">
        <v>0.70753699999999997</v>
      </c>
      <c r="EV156">
        <v>17.907</v>
      </c>
      <c r="EX156">
        <v>15.576000000000001</v>
      </c>
      <c r="EZ156">
        <v>38.930999999999997</v>
      </c>
      <c r="FO156">
        <v>145674</v>
      </c>
    </row>
    <row r="157" spans="1:171" hidden="1">
      <c r="A157" t="s">
        <v>330</v>
      </c>
      <c r="B157" t="s">
        <v>172</v>
      </c>
      <c r="C157" t="s">
        <v>228</v>
      </c>
      <c r="E157">
        <v>0</v>
      </c>
      <c r="F157">
        <v>0</v>
      </c>
      <c r="G157">
        <v>120</v>
      </c>
      <c r="H157">
        <v>120</v>
      </c>
      <c r="I157" t="s">
        <v>174</v>
      </c>
      <c r="L157" t="s">
        <v>396</v>
      </c>
      <c r="M157" t="s">
        <v>334</v>
      </c>
      <c r="V157" t="s">
        <v>178</v>
      </c>
      <c r="AA157" t="s">
        <v>335</v>
      </c>
      <c r="CW157">
        <v>148</v>
      </c>
      <c r="CX157">
        <v>1065</v>
      </c>
      <c r="DR157">
        <v>38.4</v>
      </c>
      <c r="DS157">
        <v>7.3</v>
      </c>
      <c r="EM157">
        <v>36.6</v>
      </c>
      <c r="EO157">
        <v>11.9</v>
      </c>
      <c r="EP157">
        <v>2.1</v>
      </c>
      <c r="EQ157">
        <v>0.51213200000000003</v>
      </c>
      <c r="ET157">
        <v>0.71146299999999996</v>
      </c>
      <c r="EV157">
        <v>18.456</v>
      </c>
      <c r="EX157">
        <v>15.605</v>
      </c>
      <c r="EZ157">
        <v>38.942999999999998</v>
      </c>
      <c r="FO157">
        <v>145675</v>
      </c>
    </row>
    <row r="158" spans="1:171" hidden="1">
      <c r="A158" t="s">
        <v>330</v>
      </c>
      <c r="B158" t="s">
        <v>172</v>
      </c>
      <c r="C158" t="s">
        <v>228</v>
      </c>
      <c r="E158">
        <v>0</v>
      </c>
      <c r="F158">
        <v>0</v>
      </c>
      <c r="G158">
        <v>120</v>
      </c>
      <c r="H158">
        <v>120</v>
      </c>
      <c r="I158" t="s">
        <v>174</v>
      </c>
      <c r="L158" t="s">
        <v>358</v>
      </c>
      <c r="M158" t="s">
        <v>334</v>
      </c>
      <c r="V158" t="s">
        <v>178</v>
      </c>
      <c r="AA158" t="s">
        <v>335</v>
      </c>
      <c r="CW158">
        <v>88</v>
      </c>
      <c r="CX158">
        <v>1310</v>
      </c>
      <c r="DR158">
        <v>8.6</v>
      </c>
      <c r="DS158">
        <v>1.86</v>
      </c>
      <c r="EM158">
        <v>11</v>
      </c>
      <c r="EO158">
        <v>4.2</v>
      </c>
      <c r="EP158">
        <v>0.8</v>
      </c>
      <c r="EQ158">
        <v>0.51263000000000003</v>
      </c>
      <c r="ET158">
        <v>0.70746299999999995</v>
      </c>
      <c r="EV158">
        <v>17.911000000000001</v>
      </c>
      <c r="EX158">
        <v>15.547000000000001</v>
      </c>
      <c r="EZ158">
        <v>38.859000000000002</v>
      </c>
      <c r="FO158">
        <v>145676</v>
      </c>
    </row>
    <row r="159" spans="1:171" hidden="1">
      <c r="A159" t="s">
        <v>330</v>
      </c>
      <c r="B159" t="s">
        <v>172</v>
      </c>
      <c r="C159" t="s">
        <v>228</v>
      </c>
      <c r="E159">
        <v>0</v>
      </c>
      <c r="F159">
        <v>0</v>
      </c>
      <c r="G159">
        <v>120</v>
      </c>
      <c r="H159">
        <v>120</v>
      </c>
      <c r="I159" t="s">
        <v>174</v>
      </c>
      <c r="L159" t="s">
        <v>359</v>
      </c>
      <c r="M159" t="s">
        <v>334</v>
      </c>
      <c r="V159" t="s">
        <v>178</v>
      </c>
      <c r="AA159" t="s">
        <v>335</v>
      </c>
      <c r="CW159">
        <v>154</v>
      </c>
      <c r="CX159">
        <v>343</v>
      </c>
      <c r="DR159">
        <v>31.1</v>
      </c>
      <c r="DS159">
        <v>5.7</v>
      </c>
      <c r="EM159">
        <v>33</v>
      </c>
      <c r="EO159">
        <v>20.6</v>
      </c>
      <c r="EP159">
        <v>5.2</v>
      </c>
      <c r="EQ159">
        <v>0.51215900000000003</v>
      </c>
      <c r="ET159">
        <v>0.71914100000000003</v>
      </c>
      <c r="EV159">
        <v>19.009</v>
      </c>
      <c r="EX159">
        <v>15.67</v>
      </c>
      <c r="EZ159">
        <v>39.265999999999998</v>
      </c>
      <c r="FO159">
        <v>145677</v>
      </c>
    </row>
    <row r="160" spans="1:171" hidden="1">
      <c r="A160" t="s">
        <v>330</v>
      </c>
      <c r="B160" t="s">
        <v>172</v>
      </c>
      <c r="C160" t="s">
        <v>228</v>
      </c>
      <c r="E160">
        <v>0</v>
      </c>
      <c r="F160">
        <v>0</v>
      </c>
      <c r="G160">
        <v>120</v>
      </c>
      <c r="H160">
        <v>120</v>
      </c>
      <c r="I160" t="s">
        <v>174</v>
      </c>
      <c r="L160" t="s">
        <v>369</v>
      </c>
      <c r="M160" t="s">
        <v>334</v>
      </c>
      <c r="V160" t="s">
        <v>178</v>
      </c>
      <c r="AA160" t="s">
        <v>335</v>
      </c>
      <c r="CW160">
        <v>204</v>
      </c>
      <c r="CX160">
        <v>529</v>
      </c>
      <c r="DR160">
        <v>22.4</v>
      </c>
      <c r="DS160">
        <v>4.5999999999999996</v>
      </c>
      <c r="EO160">
        <v>8.1999999999999993</v>
      </c>
      <c r="EP160">
        <v>2</v>
      </c>
      <c r="EQ160">
        <v>0.51236499999999996</v>
      </c>
      <c r="ET160">
        <v>0.70874899999999996</v>
      </c>
      <c r="EV160">
        <v>18.327999999999999</v>
      </c>
      <c r="EX160">
        <v>15.587999999999999</v>
      </c>
      <c r="EZ160">
        <v>39.009</v>
      </c>
      <c r="FO160">
        <v>145678</v>
      </c>
    </row>
    <row r="161" spans="1:171" hidden="1">
      <c r="A161" t="s">
        <v>330</v>
      </c>
      <c r="B161" t="s">
        <v>172</v>
      </c>
      <c r="C161" t="s">
        <v>228</v>
      </c>
      <c r="E161">
        <v>0</v>
      </c>
      <c r="F161">
        <v>0</v>
      </c>
      <c r="G161">
        <v>120</v>
      </c>
      <c r="H161">
        <v>120</v>
      </c>
      <c r="I161" t="s">
        <v>174</v>
      </c>
      <c r="L161" t="s">
        <v>397</v>
      </c>
      <c r="M161" t="s">
        <v>334</v>
      </c>
      <c r="V161" t="s">
        <v>178</v>
      </c>
      <c r="AA161" t="s">
        <v>335</v>
      </c>
      <c r="CW161">
        <v>271</v>
      </c>
      <c r="CX161">
        <v>674</v>
      </c>
      <c r="DR161">
        <v>38.799999999999997</v>
      </c>
      <c r="DS161">
        <v>7.1</v>
      </c>
      <c r="EM161">
        <v>15</v>
      </c>
      <c r="EO161">
        <v>33.4</v>
      </c>
      <c r="EP161">
        <v>7.1</v>
      </c>
      <c r="EQ161">
        <v>0.51209199999999999</v>
      </c>
      <c r="ET161">
        <v>0.71404699999999999</v>
      </c>
      <c r="EV161">
        <v>18.632999999999999</v>
      </c>
      <c r="EX161">
        <v>15.638</v>
      </c>
      <c r="EZ161">
        <v>38.878999999999998</v>
      </c>
      <c r="FO161">
        <v>145679</v>
      </c>
    </row>
    <row r="162" spans="1:171" hidden="1">
      <c r="A162" t="s">
        <v>330</v>
      </c>
      <c r="B162" t="s">
        <v>172</v>
      </c>
      <c r="C162" t="s">
        <v>228</v>
      </c>
      <c r="E162">
        <v>0</v>
      </c>
      <c r="F162">
        <v>0</v>
      </c>
      <c r="G162">
        <v>120</v>
      </c>
      <c r="H162">
        <v>120</v>
      </c>
      <c r="I162" t="s">
        <v>174</v>
      </c>
      <c r="L162" t="s">
        <v>360</v>
      </c>
      <c r="M162" t="s">
        <v>334</v>
      </c>
      <c r="V162" t="s">
        <v>178</v>
      </c>
      <c r="AA162" t="s">
        <v>335</v>
      </c>
      <c r="CW162">
        <v>313</v>
      </c>
      <c r="CX162">
        <v>904</v>
      </c>
      <c r="DR162">
        <v>50.2</v>
      </c>
      <c r="DS162">
        <v>9.4</v>
      </c>
      <c r="EM162">
        <v>130</v>
      </c>
      <c r="EO162">
        <v>31</v>
      </c>
      <c r="EP162">
        <v>6.4</v>
      </c>
      <c r="EQ162">
        <v>0.51212400000000002</v>
      </c>
      <c r="ET162">
        <v>0.71382000000000001</v>
      </c>
      <c r="EV162">
        <v>18.651</v>
      </c>
      <c r="EX162">
        <v>15.635999999999999</v>
      </c>
      <c r="EZ162">
        <v>38.860999999999997</v>
      </c>
      <c r="FO162">
        <v>145680</v>
      </c>
    </row>
    <row r="163" spans="1:171" hidden="1">
      <c r="A163" t="s">
        <v>330</v>
      </c>
      <c r="B163" t="s">
        <v>172</v>
      </c>
      <c r="C163" t="s">
        <v>228</v>
      </c>
      <c r="E163">
        <v>0</v>
      </c>
      <c r="F163">
        <v>0</v>
      </c>
      <c r="G163">
        <v>120</v>
      </c>
      <c r="H163">
        <v>120</v>
      </c>
      <c r="I163" t="s">
        <v>174</v>
      </c>
      <c r="L163" t="s">
        <v>398</v>
      </c>
      <c r="M163" t="s">
        <v>334</v>
      </c>
      <c r="V163" t="s">
        <v>178</v>
      </c>
      <c r="AA163" t="s">
        <v>335</v>
      </c>
      <c r="EQ163">
        <v>0.51214400000000004</v>
      </c>
      <c r="ET163">
        <v>0.71371499999999999</v>
      </c>
      <c r="EV163">
        <v>18.666</v>
      </c>
      <c r="EX163">
        <v>15.653</v>
      </c>
      <c r="EZ163">
        <v>38.921999999999997</v>
      </c>
      <c r="FO163">
        <v>145681</v>
      </c>
    </row>
    <row r="164" spans="1:171" hidden="1">
      <c r="A164" t="s">
        <v>330</v>
      </c>
      <c r="B164" t="s">
        <v>172</v>
      </c>
      <c r="C164" t="s">
        <v>228</v>
      </c>
      <c r="E164">
        <v>0</v>
      </c>
      <c r="F164">
        <v>0</v>
      </c>
      <c r="G164">
        <v>120</v>
      </c>
      <c r="H164">
        <v>120</v>
      </c>
      <c r="I164" t="s">
        <v>174</v>
      </c>
      <c r="L164" t="s">
        <v>399</v>
      </c>
      <c r="M164" t="s">
        <v>334</v>
      </c>
      <c r="V164" t="s">
        <v>178</v>
      </c>
      <c r="AA164" t="s">
        <v>335</v>
      </c>
      <c r="CW164">
        <v>286</v>
      </c>
      <c r="CX164">
        <v>1317</v>
      </c>
      <c r="DR164">
        <v>49.8</v>
      </c>
      <c r="DS164">
        <v>9.9</v>
      </c>
      <c r="EM164">
        <v>99</v>
      </c>
      <c r="EO164">
        <v>21.7</v>
      </c>
      <c r="EP164">
        <v>4.4000000000000004</v>
      </c>
      <c r="EQ164">
        <v>0.51207899999999995</v>
      </c>
      <c r="ET164">
        <v>0.71433199999999997</v>
      </c>
      <c r="EV164">
        <v>18.651</v>
      </c>
      <c r="EX164">
        <v>15.654</v>
      </c>
      <c r="EZ164">
        <v>38.89</v>
      </c>
      <c r="FO164">
        <v>145682</v>
      </c>
    </row>
    <row r="165" spans="1:171" hidden="1">
      <c r="A165" t="s">
        <v>330</v>
      </c>
      <c r="B165" t="s">
        <v>172</v>
      </c>
      <c r="C165" t="s">
        <v>228</v>
      </c>
      <c r="E165">
        <v>0</v>
      </c>
      <c r="F165">
        <v>0</v>
      </c>
      <c r="G165">
        <v>120</v>
      </c>
      <c r="H165">
        <v>120</v>
      </c>
      <c r="I165" t="s">
        <v>174</v>
      </c>
      <c r="L165" t="s">
        <v>400</v>
      </c>
      <c r="M165" t="s">
        <v>334</v>
      </c>
      <c r="V165" t="s">
        <v>178</v>
      </c>
      <c r="AA165" t="s">
        <v>335</v>
      </c>
      <c r="CW165">
        <v>315</v>
      </c>
      <c r="CX165">
        <v>757</v>
      </c>
      <c r="DR165">
        <v>51.3</v>
      </c>
      <c r="DS165">
        <v>9.1999999999999993</v>
      </c>
      <c r="EM165">
        <v>20</v>
      </c>
      <c r="EO165">
        <v>30.9</v>
      </c>
      <c r="EP165">
        <v>7.3</v>
      </c>
      <c r="EQ165">
        <v>0.51201700000000006</v>
      </c>
      <c r="ET165">
        <v>0.71526900000000004</v>
      </c>
      <c r="EV165">
        <v>18.657</v>
      </c>
      <c r="EX165">
        <v>15.67</v>
      </c>
      <c r="EZ165">
        <v>38.984000000000002</v>
      </c>
      <c r="FO165">
        <v>145683</v>
      </c>
    </row>
    <row r="166" spans="1:171" hidden="1">
      <c r="A166" t="s">
        <v>330</v>
      </c>
      <c r="B166" t="s">
        <v>172</v>
      </c>
      <c r="C166" t="s">
        <v>228</v>
      </c>
      <c r="E166">
        <v>0</v>
      </c>
      <c r="F166">
        <v>0</v>
      </c>
      <c r="G166">
        <v>120</v>
      </c>
      <c r="H166">
        <v>120</v>
      </c>
      <c r="I166" t="s">
        <v>174</v>
      </c>
      <c r="L166" t="s">
        <v>401</v>
      </c>
      <c r="M166" t="s">
        <v>334</v>
      </c>
      <c r="V166" t="s">
        <v>178</v>
      </c>
      <c r="AA166" t="s">
        <v>335</v>
      </c>
      <c r="CW166">
        <v>132</v>
      </c>
      <c r="CX166">
        <v>1054</v>
      </c>
      <c r="DR166">
        <v>47.5</v>
      </c>
      <c r="DS166">
        <v>8.3000000000000007</v>
      </c>
      <c r="EM166">
        <v>12</v>
      </c>
      <c r="EO166">
        <v>17.8</v>
      </c>
      <c r="EP166">
        <v>3.1</v>
      </c>
      <c r="EQ166">
        <v>0.51209700000000002</v>
      </c>
      <c r="ET166">
        <v>0.71363500000000002</v>
      </c>
      <c r="EV166">
        <v>18.620999999999999</v>
      </c>
      <c r="EX166">
        <v>15.64</v>
      </c>
      <c r="EZ166">
        <v>38.841999999999999</v>
      </c>
      <c r="FO166">
        <v>145684</v>
      </c>
    </row>
    <row r="167" spans="1:171" hidden="1">
      <c r="A167" t="s">
        <v>330</v>
      </c>
      <c r="B167" t="s">
        <v>172</v>
      </c>
      <c r="C167" t="s">
        <v>228</v>
      </c>
      <c r="E167">
        <v>0</v>
      </c>
      <c r="F167">
        <v>0</v>
      </c>
      <c r="G167">
        <v>120</v>
      </c>
      <c r="H167">
        <v>120</v>
      </c>
      <c r="I167" t="s">
        <v>174</v>
      </c>
      <c r="L167" t="s">
        <v>402</v>
      </c>
      <c r="M167" t="s">
        <v>334</v>
      </c>
      <c r="V167" t="s">
        <v>178</v>
      </c>
      <c r="AA167" t="s">
        <v>335</v>
      </c>
      <c r="EQ167">
        <v>0.51208500000000001</v>
      </c>
      <c r="ET167">
        <v>0.71403000000000005</v>
      </c>
      <c r="EV167">
        <v>18.614000000000001</v>
      </c>
      <c r="EX167">
        <v>15.637</v>
      </c>
      <c r="EZ167">
        <v>38.781999999999996</v>
      </c>
      <c r="FO167">
        <v>145685</v>
      </c>
    </row>
    <row r="168" spans="1:171" hidden="1">
      <c r="A168" t="s">
        <v>330</v>
      </c>
      <c r="B168" t="s">
        <v>172</v>
      </c>
      <c r="C168" t="s">
        <v>228</v>
      </c>
      <c r="E168">
        <v>0</v>
      </c>
      <c r="F168">
        <v>0</v>
      </c>
      <c r="G168">
        <v>120</v>
      </c>
      <c r="H168">
        <v>120</v>
      </c>
      <c r="I168" t="s">
        <v>174</v>
      </c>
      <c r="L168" t="s">
        <v>361</v>
      </c>
      <c r="M168" t="s">
        <v>334</v>
      </c>
      <c r="V168" t="s">
        <v>178</v>
      </c>
      <c r="AA168" t="s">
        <v>335</v>
      </c>
      <c r="CW168">
        <v>308</v>
      </c>
      <c r="CX168">
        <v>725</v>
      </c>
      <c r="DR168">
        <v>48.2</v>
      </c>
      <c r="DS168">
        <v>8.6999999999999993</v>
      </c>
      <c r="EM168">
        <v>11</v>
      </c>
      <c r="EO168">
        <v>24</v>
      </c>
      <c r="EP168">
        <v>6.3</v>
      </c>
      <c r="EQ168">
        <v>0.51213299999999995</v>
      </c>
      <c r="ET168">
        <v>0.71442000000000005</v>
      </c>
      <c r="EV168">
        <v>18.556999999999999</v>
      </c>
      <c r="EX168">
        <v>15.629</v>
      </c>
      <c r="EZ168">
        <v>38.948</v>
      </c>
      <c r="FO168">
        <v>145686</v>
      </c>
    </row>
    <row r="169" spans="1:171" hidden="1">
      <c r="A169" t="s">
        <v>330</v>
      </c>
      <c r="B169" t="s">
        <v>172</v>
      </c>
      <c r="C169" t="s">
        <v>228</v>
      </c>
      <c r="E169">
        <v>0</v>
      </c>
      <c r="F169">
        <v>0</v>
      </c>
      <c r="G169">
        <v>120</v>
      </c>
      <c r="H169">
        <v>120</v>
      </c>
      <c r="I169" t="s">
        <v>174</v>
      </c>
      <c r="L169" t="s">
        <v>362</v>
      </c>
      <c r="M169" t="s">
        <v>334</v>
      </c>
      <c r="V169" t="s">
        <v>178</v>
      </c>
      <c r="AA169" t="s">
        <v>335</v>
      </c>
      <c r="CW169">
        <v>201</v>
      </c>
      <c r="CX169">
        <v>1192</v>
      </c>
      <c r="DR169">
        <v>85.4</v>
      </c>
      <c r="DS169">
        <v>14.3</v>
      </c>
      <c r="EM169">
        <v>6</v>
      </c>
      <c r="EO169">
        <v>34.5</v>
      </c>
      <c r="EP169">
        <v>5.7</v>
      </c>
      <c r="EQ169">
        <v>0.51218300000000005</v>
      </c>
      <c r="ET169">
        <v>0.71407100000000001</v>
      </c>
      <c r="EV169">
        <v>18.917000000000002</v>
      </c>
      <c r="EX169">
        <v>15.667999999999999</v>
      </c>
      <c r="EZ169">
        <v>39.012</v>
      </c>
      <c r="FO169">
        <v>145687</v>
      </c>
    </row>
    <row r="170" spans="1:171" hidden="1">
      <c r="A170" t="s">
        <v>330</v>
      </c>
      <c r="B170" t="s">
        <v>172</v>
      </c>
      <c r="C170" t="s">
        <v>228</v>
      </c>
      <c r="E170">
        <v>0</v>
      </c>
      <c r="F170">
        <v>0</v>
      </c>
      <c r="G170">
        <v>120</v>
      </c>
      <c r="H170">
        <v>120</v>
      </c>
      <c r="I170" t="s">
        <v>174</v>
      </c>
      <c r="L170" t="s">
        <v>363</v>
      </c>
      <c r="M170" t="s">
        <v>334</v>
      </c>
      <c r="V170" t="s">
        <v>178</v>
      </c>
      <c r="AA170" t="s">
        <v>335</v>
      </c>
      <c r="CW170">
        <v>353</v>
      </c>
      <c r="CX170">
        <v>597</v>
      </c>
      <c r="DR170">
        <v>41</v>
      </c>
      <c r="DS170">
        <v>7.9</v>
      </c>
      <c r="EM170">
        <v>36</v>
      </c>
      <c r="EO170">
        <v>33</v>
      </c>
      <c r="EP170">
        <v>5.6</v>
      </c>
      <c r="EQ170">
        <v>0.51184600000000002</v>
      </c>
      <c r="ET170">
        <v>0.71689800000000004</v>
      </c>
      <c r="EV170">
        <v>18.012</v>
      </c>
      <c r="EX170">
        <v>15.589</v>
      </c>
      <c r="EZ170">
        <v>38.944000000000003</v>
      </c>
      <c r="FO170">
        <v>145688</v>
      </c>
    </row>
    <row r="171" spans="1:171" hidden="1">
      <c r="A171" t="s">
        <v>330</v>
      </c>
      <c r="B171" t="s">
        <v>172</v>
      </c>
      <c r="C171" t="s">
        <v>228</v>
      </c>
      <c r="E171">
        <v>0</v>
      </c>
      <c r="F171">
        <v>0</v>
      </c>
      <c r="G171">
        <v>120</v>
      </c>
      <c r="H171">
        <v>120</v>
      </c>
      <c r="I171" t="s">
        <v>174</v>
      </c>
      <c r="L171" t="s">
        <v>403</v>
      </c>
      <c r="M171" t="s">
        <v>334</v>
      </c>
      <c r="V171" t="s">
        <v>178</v>
      </c>
      <c r="AA171" t="s">
        <v>335</v>
      </c>
      <c r="EQ171">
        <v>0.51187800000000006</v>
      </c>
      <c r="ET171">
        <v>0.71497500000000003</v>
      </c>
      <c r="EV171">
        <v>18.042999999999999</v>
      </c>
      <c r="EX171">
        <v>15.606999999999999</v>
      </c>
      <c r="EZ171">
        <v>38.96</v>
      </c>
      <c r="FO171">
        <v>145689</v>
      </c>
    </row>
    <row r="172" spans="1:171" hidden="1">
      <c r="A172" t="s">
        <v>330</v>
      </c>
      <c r="B172" t="s">
        <v>172</v>
      </c>
      <c r="C172" t="s">
        <v>228</v>
      </c>
      <c r="E172">
        <v>0</v>
      </c>
      <c r="F172">
        <v>0</v>
      </c>
      <c r="G172">
        <v>120</v>
      </c>
      <c r="H172">
        <v>120</v>
      </c>
      <c r="I172" t="s">
        <v>174</v>
      </c>
      <c r="L172" t="s">
        <v>404</v>
      </c>
      <c r="M172" t="s">
        <v>334</v>
      </c>
      <c r="V172" t="s">
        <v>178</v>
      </c>
      <c r="AA172" t="s">
        <v>335</v>
      </c>
      <c r="CW172">
        <v>257</v>
      </c>
      <c r="CX172">
        <v>642</v>
      </c>
      <c r="DR172">
        <v>49</v>
      </c>
      <c r="DS172">
        <v>9.3000000000000007</v>
      </c>
      <c r="EM172">
        <v>34</v>
      </c>
      <c r="EO172">
        <v>45</v>
      </c>
      <c r="EP172">
        <v>8.9</v>
      </c>
      <c r="EQ172">
        <v>0.51193500000000003</v>
      </c>
      <c r="ET172">
        <v>0.71619600000000005</v>
      </c>
      <c r="EV172">
        <v>18.172000000000001</v>
      </c>
      <c r="EX172">
        <v>15.587999999999999</v>
      </c>
      <c r="EZ172">
        <v>39.009</v>
      </c>
      <c r="FO172">
        <v>145690</v>
      </c>
    </row>
    <row r="173" spans="1:171" hidden="1">
      <c r="A173" t="s">
        <v>330</v>
      </c>
      <c r="B173" t="s">
        <v>172</v>
      </c>
      <c r="C173" t="s">
        <v>228</v>
      </c>
      <c r="E173">
        <v>0</v>
      </c>
      <c r="F173">
        <v>0</v>
      </c>
      <c r="G173">
        <v>120</v>
      </c>
      <c r="H173">
        <v>120</v>
      </c>
      <c r="I173" t="s">
        <v>174</v>
      </c>
      <c r="L173" t="s">
        <v>405</v>
      </c>
      <c r="M173" t="s">
        <v>334</v>
      </c>
      <c r="V173" t="s">
        <v>178</v>
      </c>
      <c r="AA173" t="s">
        <v>335</v>
      </c>
      <c r="EQ173">
        <v>0.51191699999999996</v>
      </c>
      <c r="ET173">
        <v>0.71496599999999999</v>
      </c>
      <c r="EV173">
        <v>18.149000000000001</v>
      </c>
      <c r="EX173">
        <v>15.6</v>
      </c>
      <c r="EZ173">
        <v>39.006999999999998</v>
      </c>
      <c r="FO173">
        <v>145691</v>
      </c>
    </row>
    <row r="174" spans="1:171" hidden="1">
      <c r="A174" t="s">
        <v>330</v>
      </c>
      <c r="B174" t="s">
        <v>172</v>
      </c>
      <c r="C174" t="s">
        <v>228</v>
      </c>
      <c r="E174">
        <v>0</v>
      </c>
      <c r="F174">
        <v>0</v>
      </c>
      <c r="G174">
        <v>120</v>
      </c>
      <c r="H174">
        <v>120</v>
      </c>
      <c r="I174" t="s">
        <v>174</v>
      </c>
      <c r="L174" t="s">
        <v>368</v>
      </c>
      <c r="M174" t="s">
        <v>334</v>
      </c>
      <c r="V174" t="s">
        <v>178</v>
      </c>
      <c r="AA174" t="s">
        <v>335</v>
      </c>
      <c r="CW174">
        <v>325</v>
      </c>
      <c r="CX174">
        <v>840</v>
      </c>
      <c r="DR174">
        <v>47</v>
      </c>
      <c r="DS174">
        <v>9.1999999999999993</v>
      </c>
      <c r="EM174">
        <v>33</v>
      </c>
      <c r="EO174">
        <v>39</v>
      </c>
      <c r="EP174">
        <v>8.6999999999999993</v>
      </c>
      <c r="EQ174">
        <v>0.51203500000000002</v>
      </c>
      <c r="ET174">
        <v>0.71431699999999998</v>
      </c>
      <c r="EV174">
        <v>18.341999999999999</v>
      </c>
      <c r="EX174">
        <v>15.61</v>
      </c>
      <c r="EZ174">
        <v>39.119</v>
      </c>
      <c r="FO174">
        <v>145692</v>
      </c>
    </row>
    <row r="175" spans="1:171" hidden="1">
      <c r="A175" t="s">
        <v>330</v>
      </c>
      <c r="B175" t="s">
        <v>172</v>
      </c>
      <c r="C175" t="s">
        <v>228</v>
      </c>
      <c r="E175">
        <v>0</v>
      </c>
      <c r="F175">
        <v>0</v>
      </c>
      <c r="G175">
        <v>120</v>
      </c>
      <c r="H175">
        <v>120</v>
      </c>
      <c r="I175" t="s">
        <v>174</v>
      </c>
      <c r="L175" t="s">
        <v>364</v>
      </c>
      <c r="M175" t="s">
        <v>334</v>
      </c>
      <c r="V175" t="s">
        <v>178</v>
      </c>
      <c r="AA175" t="s">
        <v>335</v>
      </c>
      <c r="CW175">
        <v>121</v>
      </c>
      <c r="CX175">
        <v>1380</v>
      </c>
      <c r="DR175">
        <v>42</v>
      </c>
      <c r="DS175">
        <v>7</v>
      </c>
      <c r="EM175">
        <v>65</v>
      </c>
      <c r="EO175">
        <v>26</v>
      </c>
      <c r="EP175">
        <v>3.9</v>
      </c>
      <c r="EQ175">
        <v>0.51205800000000001</v>
      </c>
      <c r="ET175">
        <v>0.71382000000000001</v>
      </c>
      <c r="EV175">
        <v>17.329000000000001</v>
      </c>
      <c r="EX175">
        <v>15.500999999999999</v>
      </c>
      <c r="EZ175">
        <v>38.718000000000004</v>
      </c>
      <c r="FO175">
        <v>145693</v>
      </c>
    </row>
    <row r="176" spans="1:171" hidden="1">
      <c r="A176" t="s">
        <v>330</v>
      </c>
      <c r="B176" t="s">
        <v>172</v>
      </c>
      <c r="C176" t="s">
        <v>228</v>
      </c>
      <c r="E176">
        <v>0</v>
      </c>
      <c r="F176">
        <v>0</v>
      </c>
      <c r="G176">
        <v>120</v>
      </c>
      <c r="H176">
        <v>120</v>
      </c>
      <c r="I176" t="s">
        <v>174</v>
      </c>
      <c r="L176" t="s">
        <v>365</v>
      </c>
      <c r="M176" t="s">
        <v>334</v>
      </c>
      <c r="V176" t="s">
        <v>178</v>
      </c>
      <c r="AA176" t="s">
        <v>335</v>
      </c>
      <c r="CW176">
        <v>192</v>
      </c>
      <c r="CX176">
        <v>933</v>
      </c>
      <c r="DR176">
        <v>52</v>
      </c>
      <c r="DS176">
        <v>10.4</v>
      </c>
      <c r="EM176">
        <v>27</v>
      </c>
      <c r="EO176">
        <v>25.1</v>
      </c>
      <c r="EP176">
        <v>6.1</v>
      </c>
      <c r="EQ176">
        <v>0.51208500000000001</v>
      </c>
      <c r="ET176">
        <v>0.71531599999999995</v>
      </c>
      <c r="EV176">
        <v>18.52</v>
      </c>
      <c r="EX176">
        <v>15.678000000000001</v>
      </c>
      <c r="EZ176">
        <v>39.122999999999998</v>
      </c>
      <c r="FO176">
        <v>145694</v>
      </c>
    </row>
    <row r="177" spans="1:171" hidden="1">
      <c r="A177" t="s">
        <v>330</v>
      </c>
      <c r="B177" t="s">
        <v>172</v>
      </c>
      <c r="C177" t="s">
        <v>228</v>
      </c>
      <c r="E177">
        <v>0</v>
      </c>
      <c r="F177">
        <v>0</v>
      </c>
      <c r="G177">
        <v>120</v>
      </c>
      <c r="H177">
        <v>120</v>
      </c>
      <c r="I177" t="s">
        <v>174</v>
      </c>
      <c r="L177" t="s">
        <v>406</v>
      </c>
      <c r="M177" t="s">
        <v>334</v>
      </c>
      <c r="V177" t="s">
        <v>178</v>
      </c>
      <c r="AA177" t="s">
        <v>335</v>
      </c>
      <c r="CW177">
        <v>216</v>
      </c>
      <c r="CX177">
        <v>1390</v>
      </c>
      <c r="DR177">
        <v>48.3</v>
      </c>
      <c r="DS177">
        <v>9.3000000000000007</v>
      </c>
      <c r="EM177">
        <v>44</v>
      </c>
      <c r="EO177">
        <v>48.2</v>
      </c>
      <c r="EP177">
        <v>14.4</v>
      </c>
      <c r="EQ177">
        <v>0.51224700000000001</v>
      </c>
      <c r="ET177">
        <v>0.71333999999999997</v>
      </c>
      <c r="EV177">
        <v>19.074000000000002</v>
      </c>
      <c r="EX177">
        <v>15.712999999999999</v>
      </c>
      <c r="EZ177">
        <v>39.229999999999997</v>
      </c>
      <c r="FO177">
        <v>145695</v>
      </c>
    </row>
    <row r="178" spans="1:171" hidden="1">
      <c r="A178" t="s">
        <v>330</v>
      </c>
      <c r="B178" t="s">
        <v>172</v>
      </c>
      <c r="C178" t="s">
        <v>228</v>
      </c>
      <c r="E178">
        <v>0</v>
      </c>
      <c r="F178">
        <v>0</v>
      </c>
      <c r="G178">
        <v>120</v>
      </c>
      <c r="H178">
        <v>120</v>
      </c>
      <c r="I178" t="s">
        <v>174</v>
      </c>
      <c r="L178" t="s">
        <v>366</v>
      </c>
      <c r="M178" t="s">
        <v>334</v>
      </c>
      <c r="V178" t="s">
        <v>178</v>
      </c>
      <c r="AA178" t="s">
        <v>335</v>
      </c>
      <c r="CW178">
        <v>224</v>
      </c>
      <c r="CX178">
        <v>1270</v>
      </c>
      <c r="DR178">
        <v>47</v>
      </c>
      <c r="DS178">
        <v>9.1</v>
      </c>
      <c r="EM178">
        <v>66</v>
      </c>
      <c r="EO178">
        <v>26.7</v>
      </c>
      <c r="EP178">
        <v>9.3000000000000007</v>
      </c>
      <c r="EQ178">
        <v>0.51226400000000005</v>
      </c>
      <c r="ET178">
        <v>0.71332200000000001</v>
      </c>
      <c r="EV178">
        <v>19.048999999999999</v>
      </c>
      <c r="EX178">
        <v>15.685</v>
      </c>
      <c r="EZ178">
        <v>39.142000000000003</v>
      </c>
      <c r="FO178">
        <v>145696</v>
      </c>
    </row>
    <row r="179" spans="1:171" hidden="1">
      <c r="A179" t="s">
        <v>330</v>
      </c>
      <c r="B179" t="s">
        <v>172</v>
      </c>
      <c r="C179" t="s">
        <v>228</v>
      </c>
      <c r="D179" t="s">
        <v>407</v>
      </c>
      <c r="E179">
        <v>-0.6</v>
      </c>
      <c r="F179">
        <v>-1.6</v>
      </c>
      <c r="G179">
        <v>119.5</v>
      </c>
      <c r="H179">
        <v>120.1</v>
      </c>
      <c r="I179" t="s">
        <v>174</v>
      </c>
      <c r="L179" t="s">
        <v>408</v>
      </c>
      <c r="M179" t="s">
        <v>334</v>
      </c>
      <c r="V179" t="s">
        <v>409</v>
      </c>
      <c r="AA179" t="s">
        <v>335</v>
      </c>
      <c r="CW179">
        <v>78</v>
      </c>
      <c r="CX179">
        <v>110</v>
      </c>
      <c r="DR179">
        <v>30.99</v>
      </c>
      <c r="DS179">
        <v>5.72</v>
      </c>
      <c r="EO179">
        <v>15.2</v>
      </c>
      <c r="EP179">
        <v>2.9</v>
      </c>
      <c r="EQ179">
        <v>0.51178999999999997</v>
      </c>
      <c r="ET179">
        <v>0.73631400000000002</v>
      </c>
      <c r="EV179">
        <v>18.867999999999999</v>
      </c>
      <c r="EX179">
        <v>15.662000000000001</v>
      </c>
      <c r="EZ179">
        <v>38.938000000000002</v>
      </c>
      <c r="FO179">
        <v>145697</v>
      </c>
    </row>
    <row r="180" spans="1:171" hidden="1">
      <c r="A180" t="s">
        <v>330</v>
      </c>
      <c r="B180" t="s">
        <v>172</v>
      </c>
      <c r="C180" t="s">
        <v>228</v>
      </c>
      <c r="D180" t="s">
        <v>407</v>
      </c>
      <c r="E180">
        <v>-0.6</v>
      </c>
      <c r="F180">
        <v>-1.6</v>
      </c>
      <c r="G180">
        <v>119.5</v>
      </c>
      <c r="H180">
        <v>120.1</v>
      </c>
      <c r="I180" t="s">
        <v>174</v>
      </c>
      <c r="L180" t="s">
        <v>410</v>
      </c>
      <c r="M180" t="s">
        <v>334</v>
      </c>
      <c r="V180" t="s">
        <v>409</v>
      </c>
      <c r="AA180" t="s">
        <v>335</v>
      </c>
      <c r="CW180">
        <v>113</v>
      </c>
      <c r="CX180">
        <v>453</v>
      </c>
      <c r="DR180">
        <v>33.46</v>
      </c>
      <c r="DS180">
        <v>5.97</v>
      </c>
      <c r="EM180">
        <v>5</v>
      </c>
      <c r="EO180">
        <v>13</v>
      </c>
      <c r="EP180">
        <v>1.4</v>
      </c>
      <c r="EQ180">
        <v>0.51224800000000004</v>
      </c>
      <c r="ET180">
        <v>0.709422</v>
      </c>
      <c r="EV180">
        <v>18.786999999999999</v>
      </c>
      <c r="EX180">
        <v>15.654</v>
      </c>
      <c r="EZ180">
        <v>39.063000000000002</v>
      </c>
      <c r="FO180">
        <v>145698</v>
      </c>
    </row>
    <row r="181" spans="1:171" hidden="1">
      <c r="A181" t="s">
        <v>330</v>
      </c>
      <c r="B181" t="s">
        <v>172</v>
      </c>
      <c r="C181" t="s">
        <v>228</v>
      </c>
      <c r="D181" t="s">
        <v>407</v>
      </c>
      <c r="E181">
        <v>-0.6</v>
      </c>
      <c r="F181">
        <v>-1.6</v>
      </c>
      <c r="G181">
        <v>119.5</v>
      </c>
      <c r="H181">
        <v>120.1</v>
      </c>
      <c r="I181" t="s">
        <v>174</v>
      </c>
      <c r="L181" t="s">
        <v>411</v>
      </c>
      <c r="M181" t="s">
        <v>334</v>
      </c>
      <c r="V181" t="s">
        <v>409</v>
      </c>
      <c r="AA181" t="s">
        <v>335</v>
      </c>
      <c r="CW181">
        <v>233</v>
      </c>
      <c r="CX181">
        <v>269</v>
      </c>
      <c r="DR181">
        <v>23.6</v>
      </c>
      <c r="DS181">
        <v>4.59</v>
      </c>
      <c r="EM181">
        <v>45</v>
      </c>
      <c r="EO181">
        <v>36.200000000000003</v>
      </c>
      <c r="EP181">
        <v>13</v>
      </c>
      <c r="EQ181">
        <v>0.51209700000000002</v>
      </c>
      <c r="ET181">
        <v>0.71791700000000003</v>
      </c>
      <c r="EV181">
        <v>18.829999999999998</v>
      </c>
      <c r="EX181">
        <v>15.65</v>
      </c>
      <c r="EZ181">
        <v>38.857999999999997</v>
      </c>
      <c r="FO181">
        <v>145699</v>
      </c>
    </row>
    <row r="182" spans="1:171" hidden="1">
      <c r="A182" t="s">
        <v>330</v>
      </c>
      <c r="B182" t="s">
        <v>172</v>
      </c>
      <c r="C182" t="s">
        <v>228</v>
      </c>
      <c r="D182" t="s">
        <v>407</v>
      </c>
      <c r="E182">
        <v>-0.6</v>
      </c>
      <c r="F182">
        <v>-1.6</v>
      </c>
      <c r="G182">
        <v>119.5</v>
      </c>
      <c r="H182">
        <v>120.1</v>
      </c>
      <c r="I182" t="s">
        <v>174</v>
      </c>
      <c r="L182" t="s">
        <v>412</v>
      </c>
      <c r="M182" t="s">
        <v>334</v>
      </c>
      <c r="V182" t="s">
        <v>409</v>
      </c>
      <c r="AA182" t="s">
        <v>335</v>
      </c>
      <c r="CW182">
        <v>26</v>
      </c>
      <c r="CX182">
        <v>1100</v>
      </c>
      <c r="DR182">
        <v>72.95</v>
      </c>
      <c r="DS182">
        <v>12.83</v>
      </c>
      <c r="EM182">
        <v>13</v>
      </c>
      <c r="EO182">
        <v>29.8</v>
      </c>
      <c r="EP182">
        <v>4.2</v>
      </c>
      <c r="EQ182">
        <v>0.51217599999999996</v>
      </c>
      <c r="ET182">
        <v>0.71256200000000003</v>
      </c>
      <c r="EV182">
        <v>18.707000000000001</v>
      </c>
      <c r="EX182">
        <v>15.645</v>
      </c>
      <c r="EZ182">
        <v>38.911999999999999</v>
      </c>
      <c r="FO182">
        <v>145700</v>
      </c>
    </row>
    <row r="183" spans="1:171" hidden="1">
      <c r="A183" t="s">
        <v>330</v>
      </c>
      <c r="B183" t="s">
        <v>172</v>
      </c>
      <c r="C183" t="s">
        <v>228</v>
      </c>
      <c r="D183" t="s">
        <v>407</v>
      </c>
      <c r="E183">
        <v>-0.6</v>
      </c>
      <c r="F183">
        <v>-1.6</v>
      </c>
      <c r="G183">
        <v>119.5</v>
      </c>
      <c r="H183">
        <v>120.1</v>
      </c>
      <c r="I183" t="s">
        <v>174</v>
      </c>
      <c r="L183" t="s">
        <v>413</v>
      </c>
      <c r="M183" t="s">
        <v>334</v>
      </c>
      <c r="V183" t="s">
        <v>409</v>
      </c>
      <c r="AA183" t="s">
        <v>335</v>
      </c>
      <c r="CW183">
        <v>63</v>
      </c>
      <c r="CX183">
        <v>612</v>
      </c>
      <c r="DR183">
        <v>33.99</v>
      </c>
      <c r="DS183">
        <v>6.15</v>
      </c>
      <c r="EO183">
        <v>6.6</v>
      </c>
      <c r="EP183">
        <v>2.1</v>
      </c>
      <c r="EQ183">
        <v>0.51230500000000001</v>
      </c>
      <c r="ET183">
        <v>0.70842000000000005</v>
      </c>
      <c r="EV183">
        <v>18.670999999999999</v>
      </c>
      <c r="EX183">
        <v>15.624000000000001</v>
      </c>
      <c r="EZ183">
        <v>38.774999999999999</v>
      </c>
      <c r="FO183">
        <v>145701</v>
      </c>
    </row>
    <row r="184" spans="1:171" hidden="1">
      <c r="A184" t="s">
        <v>330</v>
      </c>
      <c r="B184" t="s">
        <v>172</v>
      </c>
      <c r="C184" t="s">
        <v>228</v>
      </c>
      <c r="D184" t="s">
        <v>407</v>
      </c>
      <c r="E184">
        <v>-0.6</v>
      </c>
      <c r="F184">
        <v>-1.6</v>
      </c>
      <c r="G184">
        <v>119.5</v>
      </c>
      <c r="H184">
        <v>120.1</v>
      </c>
      <c r="I184" t="s">
        <v>174</v>
      </c>
      <c r="L184" t="s">
        <v>414</v>
      </c>
      <c r="M184" t="s">
        <v>334</v>
      </c>
      <c r="V184" t="s">
        <v>409</v>
      </c>
      <c r="AA184" t="s">
        <v>335</v>
      </c>
      <c r="CW184">
        <v>46</v>
      </c>
      <c r="CX184">
        <v>34</v>
      </c>
      <c r="DR184">
        <v>11.76</v>
      </c>
      <c r="DS184">
        <v>5.21</v>
      </c>
      <c r="EO184">
        <v>1.5</v>
      </c>
      <c r="EP184">
        <v>0.3</v>
      </c>
      <c r="EQ184">
        <v>0.51181500000000002</v>
      </c>
      <c r="ET184">
        <v>0.73916700000000002</v>
      </c>
      <c r="EV184">
        <v>17.507999999999999</v>
      </c>
      <c r="EX184">
        <v>15.542999999999999</v>
      </c>
      <c r="EZ184">
        <v>37.308</v>
      </c>
      <c r="FO184">
        <v>145702</v>
      </c>
    </row>
    <row r="185" spans="1:171" hidden="1">
      <c r="A185" t="s">
        <v>330</v>
      </c>
      <c r="B185" t="s">
        <v>172</v>
      </c>
      <c r="C185" t="s">
        <v>228</v>
      </c>
      <c r="D185" t="s">
        <v>407</v>
      </c>
      <c r="E185">
        <v>-0.6</v>
      </c>
      <c r="F185">
        <v>-1.6</v>
      </c>
      <c r="G185">
        <v>119.5</v>
      </c>
      <c r="H185">
        <v>120.1</v>
      </c>
      <c r="I185" t="s">
        <v>174</v>
      </c>
      <c r="L185" t="s">
        <v>415</v>
      </c>
      <c r="M185" t="s">
        <v>334</v>
      </c>
      <c r="V185" t="s">
        <v>409</v>
      </c>
      <c r="AA185" t="s">
        <v>335</v>
      </c>
      <c r="CW185">
        <v>3</v>
      </c>
      <c r="CX185">
        <v>214</v>
      </c>
      <c r="DR185">
        <v>35.76</v>
      </c>
      <c r="DS185">
        <v>7.31</v>
      </c>
      <c r="EM185">
        <v>15.58</v>
      </c>
      <c r="EO185">
        <v>0.39</v>
      </c>
      <c r="EP185">
        <v>0.23</v>
      </c>
      <c r="EQ185">
        <v>0.512127</v>
      </c>
      <c r="ET185">
        <v>0.71011100000000005</v>
      </c>
      <c r="EV185">
        <v>18.760999999999999</v>
      </c>
      <c r="EX185">
        <v>15.632999999999999</v>
      </c>
      <c r="EZ185">
        <v>38.777999999999999</v>
      </c>
      <c r="FO185">
        <v>145703</v>
      </c>
    </row>
    <row r="186" spans="1:171" hidden="1">
      <c r="A186" t="s">
        <v>330</v>
      </c>
      <c r="B186" t="s">
        <v>172</v>
      </c>
      <c r="C186" t="s">
        <v>228</v>
      </c>
      <c r="D186" t="s">
        <v>407</v>
      </c>
      <c r="E186">
        <v>-0.6</v>
      </c>
      <c r="F186">
        <v>-1.6</v>
      </c>
      <c r="G186">
        <v>119.5</v>
      </c>
      <c r="H186">
        <v>120.1</v>
      </c>
      <c r="I186" t="s">
        <v>174</v>
      </c>
      <c r="L186" t="s">
        <v>416</v>
      </c>
      <c r="M186" t="s">
        <v>334</v>
      </c>
      <c r="V186" t="s">
        <v>409</v>
      </c>
      <c r="AA186" t="s">
        <v>335</v>
      </c>
      <c r="DR186">
        <v>21.39</v>
      </c>
      <c r="DS186">
        <v>4.16</v>
      </c>
      <c r="EQ186">
        <v>0.51239299999999999</v>
      </c>
      <c r="ET186">
        <v>0.70677500000000004</v>
      </c>
      <c r="EV186">
        <v>18.968</v>
      </c>
      <c r="EX186">
        <v>15.682</v>
      </c>
      <c r="EZ186">
        <v>39.085999999999999</v>
      </c>
      <c r="FO186">
        <v>145704</v>
      </c>
    </row>
    <row r="187" spans="1:171" hidden="1">
      <c r="A187" t="s">
        <v>330</v>
      </c>
      <c r="B187" t="s">
        <v>172</v>
      </c>
      <c r="C187" t="s">
        <v>228</v>
      </c>
      <c r="D187" t="s">
        <v>407</v>
      </c>
      <c r="E187">
        <v>-0.6</v>
      </c>
      <c r="F187">
        <v>-1.6</v>
      </c>
      <c r="G187">
        <v>119.5</v>
      </c>
      <c r="H187">
        <v>120.1</v>
      </c>
      <c r="I187" t="s">
        <v>174</v>
      </c>
      <c r="L187" t="s">
        <v>417</v>
      </c>
      <c r="M187" t="s">
        <v>334</v>
      </c>
      <c r="V187" t="s">
        <v>409</v>
      </c>
      <c r="AA187" t="s">
        <v>335</v>
      </c>
      <c r="DR187">
        <v>9.73</v>
      </c>
      <c r="DS187">
        <v>3.17</v>
      </c>
      <c r="EQ187">
        <v>0.513154</v>
      </c>
      <c r="ET187">
        <v>0.70347899999999997</v>
      </c>
      <c r="EV187">
        <v>17.824999999999999</v>
      </c>
      <c r="EX187">
        <v>15.545</v>
      </c>
      <c r="EZ187">
        <v>37.6</v>
      </c>
      <c r="FO187">
        <v>145705</v>
      </c>
    </row>
    <row r="188" spans="1:171" hidden="1">
      <c r="A188" t="s">
        <v>330</v>
      </c>
      <c r="B188" t="s">
        <v>172</v>
      </c>
      <c r="C188" t="s">
        <v>228</v>
      </c>
      <c r="D188" t="s">
        <v>407</v>
      </c>
      <c r="E188">
        <v>-0.6</v>
      </c>
      <c r="F188">
        <v>-1.6</v>
      </c>
      <c r="G188">
        <v>119.5</v>
      </c>
      <c r="H188">
        <v>120.1</v>
      </c>
      <c r="I188" t="s">
        <v>174</v>
      </c>
      <c r="L188" t="s">
        <v>418</v>
      </c>
      <c r="M188" t="s">
        <v>334</v>
      </c>
      <c r="V188" t="s">
        <v>409</v>
      </c>
      <c r="AA188" t="s">
        <v>335</v>
      </c>
      <c r="DR188">
        <v>8.35</v>
      </c>
      <c r="DS188">
        <v>2.82</v>
      </c>
      <c r="EQ188">
        <v>0.51298500000000002</v>
      </c>
      <c r="ET188">
        <v>0.704627</v>
      </c>
      <c r="EV188">
        <v>17.863</v>
      </c>
      <c r="EX188">
        <v>15.481999999999999</v>
      </c>
      <c r="EZ188">
        <v>37.765999999999998</v>
      </c>
      <c r="FO188">
        <v>145706</v>
      </c>
    </row>
    <row r="189" spans="1:171" hidden="1">
      <c r="A189" t="s">
        <v>330</v>
      </c>
      <c r="B189" t="s">
        <v>172</v>
      </c>
      <c r="C189" t="s">
        <v>228</v>
      </c>
      <c r="D189" t="s">
        <v>407</v>
      </c>
      <c r="E189">
        <v>-0.6</v>
      </c>
      <c r="F189">
        <v>-1.6</v>
      </c>
      <c r="G189">
        <v>119.5</v>
      </c>
      <c r="H189">
        <v>120.1</v>
      </c>
      <c r="I189" t="s">
        <v>174</v>
      </c>
      <c r="L189" t="s">
        <v>419</v>
      </c>
      <c r="M189" t="s">
        <v>334</v>
      </c>
      <c r="V189" t="s">
        <v>409</v>
      </c>
      <c r="AA189" t="s">
        <v>335</v>
      </c>
      <c r="DR189">
        <v>37.46</v>
      </c>
      <c r="DS189">
        <v>6.06</v>
      </c>
      <c r="EQ189">
        <v>0.51227699999999998</v>
      </c>
      <c r="ET189">
        <v>0.70949399999999996</v>
      </c>
      <c r="EV189">
        <v>18.736999999999998</v>
      </c>
      <c r="EX189">
        <v>15.625999999999999</v>
      </c>
      <c r="EZ189">
        <v>38.972999999999999</v>
      </c>
      <c r="FO189">
        <v>145707</v>
      </c>
    </row>
    <row r="190" spans="1:171" hidden="1">
      <c r="A190" t="s">
        <v>330</v>
      </c>
      <c r="B190" t="s">
        <v>172</v>
      </c>
      <c r="C190" t="s">
        <v>228</v>
      </c>
      <c r="D190" t="s">
        <v>420</v>
      </c>
      <c r="E190">
        <v>0.5</v>
      </c>
      <c r="F190">
        <v>0.6</v>
      </c>
      <c r="G190">
        <v>120.6</v>
      </c>
      <c r="H190">
        <v>121.3</v>
      </c>
      <c r="I190" t="s">
        <v>174</v>
      </c>
      <c r="L190" t="s">
        <v>421</v>
      </c>
      <c r="M190" t="s">
        <v>334</v>
      </c>
      <c r="V190" t="s">
        <v>409</v>
      </c>
      <c r="AA190" t="s">
        <v>335</v>
      </c>
      <c r="CW190">
        <v>5</v>
      </c>
      <c r="CX190">
        <v>142</v>
      </c>
      <c r="DR190">
        <v>4.5</v>
      </c>
      <c r="DS190">
        <v>1.6</v>
      </c>
      <c r="EO190">
        <v>0.2</v>
      </c>
      <c r="EP190">
        <v>0.1</v>
      </c>
      <c r="EQ190">
        <v>0.51296900000000001</v>
      </c>
      <c r="ET190">
        <v>0.70505399999999996</v>
      </c>
      <c r="EV190">
        <v>18.253</v>
      </c>
      <c r="EX190">
        <v>15.554</v>
      </c>
      <c r="EZ190">
        <v>38.295999999999999</v>
      </c>
      <c r="FO190">
        <v>145708</v>
      </c>
    </row>
    <row r="191" spans="1:171" hidden="1">
      <c r="A191" t="s">
        <v>330</v>
      </c>
      <c r="B191" t="s">
        <v>172</v>
      </c>
      <c r="C191" t="s">
        <v>228</v>
      </c>
      <c r="D191" t="s">
        <v>420</v>
      </c>
      <c r="E191">
        <v>0.5</v>
      </c>
      <c r="F191">
        <v>0.6</v>
      </c>
      <c r="G191">
        <v>120.6</v>
      </c>
      <c r="H191">
        <v>121.3</v>
      </c>
      <c r="I191" t="s">
        <v>174</v>
      </c>
      <c r="L191" t="s">
        <v>422</v>
      </c>
      <c r="M191" t="s">
        <v>334</v>
      </c>
      <c r="V191" t="s">
        <v>409</v>
      </c>
      <c r="AA191" t="s">
        <v>335</v>
      </c>
      <c r="CX191">
        <v>181</v>
      </c>
      <c r="DR191">
        <v>9.7200000000000006</v>
      </c>
      <c r="DS191">
        <v>2.79</v>
      </c>
      <c r="EO191">
        <v>1.01</v>
      </c>
      <c r="EP191">
        <v>0.26</v>
      </c>
      <c r="EQ191">
        <v>0.51295999999999997</v>
      </c>
      <c r="ET191">
        <v>0.70439399999999996</v>
      </c>
      <c r="EV191">
        <v>18.393999999999998</v>
      </c>
      <c r="EX191">
        <v>15.592000000000001</v>
      </c>
      <c r="EZ191">
        <v>38.444000000000003</v>
      </c>
      <c r="FO191">
        <v>145709</v>
      </c>
    </row>
    <row r="192" spans="1:171" hidden="1">
      <c r="A192" t="s">
        <v>330</v>
      </c>
      <c r="B192" t="s">
        <v>172</v>
      </c>
      <c r="C192" t="s">
        <v>228</v>
      </c>
      <c r="D192" t="s">
        <v>420</v>
      </c>
      <c r="E192">
        <v>0.5</v>
      </c>
      <c r="F192">
        <v>0.6</v>
      </c>
      <c r="G192">
        <v>120.6</v>
      </c>
      <c r="H192">
        <v>121.3</v>
      </c>
      <c r="I192" t="s">
        <v>174</v>
      </c>
      <c r="L192" t="s">
        <v>423</v>
      </c>
      <c r="M192" t="s">
        <v>334</v>
      </c>
      <c r="V192" t="s">
        <v>409</v>
      </c>
      <c r="AA192" t="s">
        <v>335</v>
      </c>
      <c r="CW192">
        <v>47</v>
      </c>
      <c r="CX192">
        <v>173</v>
      </c>
      <c r="DR192">
        <v>18.77</v>
      </c>
      <c r="DS192">
        <v>3.29</v>
      </c>
      <c r="EM192">
        <v>20.84</v>
      </c>
      <c r="EO192">
        <v>9.85</v>
      </c>
      <c r="EP192">
        <v>2.0699999999999998</v>
      </c>
      <c r="EQ192">
        <v>0.51169600000000004</v>
      </c>
      <c r="ET192">
        <v>0.73016599999999998</v>
      </c>
      <c r="EV192">
        <v>18.181999999999999</v>
      </c>
      <c r="EX192">
        <v>15.61</v>
      </c>
      <c r="EZ192">
        <v>38.844999999999999</v>
      </c>
      <c r="FO192">
        <v>145710</v>
      </c>
    </row>
    <row r="193" spans="1:171" hidden="1">
      <c r="A193" t="s">
        <v>330</v>
      </c>
      <c r="B193" t="s">
        <v>172</v>
      </c>
      <c r="C193" t="s">
        <v>228</v>
      </c>
      <c r="D193" t="s">
        <v>420</v>
      </c>
      <c r="E193">
        <v>0.5</v>
      </c>
      <c r="F193">
        <v>0.6</v>
      </c>
      <c r="G193">
        <v>120.6</v>
      </c>
      <c r="H193">
        <v>121.3</v>
      </c>
      <c r="I193" t="s">
        <v>174</v>
      </c>
      <c r="L193" t="s">
        <v>424</v>
      </c>
      <c r="M193" t="s">
        <v>334</v>
      </c>
      <c r="V193" t="s">
        <v>409</v>
      </c>
      <c r="AA193" t="s">
        <v>335</v>
      </c>
      <c r="DR193">
        <v>39.24</v>
      </c>
      <c r="DS193">
        <v>6.62</v>
      </c>
      <c r="EQ193">
        <v>0.51168499999999995</v>
      </c>
      <c r="ET193">
        <v>0.74327799999999999</v>
      </c>
      <c r="EV193">
        <v>18.388000000000002</v>
      </c>
      <c r="EX193">
        <v>15.621</v>
      </c>
      <c r="EZ193">
        <v>38.729999999999997</v>
      </c>
      <c r="FO193">
        <v>145711</v>
      </c>
    </row>
    <row r="194" spans="1:171" hidden="1">
      <c r="A194" t="s">
        <v>330</v>
      </c>
      <c r="B194" t="s">
        <v>172</v>
      </c>
      <c r="C194" t="s">
        <v>228</v>
      </c>
      <c r="D194" t="s">
        <v>420</v>
      </c>
      <c r="E194">
        <v>0.5</v>
      </c>
      <c r="F194">
        <v>0.6</v>
      </c>
      <c r="G194">
        <v>120.6</v>
      </c>
      <c r="H194">
        <v>121.3</v>
      </c>
      <c r="I194" t="s">
        <v>174</v>
      </c>
      <c r="L194" t="s">
        <v>425</v>
      </c>
      <c r="M194" t="s">
        <v>334</v>
      </c>
      <c r="V194" t="s">
        <v>409</v>
      </c>
      <c r="AA194" t="s">
        <v>335</v>
      </c>
      <c r="DR194">
        <v>25.7</v>
      </c>
      <c r="DS194">
        <v>4.75</v>
      </c>
      <c r="EQ194">
        <v>0.51161900000000005</v>
      </c>
      <c r="ET194">
        <v>0.78193999999999997</v>
      </c>
      <c r="EV194">
        <v>19.044</v>
      </c>
      <c r="EX194">
        <v>15.756</v>
      </c>
      <c r="EZ194">
        <v>39.058999999999997</v>
      </c>
      <c r="FO194">
        <v>145712</v>
      </c>
    </row>
    <row r="195" spans="1:171" hidden="1">
      <c r="A195" t="s">
        <v>330</v>
      </c>
      <c r="B195" t="s">
        <v>172</v>
      </c>
      <c r="C195" t="s">
        <v>228</v>
      </c>
      <c r="D195" t="s">
        <v>420</v>
      </c>
      <c r="E195">
        <v>0.5</v>
      </c>
      <c r="F195">
        <v>0.6</v>
      </c>
      <c r="G195">
        <v>120.6</v>
      </c>
      <c r="H195">
        <v>121.3</v>
      </c>
      <c r="I195" t="s">
        <v>174</v>
      </c>
      <c r="L195" t="s">
        <v>426</v>
      </c>
      <c r="M195" t="s">
        <v>334</v>
      </c>
      <c r="V195" t="s">
        <v>409</v>
      </c>
      <c r="AA195" t="s">
        <v>335</v>
      </c>
      <c r="DR195">
        <v>13.04</v>
      </c>
      <c r="DS195">
        <v>4.43</v>
      </c>
      <c r="EO195">
        <v>0.81</v>
      </c>
      <c r="EP195">
        <v>0.18</v>
      </c>
      <c r="EQ195">
        <v>0.51300900000000005</v>
      </c>
      <c r="ET195">
        <v>0.70520400000000005</v>
      </c>
      <c r="EV195">
        <v>18.076000000000001</v>
      </c>
      <c r="EX195">
        <v>15.507</v>
      </c>
      <c r="EZ195">
        <v>38.067999999999998</v>
      </c>
      <c r="FO195">
        <v>145713</v>
      </c>
    </row>
    <row r="196" spans="1:171" hidden="1">
      <c r="A196" t="s">
        <v>330</v>
      </c>
      <c r="B196" t="s">
        <v>172</v>
      </c>
      <c r="C196" t="s">
        <v>228</v>
      </c>
      <c r="D196" t="s">
        <v>420</v>
      </c>
      <c r="E196">
        <v>0.5</v>
      </c>
      <c r="F196">
        <v>0.6</v>
      </c>
      <c r="G196">
        <v>120.6</v>
      </c>
      <c r="H196">
        <v>121.3</v>
      </c>
      <c r="I196" t="s">
        <v>174</v>
      </c>
      <c r="L196" t="s">
        <v>427</v>
      </c>
      <c r="M196" t="s">
        <v>334</v>
      </c>
      <c r="V196" t="s">
        <v>409</v>
      </c>
      <c r="AA196" t="s">
        <v>335</v>
      </c>
      <c r="DR196">
        <v>12.73</v>
      </c>
      <c r="DS196">
        <v>3.05</v>
      </c>
      <c r="EQ196">
        <v>0.513015</v>
      </c>
      <c r="ET196">
        <v>0.70436699999999997</v>
      </c>
      <c r="EV196">
        <v>17.991</v>
      </c>
      <c r="EX196">
        <v>15.497</v>
      </c>
      <c r="EZ196">
        <v>38.075000000000003</v>
      </c>
      <c r="FO196">
        <v>145714</v>
      </c>
    </row>
    <row r="197" spans="1:171" hidden="1">
      <c r="A197" t="s">
        <v>330</v>
      </c>
      <c r="B197" t="s">
        <v>172</v>
      </c>
      <c r="C197" t="s">
        <v>341</v>
      </c>
      <c r="E197">
        <v>0.5</v>
      </c>
      <c r="F197">
        <v>0.5</v>
      </c>
      <c r="G197">
        <v>120.3</v>
      </c>
      <c r="H197">
        <v>120.3</v>
      </c>
      <c r="I197" t="s">
        <v>174</v>
      </c>
      <c r="L197" t="s">
        <v>428</v>
      </c>
      <c r="M197" t="s">
        <v>334</v>
      </c>
      <c r="V197" t="s">
        <v>178</v>
      </c>
      <c r="AA197" t="s">
        <v>335</v>
      </c>
      <c r="EQ197">
        <v>0.51235200000000003</v>
      </c>
      <c r="ET197">
        <v>0.711449</v>
      </c>
      <c r="EV197">
        <v>18.731999999999999</v>
      </c>
      <c r="EX197">
        <v>15.654</v>
      </c>
      <c r="EZ197">
        <v>38.93</v>
      </c>
      <c r="FO197">
        <v>145715</v>
      </c>
    </row>
    <row r="198" spans="1:171" hidden="1">
      <c r="A198" t="s">
        <v>330</v>
      </c>
      <c r="B198" t="s">
        <v>172</v>
      </c>
      <c r="C198" t="s">
        <v>341</v>
      </c>
      <c r="E198">
        <v>0.5</v>
      </c>
      <c r="F198">
        <v>0.5</v>
      </c>
      <c r="G198">
        <v>120.3</v>
      </c>
      <c r="H198">
        <v>120.3</v>
      </c>
      <c r="I198" t="s">
        <v>174</v>
      </c>
      <c r="L198" t="s">
        <v>429</v>
      </c>
      <c r="M198" t="s">
        <v>334</v>
      </c>
      <c r="V198" t="s">
        <v>178</v>
      </c>
      <c r="AA198" t="s">
        <v>335</v>
      </c>
      <c r="DR198">
        <v>20.61</v>
      </c>
      <c r="DS198">
        <v>4.09</v>
      </c>
      <c r="EQ198">
        <v>0.51235299999999995</v>
      </c>
      <c r="ET198">
        <v>0.71049499999999999</v>
      </c>
      <c r="EV198">
        <v>18.774999999999999</v>
      </c>
      <c r="EX198">
        <v>15.653</v>
      </c>
      <c r="EZ198">
        <v>38.947000000000003</v>
      </c>
      <c r="FO198">
        <v>145716</v>
      </c>
    </row>
    <row r="199" spans="1:171" hidden="1">
      <c r="A199" t="s">
        <v>330</v>
      </c>
      <c r="B199" t="s">
        <v>172</v>
      </c>
      <c r="C199" t="s">
        <v>341</v>
      </c>
      <c r="E199">
        <v>0.5</v>
      </c>
      <c r="F199">
        <v>0.5</v>
      </c>
      <c r="G199">
        <v>120.3</v>
      </c>
      <c r="H199">
        <v>120.3</v>
      </c>
      <c r="I199" t="s">
        <v>174</v>
      </c>
      <c r="L199" t="s">
        <v>430</v>
      </c>
      <c r="M199" t="s">
        <v>334</v>
      </c>
      <c r="V199" t="s">
        <v>178</v>
      </c>
      <c r="AA199" t="s">
        <v>335</v>
      </c>
      <c r="EQ199">
        <v>0.51268000000000002</v>
      </c>
      <c r="ET199">
        <v>0.70787299999999997</v>
      </c>
      <c r="EV199">
        <v>18.632999999999999</v>
      </c>
      <c r="EX199">
        <v>15.648</v>
      </c>
      <c r="EZ199">
        <v>38.813000000000002</v>
      </c>
      <c r="FO199">
        <v>145717</v>
      </c>
    </row>
    <row r="200" spans="1:171" hidden="1">
      <c r="A200" t="s">
        <v>330</v>
      </c>
      <c r="B200" t="s">
        <v>172</v>
      </c>
      <c r="C200" t="s">
        <v>228</v>
      </c>
      <c r="D200" t="s">
        <v>431</v>
      </c>
      <c r="E200">
        <v>1</v>
      </c>
      <c r="F200">
        <v>1</v>
      </c>
      <c r="G200">
        <v>121</v>
      </c>
      <c r="H200">
        <v>121</v>
      </c>
      <c r="I200" t="s">
        <v>174</v>
      </c>
      <c r="L200" t="s">
        <v>432</v>
      </c>
      <c r="M200" t="s">
        <v>334</v>
      </c>
      <c r="V200" t="s">
        <v>409</v>
      </c>
      <c r="AA200" t="s">
        <v>335</v>
      </c>
      <c r="CW200">
        <v>44</v>
      </c>
      <c r="CX200">
        <v>162</v>
      </c>
      <c r="DR200">
        <v>6.17</v>
      </c>
      <c r="DS200">
        <v>1.24</v>
      </c>
      <c r="EM200">
        <v>12.94</v>
      </c>
      <c r="EO200">
        <v>2.0299999999999998</v>
      </c>
      <c r="EP200">
        <v>0.96</v>
      </c>
      <c r="EQ200">
        <v>0.51241300000000001</v>
      </c>
      <c r="ET200">
        <v>0.70847899999999997</v>
      </c>
      <c r="EV200">
        <v>18.667999999999999</v>
      </c>
      <c r="EX200">
        <v>15.638</v>
      </c>
      <c r="EZ200">
        <v>38.774000000000001</v>
      </c>
      <c r="FO200">
        <v>145718</v>
      </c>
    </row>
    <row r="201" spans="1:171" hidden="1">
      <c r="A201" t="s">
        <v>330</v>
      </c>
      <c r="B201" t="s">
        <v>172</v>
      </c>
      <c r="C201" t="s">
        <v>228</v>
      </c>
      <c r="D201" t="s">
        <v>431</v>
      </c>
      <c r="E201">
        <v>1</v>
      </c>
      <c r="F201">
        <v>1</v>
      </c>
      <c r="G201">
        <v>121</v>
      </c>
      <c r="H201">
        <v>121</v>
      </c>
      <c r="I201" t="s">
        <v>174</v>
      </c>
      <c r="L201" t="s">
        <v>432</v>
      </c>
      <c r="M201" t="s">
        <v>334</v>
      </c>
      <c r="V201" t="s">
        <v>409</v>
      </c>
      <c r="AA201" t="s">
        <v>335</v>
      </c>
      <c r="ET201">
        <v>0.70848</v>
      </c>
      <c r="FO201">
        <v>145719</v>
      </c>
    </row>
    <row r="202" spans="1:171" hidden="1">
      <c r="A202" t="s">
        <v>330</v>
      </c>
      <c r="B202" t="s">
        <v>172</v>
      </c>
      <c r="C202" t="s">
        <v>228</v>
      </c>
      <c r="D202" t="s">
        <v>431</v>
      </c>
      <c r="E202">
        <v>1</v>
      </c>
      <c r="F202">
        <v>1</v>
      </c>
      <c r="G202">
        <v>121</v>
      </c>
      <c r="H202">
        <v>121</v>
      </c>
      <c r="I202" t="s">
        <v>174</v>
      </c>
      <c r="L202" t="s">
        <v>433</v>
      </c>
      <c r="M202" t="s">
        <v>334</v>
      </c>
      <c r="V202" t="s">
        <v>409</v>
      </c>
      <c r="AA202" t="s">
        <v>335</v>
      </c>
      <c r="CW202">
        <v>6.7</v>
      </c>
      <c r="CX202">
        <v>138</v>
      </c>
      <c r="DR202">
        <v>1.1499999999999999</v>
      </c>
      <c r="DS202">
        <v>0.43</v>
      </c>
      <c r="EO202">
        <v>0.26</v>
      </c>
      <c r="EQ202">
        <v>0.51291799999999999</v>
      </c>
      <c r="ET202">
        <v>0.70511100000000004</v>
      </c>
      <c r="EV202">
        <v>18.600999999999999</v>
      </c>
      <c r="EX202">
        <v>15.643000000000001</v>
      </c>
      <c r="EZ202">
        <v>38.700000000000003</v>
      </c>
      <c r="FO202">
        <v>145720</v>
      </c>
    </row>
    <row r="203" spans="1:171" hidden="1">
      <c r="A203" t="s">
        <v>330</v>
      </c>
      <c r="B203" t="s">
        <v>172</v>
      </c>
      <c r="C203" t="s">
        <v>228</v>
      </c>
      <c r="D203" t="s">
        <v>407</v>
      </c>
      <c r="E203">
        <v>-0.6</v>
      </c>
      <c r="F203">
        <v>-1.6</v>
      </c>
      <c r="G203">
        <v>119.5</v>
      </c>
      <c r="H203">
        <v>120.1</v>
      </c>
      <c r="I203" t="s">
        <v>174</v>
      </c>
      <c r="L203" t="s">
        <v>417</v>
      </c>
      <c r="M203" t="s">
        <v>334</v>
      </c>
      <c r="V203" t="s">
        <v>409</v>
      </c>
      <c r="AA203" t="s">
        <v>335</v>
      </c>
      <c r="ET203">
        <v>0.70346600000000004</v>
      </c>
      <c r="EV203">
        <v>17.712</v>
      </c>
      <c r="EX203">
        <v>15.548</v>
      </c>
      <c r="EZ203">
        <v>37.576999999999998</v>
      </c>
      <c r="FO203">
        <v>145721</v>
      </c>
    </row>
    <row r="204" spans="1:171" hidden="1">
      <c r="A204" t="s">
        <v>434</v>
      </c>
      <c r="B204" t="s">
        <v>172</v>
      </c>
      <c r="C204" t="s">
        <v>323</v>
      </c>
      <c r="D204" t="s">
        <v>324</v>
      </c>
      <c r="E204">
        <v>5.1448</v>
      </c>
      <c r="F204">
        <v>5.1448</v>
      </c>
      <c r="G204">
        <v>123.66849999999999</v>
      </c>
      <c r="H204">
        <v>123.66849999999999</v>
      </c>
      <c r="I204" t="s">
        <v>325</v>
      </c>
      <c r="J204">
        <v>-4516.2</v>
      </c>
      <c r="K204">
        <v>-4516.2</v>
      </c>
      <c r="L204" t="s">
        <v>435</v>
      </c>
      <c r="M204" t="s">
        <v>436</v>
      </c>
      <c r="V204" t="s">
        <v>178</v>
      </c>
      <c r="AA204" t="s">
        <v>437</v>
      </c>
      <c r="AB204">
        <v>51</v>
      </c>
      <c r="AC204">
        <v>2.0499999999999998</v>
      </c>
      <c r="AK204">
        <v>6.49</v>
      </c>
      <c r="AN204">
        <v>0.23</v>
      </c>
      <c r="BF204">
        <v>1.03</v>
      </c>
      <c r="CW204">
        <v>2</v>
      </c>
      <c r="CX204">
        <v>163</v>
      </c>
      <c r="CY204">
        <v>40</v>
      </c>
      <c r="CZ204">
        <v>146</v>
      </c>
      <c r="DA204">
        <v>6</v>
      </c>
      <c r="DO204">
        <v>6.31</v>
      </c>
      <c r="DP204">
        <v>17.5</v>
      </c>
      <c r="DR204">
        <v>14.15</v>
      </c>
      <c r="DS204">
        <v>6.03</v>
      </c>
      <c r="DT204">
        <v>1.62</v>
      </c>
      <c r="DU204">
        <v>5.99</v>
      </c>
      <c r="DW204">
        <v>6.14</v>
      </c>
      <c r="DY204">
        <v>3.66</v>
      </c>
      <c r="EA204">
        <v>3.45</v>
      </c>
      <c r="EQ204">
        <v>0.512957</v>
      </c>
      <c r="ET204">
        <v>0.70348999999999995</v>
      </c>
      <c r="FO204">
        <v>172737</v>
      </c>
    </row>
    <row r="205" spans="1:171" hidden="1">
      <c r="A205" t="s">
        <v>434</v>
      </c>
      <c r="B205" t="s">
        <v>172</v>
      </c>
      <c r="C205" t="s">
        <v>323</v>
      </c>
      <c r="D205" t="s">
        <v>438</v>
      </c>
      <c r="E205">
        <v>5.1448</v>
      </c>
      <c r="F205">
        <v>5.1448</v>
      </c>
      <c r="G205">
        <v>123.66849999999999</v>
      </c>
      <c r="H205">
        <v>123.66849999999999</v>
      </c>
      <c r="I205" t="s">
        <v>325</v>
      </c>
      <c r="L205" t="s">
        <v>439</v>
      </c>
      <c r="M205" t="s">
        <v>440</v>
      </c>
      <c r="V205" t="s">
        <v>178</v>
      </c>
      <c r="AA205" t="s">
        <v>437</v>
      </c>
      <c r="DO205">
        <v>8.1199999999999992</v>
      </c>
      <c r="DP205">
        <v>22.7</v>
      </c>
      <c r="DR205">
        <v>17.37</v>
      </c>
      <c r="DS205">
        <v>5.15</v>
      </c>
      <c r="DT205">
        <v>1.81</v>
      </c>
      <c r="DU205">
        <v>6.15</v>
      </c>
      <c r="DW205">
        <v>7.8</v>
      </c>
      <c r="DY205">
        <v>4.04</v>
      </c>
      <c r="EA205">
        <v>4.28</v>
      </c>
      <c r="EM205">
        <v>3.85</v>
      </c>
      <c r="EO205">
        <v>0.88</v>
      </c>
      <c r="EP205">
        <v>0.17</v>
      </c>
      <c r="EQ205">
        <v>0.51297599999999999</v>
      </c>
      <c r="ET205">
        <v>0.70343999999999995</v>
      </c>
      <c r="EV205">
        <v>18.094000000000001</v>
      </c>
      <c r="EX205">
        <v>15.535</v>
      </c>
      <c r="EZ205">
        <v>38.140999999999998</v>
      </c>
      <c r="FO205">
        <v>172787</v>
      </c>
    </row>
    <row r="206" spans="1:171" hidden="1">
      <c r="A206" t="s">
        <v>434</v>
      </c>
      <c r="B206" t="s">
        <v>172</v>
      </c>
      <c r="C206" t="s">
        <v>323</v>
      </c>
      <c r="D206" t="s">
        <v>324</v>
      </c>
      <c r="E206">
        <v>5.1448</v>
      </c>
      <c r="F206">
        <v>5.1448</v>
      </c>
      <c r="G206">
        <v>123.66849999999999</v>
      </c>
      <c r="H206">
        <v>123.66849999999999</v>
      </c>
      <c r="I206" t="s">
        <v>325</v>
      </c>
      <c r="J206">
        <v>-4516.2</v>
      </c>
      <c r="K206">
        <v>-4516.2</v>
      </c>
      <c r="L206" t="s">
        <v>441</v>
      </c>
      <c r="M206" t="s">
        <v>436</v>
      </c>
      <c r="V206" t="s">
        <v>178</v>
      </c>
      <c r="AA206" t="s">
        <v>437</v>
      </c>
      <c r="DO206">
        <v>2.88</v>
      </c>
      <c r="DP206">
        <v>8.6</v>
      </c>
      <c r="DR206">
        <v>7.81</v>
      </c>
      <c r="DS206">
        <v>3.06</v>
      </c>
      <c r="DT206">
        <v>1.1200000000000001</v>
      </c>
      <c r="DU206">
        <v>3.8</v>
      </c>
      <c r="DW206">
        <v>4.3899999999999997</v>
      </c>
      <c r="DY206">
        <v>2.66</v>
      </c>
      <c r="EA206">
        <v>2.5099999999999998</v>
      </c>
      <c r="EQ206">
        <v>0.51303299999999996</v>
      </c>
      <c r="ET206">
        <v>0.70343</v>
      </c>
      <c r="FO206">
        <v>172788</v>
      </c>
    </row>
    <row r="207" spans="1:171" hidden="1">
      <c r="A207" t="s">
        <v>434</v>
      </c>
      <c r="B207" t="s">
        <v>172</v>
      </c>
      <c r="C207" t="s">
        <v>323</v>
      </c>
      <c r="D207" t="s">
        <v>324</v>
      </c>
      <c r="E207">
        <v>5.1448</v>
      </c>
      <c r="F207">
        <v>5.1448</v>
      </c>
      <c r="G207">
        <v>123.66849999999999</v>
      </c>
      <c r="H207">
        <v>123.66849999999999</v>
      </c>
      <c r="I207" t="s">
        <v>325</v>
      </c>
      <c r="J207">
        <v>-4516.2</v>
      </c>
      <c r="K207">
        <v>-4516.2</v>
      </c>
      <c r="L207" t="s">
        <v>442</v>
      </c>
      <c r="M207" t="s">
        <v>440</v>
      </c>
      <c r="V207" t="s">
        <v>178</v>
      </c>
      <c r="AA207" t="s">
        <v>437</v>
      </c>
      <c r="DR207">
        <v>11.2</v>
      </c>
      <c r="DS207">
        <v>3.6</v>
      </c>
      <c r="EM207">
        <v>0.75</v>
      </c>
      <c r="EO207">
        <v>0.23</v>
      </c>
      <c r="EP207">
        <v>0.12</v>
      </c>
      <c r="EQ207">
        <v>0.51295999999999997</v>
      </c>
      <c r="ET207">
        <v>0.70350000000000001</v>
      </c>
      <c r="EV207">
        <v>18.094000000000001</v>
      </c>
      <c r="EX207">
        <v>15.528</v>
      </c>
      <c r="EZ207">
        <v>38.095999999999997</v>
      </c>
      <c r="FO207">
        <v>172798</v>
      </c>
    </row>
    <row r="208" spans="1:171" hidden="1">
      <c r="A208" t="s">
        <v>443</v>
      </c>
      <c r="B208" t="s">
        <v>172</v>
      </c>
      <c r="C208" t="s">
        <v>228</v>
      </c>
      <c r="D208" t="s">
        <v>444</v>
      </c>
      <c r="E208">
        <v>-1</v>
      </c>
      <c r="F208">
        <v>-1</v>
      </c>
      <c r="G208">
        <v>119</v>
      </c>
      <c r="H208">
        <v>119</v>
      </c>
      <c r="I208" t="s">
        <v>174</v>
      </c>
      <c r="L208" t="s">
        <v>445</v>
      </c>
      <c r="M208" t="s">
        <v>446</v>
      </c>
      <c r="Q208" t="s">
        <v>447</v>
      </c>
      <c r="V208" t="s">
        <v>211</v>
      </c>
      <c r="AA208" t="s">
        <v>448</v>
      </c>
      <c r="AB208">
        <v>64.599999999999994</v>
      </c>
      <c r="AC208">
        <v>0.61699999999999999</v>
      </c>
      <c r="AE208">
        <v>17.13</v>
      </c>
      <c r="AI208">
        <v>3.66</v>
      </c>
      <c r="AJ208">
        <v>3.31</v>
      </c>
      <c r="AK208">
        <v>1.18</v>
      </c>
      <c r="AL208">
        <v>8.2000000000000003E-2</v>
      </c>
      <c r="AN208">
        <v>3.37</v>
      </c>
      <c r="AO208">
        <v>4.54</v>
      </c>
      <c r="AP208">
        <v>0.2</v>
      </c>
      <c r="BF208">
        <v>1.1100000000000001</v>
      </c>
      <c r="CJ208">
        <v>64</v>
      </c>
      <c r="CK208">
        <v>0</v>
      </c>
      <c r="CN208">
        <v>5</v>
      </c>
      <c r="CO208">
        <v>0</v>
      </c>
      <c r="CP208">
        <v>0</v>
      </c>
      <c r="CQ208">
        <v>50</v>
      </c>
      <c r="CR208">
        <v>17</v>
      </c>
      <c r="CS208">
        <v>1.3</v>
      </c>
      <c r="CT208">
        <v>0</v>
      </c>
      <c r="CW208">
        <v>71</v>
      </c>
      <c r="CX208">
        <v>519</v>
      </c>
      <c r="CY208">
        <v>18.899999999999999</v>
      </c>
      <c r="CZ208">
        <v>309</v>
      </c>
      <c r="DA208">
        <v>8.1999999999999993</v>
      </c>
      <c r="DB208">
        <v>0</v>
      </c>
      <c r="DF208">
        <v>0.8</v>
      </c>
      <c r="DH208">
        <v>0</v>
      </c>
      <c r="DI208">
        <v>1</v>
      </c>
      <c r="DJ208">
        <v>0.2</v>
      </c>
      <c r="DM208">
        <v>2.6</v>
      </c>
      <c r="DN208">
        <v>1870</v>
      </c>
      <c r="DO208">
        <v>36</v>
      </c>
      <c r="DP208">
        <v>67.7</v>
      </c>
      <c r="DQ208">
        <v>7.04</v>
      </c>
      <c r="DR208">
        <v>25</v>
      </c>
      <c r="DS208">
        <v>4.7300000000000004</v>
      </c>
      <c r="DT208">
        <v>1.4</v>
      </c>
      <c r="DU208">
        <v>3.8</v>
      </c>
      <c r="DV208">
        <v>0.55000000000000004</v>
      </c>
      <c r="DW208">
        <v>3.16</v>
      </c>
      <c r="DX208">
        <v>0.65</v>
      </c>
      <c r="DY208">
        <v>1.98</v>
      </c>
      <c r="DZ208">
        <v>0.29599999999999999</v>
      </c>
      <c r="EA208">
        <v>1.97</v>
      </c>
      <c r="EB208">
        <v>0.33800000000000002</v>
      </c>
      <c r="EC208">
        <v>6.1</v>
      </c>
      <c r="ED208">
        <v>0.53</v>
      </c>
      <c r="EE208">
        <v>1.5</v>
      </c>
      <c r="EL208">
        <v>0.28000000000000003</v>
      </c>
      <c r="EM208">
        <v>17</v>
      </c>
      <c r="EN208">
        <v>0</v>
      </c>
      <c r="EO208">
        <v>8.41</v>
      </c>
      <c r="EP208">
        <v>1.18</v>
      </c>
      <c r="FO208">
        <v>1769840</v>
      </c>
    </row>
    <row r="209" spans="1:171" hidden="1">
      <c r="A209" t="s">
        <v>443</v>
      </c>
      <c r="B209" t="s">
        <v>172</v>
      </c>
      <c r="C209" t="s">
        <v>228</v>
      </c>
      <c r="D209" t="s">
        <v>444</v>
      </c>
      <c r="E209">
        <v>-1</v>
      </c>
      <c r="F209">
        <v>-1</v>
      </c>
      <c r="G209">
        <v>119</v>
      </c>
      <c r="H209">
        <v>119</v>
      </c>
      <c r="I209" t="s">
        <v>174</v>
      </c>
      <c r="L209" t="s">
        <v>449</v>
      </c>
      <c r="M209" t="s">
        <v>450</v>
      </c>
      <c r="Q209" t="s">
        <v>447</v>
      </c>
      <c r="V209" t="s">
        <v>211</v>
      </c>
      <c r="AA209" t="s">
        <v>448</v>
      </c>
      <c r="AB209">
        <v>75.400000000000006</v>
      </c>
      <c r="AC209">
        <v>0.20100000000000001</v>
      </c>
      <c r="AE209">
        <v>12.98</v>
      </c>
      <c r="AI209">
        <v>1.1000000000000001</v>
      </c>
      <c r="AJ209">
        <v>1.1399999999999999</v>
      </c>
      <c r="AK209">
        <v>0.36</v>
      </c>
      <c r="AL209">
        <v>1.7000000000000001E-2</v>
      </c>
      <c r="AN209">
        <v>5.43</v>
      </c>
      <c r="AO209">
        <v>2.75</v>
      </c>
      <c r="AP209">
        <v>0.04</v>
      </c>
      <c r="BF209">
        <v>0.34</v>
      </c>
      <c r="CJ209">
        <v>14</v>
      </c>
      <c r="CK209">
        <v>0</v>
      </c>
      <c r="CN209">
        <v>1</v>
      </c>
      <c r="CO209">
        <v>0</v>
      </c>
      <c r="CP209">
        <v>10</v>
      </c>
      <c r="CQ209">
        <v>0</v>
      </c>
      <c r="CR209">
        <v>12</v>
      </c>
      <c r="CS209">
        <v>1.4</v>
      </c>
      <c r="CT209">
        <v>0</v>
      </c>
      <c r="CW209">
        <v>105</v>
      </c>
      <c r="CX209">
        <v>240</v>
      </c>
      <c r="CY209">
        <v>3.4</v>
      </c>
      <c r="CZ209">
        <v>109</v>
      </c>
      <c r="DA209">
        <v>1.4</v>
      </c>
      <c r="DB209">
        <v>0</v>
      </c>
      <c r="DF209">
        <v>0</v>
      </c>
      <c r="DH209">
        <v>0</v>
      </c>
      <c r="DI209">
        <v>0</v>
      </c>
      <c r="DJ209">
        <v>0.3</v>
      </c>
      <c r="DM209">
        <v>0.7</v>
      </c>
      <c r="DN209">
        <v>907</v>
      </c>
      <c r="DO209">
        <v>38.6</v>
      </c>
      <c r="DP209">
        <v>71.599999999999994</v>
      </c>
      <c r="DQ209">
        <v>6.82</v>
      </c>
      <c r="DR209">
        <v>22.4</v>
      </c>
      <c r="DS209">
        <v>2.92</v>
      </c>
      <c r="DT209">
        <v>0.69599999999999995</v>
      </c>
      <c r="DU209">
        <v>1.65</v>
      </c>
      <c r="DV209">
        <v>0.15</v>
      </c>
      <c r="DW209">
        <v>0.7</v>
      </c>
      <c r="DX209">
        <v>0.12</v>
      </c>
      <c r="DY209">
        <v>0.36</v>
      </c>
      <c r="DZ209">
        <v>0.05</v>
      </c>
      <c r="EA209">
        <v>0.33</v>
      </c>
      <c r="EB209">
        <v>5.3999999999999999E-2</v>
      </c>
      <c r="EC209">
        <v>2.5</v>
      </c>
      <c r="ED209">
        <v>7.0000000000000007E-2</v>
      </c>
      <c r="EE209">
        <v>0</v>
      </c>
      <c r="EL209">
        <v>0.36</v>
      </c>
      <c r="EM209">
        <v>15</v>
      </c>
      <c r="EN209">
        <v>0</v>
      </c>
      <c r="EO209">
        <v>7.94</v>
      </c>
      <c r="EP209">
        <v>0.45</v>
      </c>
      <c r="FO209">
        <v>1769841</v>
      </c>
    </row>
    <row r="210" spans="1:171" hidden="1">
      <c r="A210" t="s">
        <v>443</v>
      </c>
      <c r="B210" t="s">
        <v>172</v>
      </c>
      <c r="C210" t="s">
        <v>228</v>
      </c>
      <c r="D210" t="s">
        <v>451</v>
      </c>
      <c r="E210">
        <v>-3</v>
      </c>
      <c r="F210">
        <v>-3</v>
      </c>
      <c r="G210">
        <v>119</v>
      </c>
      <c r="H210">
        <v>119</v>
      </c>
      <c r="I210" t="s">
        <v>174</v>
      </c>
      <c r="L210" t="s">
        <v>452</v>
      </c>
      <c r="M210" t="s">
        <v>453</v>
      </c>
      <c r="Q210" t="s">
        <v>447</v>
      </c>
      <c r="V210" t="s">
        <v>211</v>
      </c>
      <c r="AA210" t="s">
        <v>448</v>
      </c>
      <c r="AB210">
        <v>48.6</v>
      </c>
      <c r="AC210">
        <v>0.82199999999999995</v>
      </c>
      <c r="AE210">
        <v>11.34</v>
      </c>
      <c r="AI210">
        <v>9.9</v>
      </c>
      <c r="AJ210">
        <v>10.76</v>
      </c>
      <c r="AK210">
        <v>8.9499999999999993</v>
      </c>
      <c r="AL210">
        <v>0.16</v>
      </c>
      <c r="AN210">
        <v>4.34</v>
      </c>
      <c r="AO210">
        <v>1.84</v>
      </c>
      <c r="AP210">
        <v>0.8</v>
      </c>
      <c r="BF210">
        <v>0.77</v>
      </c>
      <c r="CJ210">
        <v>280</v>
      </c>
      <c r="CK210">
        <v>330</v>
      </c>
      <c r="CN210">
        <v>41</v>
      </c>
      <c r="CO210">
        <v>120</v>
      </c>
      <c r="CP210">
        <v>90</v>
      </c>
      <c r="CQ210">
        <v>70</v>
      </c>
      <c r="CR210">
        <v>14</v>
      </c>
      <c r="CS210">
        <v>1.8</v>
      </c>
      <c r="CT210">
        <v>8</v>
      </c>
      <c r="CW210">
        <v>199</v>
      </c>
      <c r="CX210">
        <v>875</v>
      </c>
      <c r="CY210">
        <v>18.100000000000001</v>
      </c>
      <c r="CZ210">
        <v>110</v>
      </c>
      <c r="DA210">
        <v>4.2</v>
      </c>
      <c r="DB210">
        <v>0</v>
      </c>
      <c r="DF210">
        <v>0</v>
      </c>
      <c r="DH210">
        <v>0</v>
      </c>
      <c r="DI210">
        <v>2</v>
      </c>
      <c r="DJ210">
        <v>0.6</v>
      </c>
      <c r="DM210">
        <v>5.4</v>
      </c>
      <c r="DN210">
        <v>2120</v>
      </c>
      <c r="DO210">
        <v>31.1</v>
      </c>
      <c r="DP210">
        <v>61</v>
      </c>
      <c r="DQ210">
        <v>7.2</v>
      </c>
      <c r="DR210">
        <v>29</v>
      </c>
      <c r="DS210">
        <v>6.1</v>
      </c>
      <c r="DT210">
        <v>1.55</v>
      </c>
      <c r="DU210">
        <v>5.1100000000000003</v>
      </c>
      <c r="DV210">
        <v>0.67</v>
      </c>
      <c r="DW210">
        <v>3.53</v>
      </c>
      <c r="DX210">
        <v>0.64</v>
      </c>
      <c r="DY210">
        <v>1.8</v>
      </c>
      <c r="DZ210">
        <v>0.246</v>
      </c>
      <c r="EA210">
        <v>1.54</v>
      </c>
      <c r="EB210">
        <v>0.23699999999999999</v>
      </c>
      <c r="EC210">
        <v>2.7</v>
      </c>
      <c r="ED210">
        <v>0.24</v>
      </c>
      <c r="EE210">
        <v>1.2</v>
      </c>
      <c r="EL210">
        <v>1.22</v>
      </c>
      <c r="EM210">
        <v>29</v>
      </c>
      <c r="EN210">
        <v>0</v>
      </c>
      <c r="EO210">
        <v>15.8</v>
      </c>
      <c r="EP210">
        <v>2.97</v>
      </c>
      <c r="FO210">
        <v>1769842</v>
      </c>
    </row>
    <row r="211" spans="1:171" hidden="1">
      <c r="A211" t="s">
        <v>443</v>
      </c>
      <c r="B211" t="s">
        <v>172</v>
      </c>
      <c r="C211" t="s">
        <v>228</v>
      </c>
      <c r="D211" t="s">
        <v>451</v>
      </c>
      <c r="E211">
        <v>-3</v>
      </c>
      <c r="F211">
        <v>-3</v>
      </c>
      <c r="G211">
        <v>119</v>
      </c>
      <c r="H211">
        <v>119</v>
      </c>
      <c r="I211" t="s">
        <v>174</v>
      </c>
      <c r="L211" t="s">
        <v>454</v>
      </c>
      <c r="M211" t="s">
        <v>453</v>
      </c>
      <c r="Q211" t="s">
        <v>447</v>
      </c>
      <c r="V211" t="s">
        <v>211</v>
      </c>
      <c r="AA211" t="s">
        <v>448</v>
      </c>
      <c r="AB211">
        <v>47.43</v>
      </c>
      <c r="AC211">
        <v>0.87</v>
      </c>
      <c r="AE211">
        <v>10.89</v>
      </c>
      <c r="AI211">
        <v>10.78</v>
      </c>
      <c r="AJ211">
        <v>10.93</v>
      </c>
      <c r="AK211">
        <v>9.59</v>
      </c>
      <c r="AL211">
        <v>0.17</v>
      </c>
      <c r="AN211">
        <v>4.22</v>
      </c>
      <c r="AO211">
        <v>1.69</v>
      </c>
      <c r="AP211">
        <v>0.8</v>
      </c>
      <c r="BF211">
        <v>1.5</v>
      </c>
      <c r="CJ211">
        <v>297</v>
      </c>
      <c r="CK211">
        <v>432</v>
      </c>
      <c r="CN211">
        <v>47.4</v>
      </c>
      <c r="CO211">
        <v>152</v>
      </c>
      <c r="CP211">
        <v>95.1</v>
      </c>
      <c r="CQ211">
        <v>79.400000000000006</v>
      </c>
      <c r="CR211">
        <v>14.9</v>
      </c>
      <c r="CS211">
        <v>1.7</v>
      </c>
      <c r="CT211">
        <v>3</v>
      </c>
      <c r="CW211">
        <v>205</v>
      </c>
      <c r="CX211">
        <v>936</v>
      </c>
      <c r="CY211">
        <v>19.100000000000001</v>
      </c>
      <c r="CZ211">
        <v>71.599999999999994</v>
      </c>
      <c r="DA211">
        <v>4.79</v>
      </c>
      <c r="DB211">
        <v>0</v>
      </c>
      <c r="DF211">
        <v>0</v>
      </c>
      <c r="DH211">
        <v>0</v>
      </c>
      <c r="DI211">
        <v>1.81</v>
      </c>
      <c r="DJ211">
        <v>0.4</v>
      </c>
      <c r="DM211">
        <v>4.5999999999999996</v>
      </c>
      <c r="DN211">
        <v>2276</v>
      </c>
      <c r="DO211">
        <v>30.3</v>
      </c>
      <c r="DP211">
        <v>60.9</v>
      </c>
      <c r="DQ211">
        <v>7.34</v>
      </c>
      <c r="DR211">
        <v>30.3</v>
      </c>
      <c r="DS211">
        <v>6.49</v>
      </c>
      <c r="DT211">
        <v>1.52</v>
      </c>
      <c r="DU211">
        <v>5.23</v>
      </c>
      <c r="DV211">
        <v>0.72</v>
      </c>
      <c r="DW211">
        <v>3.83</v>
      </c>
      <c r="DX211">
        <v>0.68</v>
      </c>
      <c r="DY211">
        <v>1.85</v>
      </c>
      <c r="DZ211">
        <v>0.24</v>
      </c>
      <c r="EA211">
        <v>1.65</v>
      </c>
      <c r="EB211">
        <v>0.25</v>
      </c>
      <c r="EC211">
        <v>2.34</v>
      </c>
      <c r="ED211">
        <v>0.25</v>
      </c>
      <c r="EE211">
        <v>1.4</v>
      </c>
      <c r="EL211">
        <v>1.83</v>
      </c>
      <c r="EM211">
        <v>31.7</v>
      </c>
      <c r="EN211">
        <v>0</v>
      </c>
      <c r="EO211">
        <v>7.73</v>
      </c>
      <c r="EP211">
        <v>1.58</v>
      </c>
      <c r="FO211">
        <v>1769843</v>
      </c>
    </row>
    <row r="212" spans="1:171" hidden="1">
      <c r="A212" t="s">
        <v>443</v>
      </c>
      <c r="B212" t="s">
        <v>172</v>
      </c>
      <c r="C212" t="s">
        <v>228</v>
      </c>
      <c r="D212" t="s">
        <v>451</v>
      </c>
      <c r="E212">
        <v>-3</v>
      </c>
      <c r="F212">
        <v>-3</v>
      </c>
      <c r="G212">
        <v>119</v>
      </c>
      <c r="H212">
        <v>119</v>
      </c>
      <c r="I212" t="s">
        <v>174</v>
      </c>
      <c r="L212" t="s">
        <v>455</v>
      </c>
      <c r="M212" t="s">
        <v>456</v>
      </c>
      <c r="Q212" t="s">
        <v>447</v>
      </c>
      <c r="V212" t="s">
        <v>211</v>
      </c>
      <c r="AA212" t="s">
        <v>448</v>
      </c>
      <c r="AB212">
        <v>51.99</v>
      </c>
      <c r="AC212">
        <v>0.85</v>
      </c>
      <c r="AE212">
        <v>16.21</v>
      </c>
      <c r="AI212">
        <v>8.5500000000000007</v>
      </c>
      <c r="AJ212">
        <v>7.03</v>
      </c>
      <c r="AK212">
        <v>3.93</v>
      </c>
      <c r="AL212">
        <v>0.14000000000000001</v>
      </c>
      <c r="AN212">
        <v>5.55</v>
      </c>
      <c r="AO212">
        <v>3.05</v>
      </c>
      <c r="AP212">
        <v>0.74</v>
      </c>
      <c r="BF212">
        <v>0.73</v>
      </c>
      <c r="CJ212">
        <v>245</v>
      </c>
      <c r="CK212">
        <v>176</v>
      </c>
      <c r="CN212">
        <v>26.9</v>
      </c>
      <c r="CO212">
        <v>34.700000000000003</v>
      </c>
      <c r="CP212">
        <v>101</v>
      </c>
      <c r="CQ212">
        <v>77</v>
      </c>
      <c r="CR212">
        <v>18.600000000000001</v>
      </c>
      <c r="CS212">
        <v>1.6</v>
      </c>
      <c r="CT212">
        <v>4</v>
      </c>
      <c r="CW212">
        <v>257</v>
      </c>
      <c r="CX212">
        <v>1263</v>
      </c>
      <c r="CY212">
        <v>22.6</v>
      </c>
      <c r="CZ212">
        <v>141</v>
      </c>
      <c r="DA212">
        <v>8.69</v>
      </c>
      <c r="DB212">
        <v>0</v>
      </c>
      <c r="DF212">
        <v>0</v>
      </c>
      <c r="DH212">
        <v>0</v>
      </c>
      <c r="DI212">
        <v>2.0699999999999998</v>
      </c>
      <c r="DJ212">
        <v>0.4</v>
      </c>
      <c r="DM212">
        <v>4.7</v>
      </c>
      <c r="DN212">
        <v>3067</v>
      </c>
      <c r="DO212">
        <v>40.799999999999997</v>
      </c>
      <c r="DP212">
        <v>77.8</v>
      </c>
      <c r="DQ212">
        <v>8.89</v>
      </c>
      <c r="DR212">
        <v>34.6</v>
      </c>
      <c r="DS212">
        <v>7.07</v>
      </c>
      <c r="DT212">
        <v>1.56</v>
      </c>
      <c r="DU212">
        <v>5.43</v>
      </c>
      <c r="DV212">
        <v>0.8</v>
      </c>
      <c r="DW212">
        <v>4.22</v>
      </c>
      <c r="DX212">
        <v>0.84</v>
      </c>
      <c r="DY212">
        <v>2.23</v>
      </c>
      <c r="DZ212">
        <v>0.32</v>
      </c>
      <c r="EA212">
        <v>2.0499999999999998</v>
      </c>
      <c r="EB212">
        <v>0.3</v>
      </c>
      <c r="EC212">
        <v>3.64</v>
      </c>
      <c r="ED212">
        <v>0.47</v>
      </c>
      <c r="EE212">
        <v>1.7</v>
      </c>
      <c r="EL212">
        <v>1.63</v>
      </c>
      <c r="EM212">
        <v>59.9</v>
      </c>
      <c r="EN212">
        <v>0</v>
      </c>
      <c r="EO212">
        <v>20.399999999999999</v>
      </c>
      <c r="EP212">
        <v>3.95</v>
      </c>
      <c r="FO212">
        <v>1769844</v>
      </c>
    </row>
    <row r="213" spans="1:171" hidden="1">
      <c r="A213" t="s">
        <v>457</v>
      </c>
      <c r="B213" t="s">
        <v>172</v>
      </c>
      <c r="C213" t="s">
        <v>458</v>
      </c>
      <c r="D213" t="s">
        <v>459</v>
      </c>
      <c r="E213">
        <v>3.67482</v>
      </c>
      <c r="F213">
        <v>3.67482</v>
      </c>
      <c r="G213">
        <v>125.45687</v>
      </c>
      <c r="H213">
        <v>125.45687</v>
      </c>
      <c r="I213" t="s">
        <v>174</v>
      </c>
      <c r="J213">
        <v>1278</v>
      </c>
      <c r="K213">
        <v>1278</v>
      </c>
      <c r="L213" t="s">
        <v>460</v>
      </c>
      <c r="M213" t="s">
        <v>461</v>
      </c>
      <c r="V213" t="s">
        <v>178</v>
      </c>
      <c r="Z213" t="s">
        <v>462</v>
      </c>
      <c r="AA213" t="s">
        <v>463</v>
      </c>
      <c r="FJ213">
        <v>1</v>
      </c>
      <c r="FO213">
        <v>178421</v>
      </c>
    </row>
    <row r="214" spans="1:171" hidden="1">
      <c r="A214" t="s">
        <v>457</v>
      </c>
      <c r="B214" t="s">
        <v>172</v>
      </c>
      <c r="C214" t="s">
        <v>458</v>
      </c>
      <c r="D214" t="s">
        <v>459</v>
      </c>
      <c r="E214">
        <v>3.67482</v>
      </c>
      <c r="F214">
        <v>3.67482</v>
      </c>
      <c r="G214">
        <v>125.45687</v>
      </c>
      <c r="H214">
        <v>125.45687</v>
      </c>
      <c r="I214" t="s">
        <v>174</v>
      </c>
      <c r="J214">
        <v>1278</v>
      </c>
      <c r="K214">
        <v>1278</v>
      </c>
      <c r="L214" t="s">
        <v>464</v>
      </c>
      <c r="M214" t="s">
        <v>461</v>
      </c>
      <c r="V214" t="s">
        <v>178</v>
      </c>
      <c r="Z214" t="s">
        <v>462</v>
      </c>
      <c r="AA214" t="s">
        <v>463</v>
      </c>
      <c r="FJ214">
        <v>1.22</v>
      </c>
      <c r="FO214">
        <v>178422</v>
      </c>
    </row>
    <row r="215" spans="1:171" hidden="1">
      <c r="A215" t="s">
        <v>457</v>
      </c>
      <c r="B215" t="s">
        <v>172</v>
      </c>
      <c r="C215" t="s">
        <v>458</v>
      </c>
      <c r="D215" t="s">
        <v>459</v>
      </c>
      <c r="E215">
        <v>3.67482</v>
      </c>
      <c r="F215">
        <v>3.67482</v>
      </c>
      <c r="G215">
        <v>125.45687</v>
      </c>
      <c r="H215">
        <v>125.45687</v>
      </c>
      <c r="I215" t="s">
        <v>174</v>
      </c>
      <c r="J215">
        <v>1278</v>
      </c>
      <c r="K215">
        <v>1278</v>
      </c>
      <c r="L215" t="s">
        <v>465</v>
      </c>
      <c r="M215" t="s">
        <v>461</v>
      </c>
      <c r="V215" t="s">
        <v>178</v>
      </c>
      <c r="Z215" t="s">
        <v>462</v>
      </c>
      <c r="AA215" t="s">
        <v>463</v>
      </c>
      <c r="FJ215">
        <v>1.08</v>
      </c>
      <c r="FO215">
        <v>178423</v>
      </c>
    </row>
    <row r="216" spans="1:171" hidden="1">
      <c r="A216" t="s">
        <v>457</v>
      </c>
      <c r="B216" t="s">
        <v>172</v>
      </c>
      <c r="C216" t="s">
        <v>458</v>
      </c>
      <c r="D216" t="s">
        <v>466</v>
      </c>
      <c r="E216">
        <v>3.67482</v>
      </c>
      <c r="F216">
        <v>3.67482</v>
      </c>
      <c r="G216">
        <v>125.45687</v>
      </c>
      <c r="H216">
        <v>125.45687</v>
      </c>
      <c r="I216" t="s">
        <v>174</v>
      </c>
      <c r="J216">
        <v>1278</v>
      </c>
      <c r="K216">
        <v>1278</v>
      </c>
      <c r="L216" t="s">
        <v>467</v>
      </c>
      <c r="M216" t="s">
        <v>461</v>
      </c>
      <c r="V216" t="s">
        <v>178</v>
      </c>
      <c r="Z216" t="s">
        <v>462</v>
      </c>
      <c r="AA216" t="s">
        <v>463</v>
      </c>
      <c r="FJ216">
        <v>6.12</v>
      </c>
      <c r="FO216">
        <v>178424</v>
      </c>
    </row>
    <row r="217" spans="1:171" hidden="1">
      <c r="A217" t="s">
        <v>457</v>
      </c>
      <c r="B217" t="s">
        <v>172</v>
      </c>
      <c r="C217" t="s">
        <v>468</v>
      </c>
      <c r="D217" t="s">
        <v>469</v>
      </c>
      <c r="E217">
        <v>2.7722799999999999</v>
      </c>
      <c r="F217">
        <v>2.7722799999999999</v>
      </c>
      <c r="G217">
        <v>125.36852</v>
      </c>
      <c r="H217">
        <v>125.36852</v>
      </c>
      <c r="I217" t="s">
        <v>174</v>
      </c>
      <c r="J217">
        <v>0</v>
      </c>
      <c r="K217">
        <v>0</v>
      </c>
      <c r="L217" t="s">
        <v>470</v>
      </c>
      <c r="M217" t="s">
        <v>461</v>
      </c>
      <c r="V217" t="s">
        <v>178</v>
      </c>
      <c r="Z217" t="s">
        <v>462</v>
      </c>
      <c r="AA217" t="s">
        <v>463</v>
      </c>
      <c r="FJ217">
        <v>5.49</v>
      </c>
      <c r="FO217">
        <v>178425</v>
      </c>
    </row>
    <row r="218" spans="1:171" hidden="1">
      <c r="A218" t="s">
        <v>457</v>
      </c>
      <c r="B218" t="s">
        <v>172</v>
      </c>
      <c r="C218" t="s">
        <v>468</v>
      </c>
      <c r="D218" t="s">
        <v>471</v>
      </c>
      <c r="E218">
        <v>2.7581199999999999</v>
      </c>
      <c r="F218">
        <v>2.7581199999999999</v>
      </c>
      <c r="G218">
        <v>125.37672000000001</v>
      </c>
      <c r="H218">
        <v>125.37672000000001</v>
      </c>
      <c r="I218" t="s">
        <v>174</v>
      </c>
      <c r="J218">
        <v>0</v>
      </c>
      <c r="K218">
        <v>0</v>
      </c>
      <c r="L218" t="s">
        <v>472</v>
      </c>
      <c r="M218" t="s">
        <v>461</v>
      </c>
      <c r="V218" t="s">
        <v>178</v>
      </c>
      <c r="Z218" t="s">
        <v>462</v>
      </c>
      <c r="AA218" t="s">
        <v>463</v>
      </c>
      <c r="FJ218">
        <v>4.7300000000000004</v>
      </c>
      <c r="FO218">
        <v>178426</v>
      </c>
    </row>
    <row r="219" spans="1:171" hidden="1">
      <c r="A219" t="s">
        <v>457</v>
      </c>
      <c r="B219" t="s">
        <v>172</v>
      </c>
      <c r="C219" t="s">
        <v>468</v>
      </c>
      <c r="D219" t="s">
        <v>471</v>
      </c>
      <c r="E219">
        <v>2.7581199999999999</v>
      </c>
      <c r="F219">
        <v>2.7581199999999999</v>
      </c>
      <c r="G219">
        <v>125.37672000000001</v>
      </c>
      <c r="H219">
        <v>125.37672000000001</v>
      </c>
      <c r="I219" t="s">
        <v>174</v>
      </c>
      <c r="J219">
        <v>0</v>
      </c>
      <c r="K219">
        <v>0</v>
      </c>
      <c r="L219" t="s">
        <v>473</v>
      </c>
      <c r="M219" t="s">
        <v>461</v>
      </c>
      <c r="V219" t="s">
        <v>178</v>
      </c>
      <c r="Z219" t="s">
        <v>462</v>
      </c>
      <c r="AA219" t="s">
        <v>463</v>
      </c>
      <c r="FJ219">
        <v>4.99</v>
      </c>
      <c r="FO219">
        <v>178427</v>
      </c>
    </row>
    <row r="220" spans="1:171" hidden="1">
      <c r="A220" t="s">
        <v>457</v>
      </c>
      <c r="B220" t="s">
        <v>172</v>
      </c>
      <c r="C220" t="s">
        <v>468</v>
      </c>
      <c r="D220" t="s">
        <v>471</v>
      </c>
      <c r="E220">
        <v>2.7581199999999999</v>
      </c>
      <c r="F220">
        <v>2.7581199999999999</v>
      </c>
      <c r="G220">
        <v>125.37672000000001</v>
      </c>
      <c r="H220">
        <v>125.37672000000001</v>
      </c>
      <c r="I220" t="s">
        <v>174</v>
      </c>
      <c r="J220">
        <v>0</v>
      </c>
      <c r="K220">
        <v>0</v>
      </c>
      <c r="L220" t="s">
        <v>474</v>
      </c>
      <c r="M220" t="s">
        <v>461</v>
      </c>
      <c r="V220" t="s">
        <v>178</v>
      </c>
      <c r="Z220" t="s">
        <v>462</v>
      </c>
      <c r="AA220" t="s">
        <v>463</v>
      </c>
      <c r="FJ220">
        <v>4.42</v>
      </c>
      <c r="FO220">
        <v>178428</v>
      </c>
    </row>
    <row r="221" spans="1:171" hidden="1">
      <c r="A221" t="s">
        <v>457</v>
      </c>
      <c r="B221" t="s">
        <v>172</v>
      </c>
      <c r="C221" t="s">
        <v>475</v>
      </c>
      <c r="D221" t="s">
        <v>459</v>
      </c>
      <c r="E221">
        <v>2.3031199999999998</v>
      </c>
      <c r="F221">
        <v>2.3031199999999998</v>
      </c>
      <c r="G221">
        <v>125.36857999999999</v>
      </c>
      <c r="H221">
        <v>125.36857999999999</v>
      </c>
      <c r="I221" t="s">
        <v>174</v>
      </c>
      <c r="J221">
        <v>691</v>
      </c>
      <c r="K221">
        <v>691</v>
      </c>
      <c r="L221" t="s">
        <v>476</v>
      </c>
      <c r="M221" t="s">
        <v>461</v>
      </c>
      <c r="V221" t="s">
        <v>178</v>
      </c>
      <c r="Z221" t="s">
        <v>462</v>
      </c>
      <c r="AA221" t="s">
        <v>463</v>
      </c>
      <c r="FJ221">
        <v>3.55</v>
      </c>
      <c r="FO221">
        <v>178429</v>
      </c>
    </row>
    <row r="222" spans="1:171" hidden="1">
      <c r="A222" t="s">
        <v>457</v>
      </c>
      <c r="B222" t="s">
        <v>172</v>
      </c>
      <c r="C222" t="s">
        <v>475</v>
      </c>
      <c r="D222" t="s">
        <v>466</v>
      </c>
      <c r="E222">
        <v>2.3036699999999999</v>
      </c>
      <c r="F222">
        <v>2.3036699999999999</v>
      </c>
      <c r="G222">
        <v>125.36833</v>
      </c>
      <c r="H222">
        <v>125.36833</v>
      </c>
      <c r="I222" t="s">
        <v>174</v>
      </c>
      <c r="J222">
        <v>688</v>
      </c>
      <c r="K222">
        <v>688</v>
      </c>
      <c r="L222" t="s">
        <v>477</v>
      </c>
      <c r="M222" t="s">
        <v>461</v>
      </c>
      <c r="V222" t="s">
        <v>178</v>
      </c>
      <c r="Z222" t="s">
        <v>462</v>
      </c>
      <c r="AA222" t="s">
        <v>463</v>
      </c>
      <c r="FJ222">
        <v>6.97</v>
      </c>
      <c r="FO222">
        <v>178430</v>
      </c>
    </row>
    <row r="223" spans="1:171" hidden="1">
      <c r="A223" t="s">
        <v>457</v>
      </c>
      <c r="B223" t="s">
        <v>172</v>
      </c>
      <c r="C223" t="s">
        <v>243</v>
      </c>
      <c r="D223" t="s">
        <v>478</v>
      </c>
      <c r="E223">
        <v>1.36378</v>
      </c>
      <c r="F223">
        <v>1.36378</v>
      </c>
      <c r="G223">
        <v>124.7997</v>
      </c>
      <c r="H223">
        <v>124.7997</v>
      </c>
      <c r="I223" t="s">
        <v>174</v>
      </c>
      <c r="J223">
        <v>1109</v>
      </c>
      <c r="K223">
        <v>1109</v>
      </c>
      <c r="L223" t="s">
        <v>479</v>
      </c>
      <c r="M223" t="s">
        <v>461</v>
      </c>
      <c r="V223" t="s">
        <v>178</v>
      </c>
      <c r="Z223" t="s">
        <v>462</v>
      </c>
      <c r="AA223" t="s">
        <v>463</v>
      </c>
      <c r="FJ223">
        <v>7.11</v>
      </c>
      <c r="FO223">
        <v>178431</v>
      </c>
    </row>
    <row r="224" spans="1:171" hidden="1">
      <c r="A224" t="s">
        <v>457</v>
      </c>
      <c r="B224" t="s">
        <v>172</v>
      </c>
      <c r="C224" t="s">
        <v>243</v>
      </c>
      <c r="D224" t="s">
        <v>478</v>
      </c>
      <c r="E224">
        <v>1.36378</v>
      </c>
      <c r="F224">
        <v>1.36378</v>
      </c>
      <c r="G224">
        <v>124.7997</v>
      </c>
      <c r="H224">
        <v>124.7997</v>
      </c>
      <c r="I224" t="s">
        <v>174</v>
      </c>
      <c r="J224">
        <v>1109</v>
      </c>
      <c r="K224">
        <v>1109</v>
      </c>
      <c r="L224" t="s">
        <v>480</v>
      </c>
      <c r="M224" t="s">
        <v>461</v>
      </c>
      <c r="V224" t="s">
        <v>178</v>
      </c>
      <c r="Z224" t="s">
        <v>462</v>
      </c>
      <c r="AA224" t="s">
        <v>463</v>
      </c>
      <c r="FJ224">
        <v>7.27</v>
      </c>
      <c r="FO224">
        <v>178432</v>
      </c>
    </row>
    <row r="225" spans="1:171" hidden="1">
      <c r="A225" t="s">
        <v>457</v>
      </c>
      <c r="B225" t="s">
        <v>172</v>
      </c>
      <c r="C225" t="s">
        <v>481</v>
      </c>
      <c r="D225" t="s">
        <v>482</v>
      </c>
      <c r="E225">
        <v>1.34785</v>
      </c>
      <c r="F225">
        <v>1.34785</v>
      </c>
      <c r="G225">
        <v>124.84792</v>
      </c>
      <c r="H225">
        <v>124.84792</v>
      </c>
      <c r="I225" t="s">
        <v>174</v>
      </c>
      <c r="J225">
        <v>897</v>
      </c>
      <c r="K225">
        <v>897</v>
      </c>
      <c r="L225" t="s">
        <v>483</v>
      </c>
      <c r="M225" t="s">
        <v>461</v>
      </c>
      <c r="V225" t="s">
        <v>178</v>
      </c>
      <c r="Z225" t="s">
        <v>462</v>
      </c>
      <c r="AA225" t="s">
        <v>463</v>
      </c>
      <c r="FJ225">
        <v>7.33</v>
      </c>
      <c r="FO225">
        <v>178433</v>
      </c>
    </row>
    <row r="226" spans="1:171" hidden="1">
      <c r="A226" t="s">
        <v>457</v>
      </c>
      <c r="B226" t="s">
        <v>172</v>
      </c>
      <c r="C226" t="s">
        <v>481</v>
      </c>
      <c r="D226" t="s">
        <v>482</v>
      </c>
      <c r="E226">
        <v>1.34785</v>
      </c>
      <c r="F226">
        <v>1.34785</v>
      </c>
      <c r="G226">
        <v>124.84792</v>
      </c>
      <c r="H226">
        <v>124.84792</v>
      </c>
      <c r="I226" t="s">
        <v>174</v>
      </c>
      <c r="J226">
        <v>897</v>
      </c>
      <c r="K226">
        <v>897</v>
      </c>
      <c r="L226" t="s">
        <v>484</v>
      </c>
      <c r="M226" t="s">
        <v>461</v>
      </c>
      <c r="V226" t="s">
        <v>178</v>
      </c>
      <c r="Z226" t="s">
        <v>462</v>
      </c>
      <c r="AA226" t="s">
        <v>463</v>
      </c>
      <c r="FJ226">
        <v>7.11</v>
      </c>
      <c r="FO226">
        <v>178434</v>
      </c>
    </row>
    <row r="227" spans="1:171" hidden="1">
      <c r="A227" t="s">
        <v>457</v>
      </c>
      <c r="B227" t="s">
        <v>172</v>
      </c>
      <c r="C227" t="s">
        <v>481</v>
      </c>
      <c r="D227" t="s">
        <v>485</v>
      </c>
      <c r="E227">
        <v>1.26915</v>
      </c>
      <c r="F227">
        <v>1.26915</v>
      </c>
      <c r="G227">
        <v>124.82205</v>
      </c>
      <c r="H227">
        <v>124.82205</v>
      </c>
      <c r="I227" t="s">
        <v>174</v>
      </c>
      <c r="J227">
        <v>832</v>
      </c>
      <c r="K227">
        <v>832</v>
      </c>
      <c r="L227" t="s">
        <v>486</v>
      </c>
      <c r="M227" t="s">
        <v>461</v>
      </c>
      <c r="V227" t="s">
        <v>178</v>
      </c>
      <c r="Z227" t="s">
        <v>462</v>
      </c>
      <c r="AA227" t="s">
        <v>463</v>
      </c>
      <c r="FJ227">
        <v>7.32</v>
      </c>
      <c r="FO227">
        <v>178435</v>
      </c>
    </row>
    <row r="228" spans="1:171" hidden="1">
      <c r="A228" t="s">
        <v>457</v>
      </c>
      <c r="B228" t="s">
        <v>172</v>
      </c>
      <c r="C228" t="s">
        <v>481</v>
      </c>
      <c r="D228" t="s">
        <v>485</v>
      </c>
      <c r="E228">
        <v>1.26915</v>
      </c>
      <c r="F228">
        <v>1.26915</v>
      </c>
      <c r="G228">
        <v>124.82205</v>
      </c>
      <c r="H228">
        <v>124.82205</v>
      </c>
      <c r="I228" t="s">
        <v>174</v>
      </c>
      <c r="J228">
        <v>832</v>
      </c>
      <c r="K228">
        <v>832</v>
      </c>
      <c r="L228" t="s">
        <v>487</v>
      </c>
      <c r="M228" t="s">
        <v>461</v>
      </c>
      <c r="V228" t="s">
        <v>178</v>
      </c>
      <c r="Z228" t="s">
        <v>462</v>
      </c>
      <c r="AA228" t="s">
        <v>463</v>
      </c>
      <c r="FJ228">
        <v>7.04</v>
      </c>
      <c r="FO228">
        <v>178436</v>
      </c>
    </row>
    <row r="229" spans="1:171" hidden="1">
      <c r="A229" t="s">
        <v>457</v>
      </c>
      <c r="B229" t="s">
        <v>172</v>
      </c>
      <c r="C229" t="s">
        <v>481</v>
      </c>
      <c r="D229" t="s">
        <v>488</v>
      </c>
      <c r="E229">
        <v>1.2661800000000001</v>
      </c>
      <c r="F229">
        <v>1.2661800000000001</v>
      </c>
      <c r="G229">
        <v>124.81762999999999</v>
      </c>
      <c r="H229">
        <v>124.81762999999999</v>
      </c>
      <c r="I229" t="s">
        <v>174</v>
      </c>
      <c r="J229">
        <v>777</v>
      </c>
      <c r="K229">
        <v>777</v>
      </c>
      <c r="L229" t="s">
        <v>489</v>
      </c>
      <c r="M229" t="s">
        <v>461</v>
      </c>
      <c r="V229" t="s">
        <v>178</v>
      </c>
      <c r="Z229" t="s">
        <v>462</v>
      </c>
      <c r="AA229" t="s">
        <v>463</v>
      </c>
      <c r="FJ229">
        <v>7.23</v>
      </c>
      <c r="FO229">
        <v>178437</v>
      </c>
    </row>
    <row r="230" spans="1:171" hidden="1">
      <c r="A230" t="s">
        <v>457</v>
      </c>
      <c r="B230" t="s">
        <v>172</v>
      </c>
      <c r="C230" t="s">
        <v>481</v>
      </c>
      <c r="D230" t="s">
        <v>488</v>
      </c>
      <c r="E230">
        <v>1.2661800000000001</v>
      </c>
      <c r="F230">
        <v>1.2661800000000001</v>
      </c>
      <c r="G230">
        <v>124.81762999999999</v>
      </c>
      <c r="H230">
        <v>124.81762999999999</v>
      </c>
      <c r="I230" t="s">
        <v>174</v>
      </c>
      <c r="J230">
        <v>777</v>
      </c>
      <c r="K230">
        <v>777</v>
      </c>
      <c r="L230" t="s">
        <v>490</v>
      </c>
      <c r="M230" t="s">
        <v>461</v>
      </c>
      <c r="V230" t="s">
        <v>178</v>
      </c>
      <c r="Z230" t="s">
        <v>462</v>
      </c>
      <c r="AA230" t="s">
        <v>463</v>
      </c>
      <c r="FJ230">
        <v>6.9</v>
      </c>
      <c r="FO230">
        <v>178438</v>
      </c>
    </row>
    <row r="231" spans="1:171" hidden="1">
      <c r="A231" t="s">
        <v>457</v>
      </c>
      <c r="B231" t="s">
        <v>172</v>
      </c>
      <c r="C231" t="s">
        <v>259</v>
      </c>
      <c r="D231" t="s">
        <v>478</v>
      </c>
      <c r="E231">
        <v>1.1187</v>
      </c>
      <c r="F231">
        <v>1.1187</v>
      </c>
      <c r="G231">
        <v>124.73813</v>
      </c>
      <c r="H231">
        <v>124.73813</v>
      </c>
      <c r="I231" t="s">
        <v>174</v>
      </c>
      <c r="J231">
        <v>1708</v>
      </c>
      <c r="K231">
        <v>1708</v>
      </c>
      <c r="L231" t="s">
        <v>491</v>
      </c>
      <c r="M231" t="s">
        <v>461</v>
      </c>
      <c r="V231" t="s">
        <v>178</v>
      </c>
      <c r="Z231" t="s">
        <v>462</v>
      </c>
      <c r="AA231" t="s">
        <v>463</v>
      </c>
      <c r="FJ231">
        <v>1.07</v>
      </c>
      <c r="FO231">
        <v>178439</v>
      </c>
    </row>
    <row r="232" spans="1:171" hidden="1">
      <c r="A232" t="s">
        <v>457</v>
      </c>
      <c r="B232" t="s">
        <v>172</v>
      </c>
      <c r="C232" t="s">
        <v>259</v>
      </c>
      <c r="D232" t="s">
        <v>492</v>
      </c>
      <c r="E232">
        <v>1.12548</v>
      </c>
      <c r="F232">
        <v>1.12548</v>
      </c>
      <c r="G232">
        <v>124.7441</v>
      </c>
      <c r="H232">
        <v>124.7441</v>
      </c>
      <c r="I232" t="s">
        <v>174</v>
      </c>
      <c r="J232">
        <v>1426</v>
      </c>
      <c r="K232">
        <v>1426</v>
      </c>
      <c r="L232" t="s">
        <v>493</v>
      </c>
      <c r="M232" t="s">
        <v>461</v>
      </c>
      <c r="V232" t="s">
        <v>178</v>
      </c>
      <c r="Z232" t="s">
        <v>462</v>
      </c>
      <c r="AA232" t="s">
        <v>463</v>
      </c>
      <c r="FJ232">
        <v>0.95</v>
      </c>
      <c r="FO232">
        <v>178440</v>
      </c>
    </row>
    <row r="233" spans="1:171" hidden="1">
      <c r="A233" t="s">
        <v>457</v>
      </c>
      <c r="B233" t="s">
        <v>172</v>
      </c>
      <c r="C233" t="s">
        <v>259</v>
      </c>
      <c r="D233" t="s">
        <v>492</v>
      </c>
      <c r="E233">
        <v>1.12548</v>
      </c>
      <c r="F233">
        <v>1.12548</v>
      </c>
      <c r="G233">
        <v>124.7441</v>
      </c>
      <c r="H233">
        <v>124.7441</v>
      </c>
      <c r="I233" t="s">
        <v>174</v>
      </c>
      <c r="J233">
        <v>1426</v>
      </c>
      <c r="K233">
        <v>1426</v>
      </c>
      <c r="L233" t="s">
        <v>494</v>
      </c>
      <c r="M233" t="s">
        <v>461</v>
      </c>
      <c r="V233" t="s">
        <v>178</v>
      </c>
      <c r="Z233" t="s">
        <v>462</v>
      </c>
      <c r="AA233" t="s">
        <v>463</v>
      </c>
      <c r="FJ233">
        <v>1.02</v>
      </c>
      <c r="FO233">
        <v>178441</v>
      </c>
    </row>
    <row r="234" spans="1:171" hidden="1">
      <c r="A234" t="s">
        <v>457</v>
      </c>
      <c r="B234" t="s">
        <v>172</v>
      </c>
      <c r="C234" t="s">
        <v>259</v>
      </c>
      <c r="D234" t="s">
        <v>492</v>
      </c>
      <c r="E234">
        <v>1.12548</v>
      </c>
      <c r="F234">
        <v>1.12548</v>
      </c>
      <c r="G234">
        <v>124.7441</v>
      </c>
      <c r="H234">
        <v>124.7441</v>
      </c>
      <c r="I234" t="s">
        <v>174</v>
      </c>
      <c r="J234">
        <v>1426</v>
      </c>
      <c r="K234">
        <v>1426</v>
      </c>
      <c r="L234" t="s">
        <v>495</v>
      </c>
      <c r="M234" t="s">
        <v>461</v>
      </c>
      <c r="V234" t="s">
        <v>178</v>
      </c>
      <c r="Z234" t="s">
        <v>462</v>
      </c>
      <c r="AA234" t="s">
        <v>463</v>
      </c>
      <c r="FJ234">
        <v>5.33</v>
      </c>
      <c r="FO234">
        <v>178442</v>
      </c>
    </row>
    <row r="235" spans="1:171" hidden="1">
      <c r="A235" t="s">
        <v>457</v>
      </c>
      <c r="B235" t="s">
        <v>172</v>
      </c>
      <c r="C235" t="s">
        <v>496</v>
      </c>
      <c r="D235" t="s">
        <v>459</v>
      </c>
      <c r="E235">
        <v>0.74843000000000004</v>
      </c>
      <c r="F235">
        <v>0.74843000000000004</v>
      </c>
      <c r="G235">
        <v>124.42133</v>
      </c>
      <c r="H235">
        <v>124.42133</v>
      </c>
      <c r="I235" t="s">
        <v>174</v>
      </c>
      <c r="J235">
        <v>1317</v>
      </c>
      <c r="K235">
        <v>1317</v>
      </c>
      <c r="L235" t="s">
        <v>497</v>
      </c>
      <c r="M235" t="s">
        <v>461</v>
      </c>
      <c r="V235" t="s">
        <v>178</v>
      </c>
      <c r="Z235" t="s">
        <v>462</v>
      </c>
      <c r="AA235" t="s">
        <v>463</v>
      </c>
      <c r="FJ235">
        <v>4.63</v>
      </c>
      <c r="FO235">
        <v>178443</v>
      </c>
    </row>
    <row r="236" spans="1:171" hidden="1">
      <c r="A236" t="s">
        <v>457</v>
      </c>
      <c r="B236" t="s">
        <v>172</v>
      </c>
      <c r="C236" t="s">
        <v>496</v>
      </c>
      <c r="D236" t="s">
        <v>459</v>
      </c>
      <c r="E236">
        <v>0.74843000000000004</v>
      </c>
      <c r="F236">
        <v>0.74843000000000004</v>
      </c>
      <c r="G236">
        <v>124.42133</v>
      </c>
      <c r="H236">
        <v>124.42133</v>
      </c>
      <c r="I236" t="s">
        <v>174</v>
      </c>
      <c r="J236">
        <v>1317</v>
      </c>
      <c r="K236">
        <v>1317</v>
      </c>
      <c r="L236" t="s">
        <v>498</v>
      </c>
      <c r="M236" t="s">
        <v>461</v>
      </c>
      <c r="V236" t="s">
        <v>178</v>
      </c>
      <c r="Z236" t="s">
        <v>462</v>
      </c>
      <c r="AA236" t="s">
        <v>463</v>
      </c>
      <c r="FJ236">
        <v>4.59</v>
      </c>
      <c r="FO236">
        <v>178444</v>
      </c>
    </row>
    <row r="237" spans="1:171" hidden="1">
      <c r="A237" t="s">
        <v>457</v>
      </c>
      <c r="B237" t="s">
        <v>172</v>
      </c>
      <c r="C237" t="s">
        <v>496</v>
      </c>
      <c r="D237" t="s">
        <v>466</v>
      </c>
      <c r="E237">
        <v>0.74843000000000004</v>
      </c>
      <c r="F237">
        <v>0.74843000000000004</v>
      </c>
      <c r="G237">
        <v>124.42133</v>
      </c>
      <c r="H237">
        <v>124.42133</v>
      </c>
      <c r="I237" t="s">
        <v>174</v>
      </c>
      <c r="J237">
        <v>1317</v>
      </c>
      <c r="K237">
        <v>1317</v>
      </c>
      <c r="L237" t="s">
        <v>499</v>
      </c>
      <c r="M237" t="s">
        <v>461</v>
      </c>
      <c r="V237" t="s">
        <v>178</v>
      </c>
      <c r="Z237" t="s">
        <v>462</v>
      </c>
      <c r="AA237" t="s">
        <v>463</v>
      </c>
      <c r="FJ237">
        <v>3.68</v>
      </c>
      <c r="FO237">
        <v>178445</v>
      </c>
    </row>
    <row r="238" spans="1:171" hidden="1">
      <c r="A238" t="s">
        <v>457</v>
      </c>
      <c r="B238" t="s">
        <v>172</v>
      </c>
      <c r="C238" t="s">
        <v>496</v>
      </c>
      <c r="D238" t="s">
        <v>466</v>
      </c>
      <c r="E238">
        <v>0.74843000000000004</v>
      </c>
      <c r="F238">
        <v>0.74843000000000004</v>
      </c>
      <c r="G238">
        <v>124.42133</v>
      </c>
      <c r="H238">
        <v>124.42133</v>
      </c>
      <c r="I238" t="s">
        <v>174</v>
      </c>
      <c r="J238">
        <v>1317</v>
      </c>
      <c r="K238">
        <v>1317</v>
      </c>
      <c r="L238" t="s">
        <v>500</v>
      </c>
      <c r="M238" t="s">
        <v>461</v>
      </c>
      <c r="V238" t="s">
        <v>178</v>
      </c>
      <c r="Z238" t="s">
        <v>462</v>
      </c>
      <c r="AA238" t="s">
        <v>463</v>
      </c>
      <c r="FJ238">
        <v>3.27</v>
      </c>
      <c r="FO238">
        <v>178446</v>
      </c>
    </row>
    <row r="239" spans="1:171" hidden="1">
      <c r="A239" t="s">
        <v>457</v>
      </c>
      <c r="B239" t="s">
        <v>172</v>
      </c>
      <c r="C239" t="s">
        <v>496</v>
      </c>
      <c r="D239" t="s">
        <v>501</v>
      </c>
      <c r="E239">
        <v>0.71567000000000003</v>
      </c>
      <c r="F239">
        <v>0.71567000000000003</v>
      </c>
      <c r="G239">
        <v>124.36969999999999</v>
      </c>
      <c r="H239">
        <v>124.36969999999999</v>
      </c>
      <c r="I239" t="s">
        <v>174</v>
      </c>
      <c r="J239">
        <v>494</v>
      </c>
      <c r="K239">
        <v>494</v>
      </c>
      <c r="L239" t="s">
        <v>502</v>
      </c>
      <c r="M239" t="s">
        <v>461</v>
      </c>
      <c r="V239" t="s">
        <v>178</v>
      </c>
      <c r="Z239" t="s">
        <v>462</v>
      </c>
      <c r="AA239" t="s">
        <v>463</v>
      </c>
      <c r="FJ239">
        <v>3.97</v>
      </c>
      <c r="FO239">
        <v>178447</v>
      </c>
    </row>
    <row r="240" spans="1:171" hidden="1">
      <c r="A240" t="s">
        <v>503</v>
      </c>
      <c r="B240" t="s">
        <v>172</v>
      </c>
      <c r="C240" t="s">
        <v>504</v>
      </c>
      <c r="E240">
        <v>-3</v>
      </c>
      <c r="F240">
        <v>-3</v>
      </c>
      <c r="G240">
        <v>120</v>
      </c>
      <c r="H240">
        <v>120</v>
      </c>
      <c r="I240" t="s">
        <v>174</v>
      </c>
      <c r="L240" t="s">
        <v>505</v>
      </c>
      <c r="M240" t="s">
        <v>506</v>
      </c>
      <c r="V240" t="s">
        <v>211</v>
      </c>
      <c r="AA240" t="s">
        <v>507</v>
      </c>
      <c r="AB240">
        <v>63</v>
      </c>
      <c r="AC240">
        <v>0.57999999999999996</v>
      </c>
      <c r="AE240">
        <v>17.100000000000001</v>
      </c>
      <c r="AI240">
        <v>4.26</v>
      </c>
      <c r="AJ240">
        <v>4.7699999999999996</v>
      </c>
      <c r="AK240">
        <v>2.54</v>
      </c>
      <c r="AL240">
        <v>0.09</v>
      </c>
      <c r="AN240">
        <v>2.91</v>
      </c>
      <c r="AO240">
        <v>3.58</v>
      </c>
      <c r="AP240">
        <v>0.18</v>
      </c>
      <c r="BF240">
        <v>0.27</v>
      </c>
      <c r="CH240">
        <v>10.4</v>
      </c>
      <c r="CJ240">
        <v>77</v>
      </c>
      <c r="CK240">
        <v>65</v>
      </c>
      <c r="CN240">
        <v>10.199999999999999</v>
      </c>
      <c r="CO240">
        <v>17.2</v>
      </c>
      <c r="CR240">
        <v>19.899999999999999</v>
      </c>
      <c r="CW240">
        <v>128</v>
      </c>
      <c r="CX240">
        <v>502</v>
      </c>
      <c r="CY240">
        <v>15.4</v>
      </c>
      <c r="CZ240">
        <v>146</v>
      </c>
      <c r="DA240">
        <v>10.199999999999999</v>
      </c>
      <c r="DM240">
        <v>6.98</v>
      </c>
      <c r="DN240">
        <v>651</v>
      </c>
      <c r="DO240">
        <v>45.9</v>
      </c>
      <c r="DP240">
        <v>85.1</v>
      </c>
      <c r="DQ240">
        <v>9.01</v>
      </c>
      <c r="DR240">
        <v>32.200000000000003</v>
      </c>
      <c r="DS240">
        <v>5.33</v>
      </c>
      <c r="DT240">
        <v>1.1299999999999999</v>
      </c>
      <c r="DU240">
        <v>3.98</v>
      </c>
      <c r="DV240">
        <v>0.55000000000000004</v>
      </c>
      <c r="DW240">
        <v>2.94</v>
      </c>
      <c r="DX240">
        <v>0.55000000000000004</v>
      </c>
      <c r="DY240">
        <v>1.5</v>
      </c>
      <c r="DZ240">
        <v>0.22</v>
      </c>
      <c r="EA240">
        <v>1.42</v>
      </c>
      <c r="EB240">
        <v>0.21</v>
      </c>
      <c r="EC240">
        <v>4.2</v>
      </c>
      <c r="ED240">
        <v>1.1100000000000001</v>
      </c>
      <c r="EO240">
        <v>17.7</v>
      </c>
      <c r="EP240">
        <v>2.56</v>
      </c>
      <c r="FO240">
        <v>1843086</v>
      </c>
    </row>
    <row r="241" spans="1:171" hidden="1">
      <c r="A241" t="s">
        <v>503</v>
      </c>
      <c r="B241" t="s">
        <v>172</v>
      </c>
      <c r="C241" t="s">
        <v>504</v>
      </c>
      <c r="E241">
        <v>-3</v>
      </c>
      <c r="F241">
        <v>-3</v>
      </c>
      <c r="G241">
        <v>120</v>
      </c>
      <c r="H241">
        <v>120</v>
      </c>
      <c r="I241" t="s">
        <v>174</v>
      </c>
      <c r="L241" t="s">
        <v>508</v>
      </c>
      <c r="M241" t="s">
        <v>506</v>
      </c>
      <c r="V241" t="s">
        <v>211</v>
      </c>
      <c r="AA241" t="s">
        <v>507</v>
      </c>
      <c r="AB241">
        <v>63.1</v>
      </c>
      <c r="AC241">
        <v>0.57999999999999996</v>
      </c>
      <c r="AE241">
        <v>17</v>
      </c>
      <c r="AI241">
        <v>4.1100000000000003</v>
      </c>
      <c r="AJ241">
        <v>4.76</v>
      </c>
      <c r="AK241">
        <v>2.54</v>
      </c>
      <c r="AL241">
        <v>0.09</v>
      </c>
      <c r="AN241">
        <v>2.97</v>
      </c>
      <c r="AO241">
        <v>3.51</v>
      </c>
      <c r="AP241">
        <v>0.18</v>
      </c>
      <c r="BF241">
        <v>0.33</v>
      </c>
      <c r="CH241">
        <v>10.4</v>
      </c>
      <c r="CJ241">
        <v>74.3</v>
      </c>
      <c r="CK241">
        <v>57</v>
      </c>
      <c r="CN241">
        <v>9.98</v>
      </c>
      <c r="CO241">
        <v>16.2</v>
      </c>
      <c r="CR241">
        <v>19.3</v>
      </c>
      <c r="CW241">
        <v>128.29</v>
      </c>
      <c r="CX241">
        <v>502.21</v>
      </c>
      <c r="CY241">
        <v>15.4</v>
      </c>
      <c r="CZ241">
        <v>141</v>
      </c>
      <c r="DA241">
        <v>9.1999999999999993</v>
      </c>
      <c r="DM241">
        <v>5.65</v>
      </c>
      <c r="DN241">
        <v>646</v>
      </c>
      <c r="DO241">
        <v>36.299999999999997</v>
      </c>
      <c r="DP241">
        <v>70.2</v>
      </c>
      <c r="DQ241">
        <v>7.77</v>
      </c>
      <c r="DR241">
        <v>28.63</v>
      </c>
      <c r="DS241">
        <v>5.0599999999999996</v>
      </c>
      <c r="DT241">
        <v>1.08</v>
      </c>
      <c r="DU241">
        <v>3.84</v>
      </c>
      <c r="DV241">
        <v>0.54</v>
      </c>
      <c r="DW241">
        <v>2.96</v>
      </c>
      <c r="DX241">
        <v>0.55000000000000004</v>
      </c>
      <c r="DY241">
        <v>1.49</v>
      </c>
      <c r="DZ241">
        <v>0.22</v>
      </c>
      <c r="EA241">
        <v>1.43</v>
      </c>
      <c r="EB241">
        <v>0.21</v>
      </c>
      <c r="EC241">
        <v>4.0999999999999996</v>
      </c>
      <c r="ED241">
        <v>0.96</v>
      </c>
      <c r="EO241">
        <v>14.9</v>
      </c>
      <c r="EP241">
        <v>3.18</v>
      </c>
      <c r="ER241">
        <v>0.51217599999999996</v>
      </c>
      <c r="EU241">
        <v>0.71085200000000004</v>
      </c>
      <c r="FO241">
        <v>1843087</v>
      </c>
    </row>
    <row r="242" spans="1:171" hidden="1">
      <c r="A242" t="s">
        <v>503</v>
      </c>
      <c r="B242" t="s">
        <v>172</v>
      </c>
      <c r="C242" t="s">
        <v>504</v>
      </c>
      <c r="E242">
        <v>-3</v>
      </c>
      <c r="F242">
        <v>-3</v>
      </c>
      <c r="G242">
        <v>120</v>
      </c>
      <c r="H242">
        <v>120</v>
      </c>
      <c r="I242" t="s">
        <v>174</v>
      </c>
      <c r="L242" t="s">
        <v>509</v>
      </c>
      <c r="M242" t="s">
        <v>506</v>
      </c>
      <c r="V242" t="s">
        <v>211</v>
      </c>
      <c r="AA242" t="s">
        <v>507</v>
      </c>
      <c r="AB242">
        <v>66.7</v>
      </c>
      <c r="AC242">
        <v>0.42</v>
      </c>
      <c r="AE242">
        <v>16.3</v>
      </c>
      <c r="AI242">
        <v>2.84</v>
      </c>
      <c r="AJ242">
        <v>3.43</v>
      </c>
      <c r="AK242">
        <v>1.6</v>
      </c>
      <c r="AL242">
        <v>0.06</v>
      </c>
      <c r="AN242">
        <v>3.88</v>
      </c>
      <c r="AO242">
        <v>3.26</v>
      </c>
      <c r="AP242">
        <v>0.14000000000000001</v>
      </c>
      <c r="BF242">
        <v>0.16</v>
      </c>
      <c r="CH242">
        <v>7.8</v>
      </c>
      <c r="CJ242">
        <v>42.9</v>
      </c>
      <c r="CK242">
        <v>46</v>
      </c>
      <c r="CN242">
        <v>5.59</v>
      </c>
      <c r="CO242">
        <v>14.1</v>
      </c>
      <c r="CR242">
        <v>18.8</v>
      </c>
      <c r="CW242">
        <v>138.03</v>
      </c>
      <c r="CX242">
        <v>439.33</v>
      </c>
      <c r="CY242">
        <v>12.5</v>
      </c>
      <c r="CZ242">
        <v>202</v>
      </c>
      <c r="DA242">
        <v>11</v>
      </c>
      <c r="DM242">
        <v>3.36</v>
      </c>
      <c r="DN242">
        <v>738</v>
      </c>
      <c r="DO242">
        <v>40.5</v>
      </c>
      <c r="DP242">
        <v>78.3</v>
      </c>
      <c r="DQ242">
        <v>8.51</v>
      </c>
      <c r="DR242">
        <v>30.07</v>
      </c>
      <c r="DS242">
        <v>4.91</v>
      </c>
      <c r="DT242">
        <v>0.96</v>
      </c>
      <c r="DU242">
        <v>3.42</v>
      </c>
      <c r="DV242">
        <v>0.48</v>
      </c>
      <c r="DW242">
        <v>2.4500000000000002</v>
      </c>
      <c r="DX242">
        <v>0.45</v>
      </c>
      <c r="DY242">
        <v>1.22</v>
      </c>
      <c r="DZ242">
        <v>0.17</v>
      </c>
      <c r="EA242">
        <v>1.1299999999999999</v>
      </c>
      <c r="EB242">
        <v>0.17</v>
      </c>
      <c r="EC242">
        <v>5.59</v>
      </c>
      <c r="ED242">
        <v>1.1299999999999999</v>
      </c>
      <c r="EO242">
        <v>21.1</v>
      </c>
      <c r="EP242">
        <v>3.16</v>
      </c>
      <c r="ER242">
        <v>0.51206300000000005</v>
      </c>
      <c r="EU242">
        <v>0.71377999999999997</v>
      </c>
      <c r="FO242">
        <v>1843088</v>
      </c>
    </row>
    <row r="243" spans="1:171" hidden="1">
      <c r="A243" t="s">
        <v>503</v>
      </c>
      <c r="B243" t="s">
        <v>172</v>
      </c>
      <c r="C243" t="s">
        <v>504</v>
      </c>
      <c r="E243">
        <v>-3</v>
      </c>
      <c r="F243">
        <v>-3</v>
      </c>
      <c r="G243">
        <v>120</v>
      </c>
      <c r="H243">
        <v>120</v>
      </c>
      <c r="I243" t="s">
        <v>174</v>
      </c>
      <c r="L243" t="s">
        <v>510</v>
      </c>
      <c r="M243" t="s">
        <v>506</v>
      </c>
      <c r="V243" t="s">
        <v>211</v>
      </c>
      <c r="AA243" t="s">
        <v>507</v>
      </c>
      <c r="AB243">
        <v>62.6</v>
      </c>
      <c r="AC243">
        <v>0.56999999999999995</v>
      </c>
      <c r="AE243">
        <v>16.8</v>
      </c>
      <c r="AI243">
        <v>4.3499999999999996</v>
      </c>
      <c r="AJ243">
        <v>4.97</v>
      </c>
      <c r="AK243">
        <v>2.54</v>
      </c>
      <c r="AL243">
        <v>0.1</v>
      </c>
      <c r="AN243">
        <v>2.68</v>
      </c>
      <c r="AO243">
        <v>3.47</v>
      </c>
      <c r="AP243">
        <v>0.18</v>
      </c>
      <c r="BF243">
        <v>0.44</v>
      </c>
      <c r="CH243">
        <v>10.7</v>
      </c>
      <c r="CJ243">
        <v>78.900000000000006</v>
      </c>
      <c r="CK243">
        <v>60</v>
      </c>
      <c r="CN243">
        <v>9.92</v>
      </c>
      <c r="CO243">
        <v>14.7</v>
      </c>
      <c r="CR243">
        <v>19</v>
      </c>
      <c r="CW243">
        <v>113.98</v>
      </c>
      <c r="CX243">
        <v>523.30999999999995</v>
      </c>
      <c r="CY243">
        <v>17.399999999999999</v>
      </c>
      <c r="CZ243">
        <v>141</v>
      </c>
      <c r="DA243">
        <v>10</v>
      </c>
      <c r="DM243">
        <v>6.93</v>
      </c>
      <c r="DN243">
        <v>658</v>
      </c>
      <c r="DO243">
        <v>34.200000000000003</v>
      </c>
      <c r="DP243">
        <v>67.3</v>
      </c>
      <c r="DQ243">
        <v>7.67</v>
      </c>
      <c r="DR243">
        <v>29.01</v>
      </c>
      <c r="DS243">
        <v>5.26</v>
      </c>
      <c r="DT243">
        <v>1.1100000000000001</v>
      </c>
      <c r="DU243">
        <v>4.12</v>
      </c>
      <c r="DV243">
        <v>0.59</v>
      </c>
      <c r="DW243">
        <v>3.25</v>
      </c>
      <c r="DX243">
        <v>0.62</v>
      </c>
      <c r="DY243">
        <v>1.69</v>
      </c>
      <c r="DZ243">
        <v>0.25</v>
      </c>
      <c r="EA243">
        <v>1.59</v>
      </c>
      <c r="EB243">
        <v>0.24</v>
      </c>
      <c r="EC243">
        <v>3.87</v>
      </c>
      <c r="ED243">
        <v>0.89</v>
      </c>
      <c r="EO243">
        <v>16.5</v>
      </c>
      <c r="EP243">
        <v>3.99</v>
      </c>
      <c r="ER243">
        <v>0.51219599999999998</v>
      </c>
      <c r="EU243">
        <v>0.71173799999999998</v>
      </c>
      <c r="FO243">
        <v>1843089</v>
      </c>
    </row>
    <row r="244" spans="1:171" hidden="1">
      <c r="A244" t="s">
        <v>503</v>
      </c>
      <c r="B244" t="s">
        <v>172</v>
      </c>
      <c r="C244" t="s">
        <v>504</v>
      </c>
      <c r="E244">
        <v>-3</v>
      </c>
      <c r="F244">
        <v>-3</v>
      </c>
      <c r="G244">
        <v>120</v>
      </c>
      <c r="H244">
        <v>120</v>
      </c>
      <c r="I244" t="s">
        <v>174</v>
      </c>
      <c r="L244" t="s">
        <v>511</v>
      </c>
      <c r="M244" t="s">
        <v>506</v>
      </c>
      <c r="V244" t="s">
        <v>211</v>
      </c>
      <c r="AA244" t="s">
        <v>507</v>
      </c>
      <c r="AB244">
        <v>66.8</v>
      </c>
      <c r="AC244">
        <v>0.43</v>
      </c>
      <c r="AE244">
        <v>15.8</v>
      </c>
      <c r="AI244">
        <v>3.06</v>
      </c>
      <c r="AJ244">
        <v>3.44</v>
      </c>
      <c r="AK244">
        <v>1.85</v>
      </c>
      <c r="AL244">
        <v>0.06</v>
      </c>
      <c r="AN244">
        <v>3.97</v>
      </c>
      <c r="AO244">
        <v>3.29</v>
      </c>
      <c r="AP244">
        <v>0.15</v>
      </c>
      <c r="BF244">
        <v>0.33</v>
      </c>
      <c r="CH244">
        <v>8.6999999999999993</v>
      </c>
      <c r="CJ244">
        <v>54.1</v>
      </c>
      <c r="CK244">
        <v>53</v>
      </c>
      <c r="CN244">
        <v>7.02</v>
      </c>
      <c r="CO244">
        <v>15.1</v>
      </c>
      <c r="CR244">
        <v>19</v>
      </c>
      <c r="CW244">
        <v>205.19</v>
      </c>
      <c r="CX244">
        <v>407.16</v>
      </c>
      <c r="CY244">
        <v>16.399999999999999</v>
      </c>
      <c r="CZ244">
        <v>187</v>
      </c>
      <c r="DA244">
        <v>14.8</v>
      </c>
      <c r="DM244">
        <v>11.1</v>
      </c>
      <c r="DN244">
        <v>609</v>
      </c>
      <c r="DO244">
        <v>38.6</v>
      </c>
      <c r="DP244">
        <v>74.400000000000006</v>
      </c>
      <c r="DQ244">
        <v>8.11</v>
      </c>
      <c r="DR244">
        <v>29.1</v>
      </c>
      <c r="DS244">
        <v>4.8600000000000003</v>
      </c>
      <c r="DT244">
        <v>0.92</v>
      </c>
      <c r="DU244">
        <v>3.65</v>
      </c>
      <c r="DV244">
        <v>0.53</v>
      </c>
      <c r="DW244">
        <v>3.01</v>
      </c>
      <c r="DX244">
        <v>0.57999999999999996</v>
      </c>
      <c r="DY244">
        <v>1.63</v>
      </c>
      <c r="DZ244">
        <v>0.25</v>
      </c>
      <c r="EA244">
        <v>1.57</v>
      </c>
      <c r="EB244">
        <v>0.24</v>
      </c>
      <c r="EC244">
        <v>5.24</v>
      </c>
      <c r="ED244">
        <v>1.82</v>
      </c>
      <c r="EO244">
        <v>29.4</v>
      </c>
      <c r="EP244">
        <v>8.23</v>
      </c>
      <c r="ER244">
        <v>0.51206499999999999</v>
      </c>
      <c r="EU244">
        <v>0.71507900000000002</v>
      </c>
      <c r="FO244">
        <v>1843090</v>
      </c>
    </row>
    <row r="245" spans="1:171" hidden="1">
      <c r="A245" t="s">
        <v>503</v>
      </c>
      <c r="B245" t="s">
        <v>172</v>
      </c>
      <c r="C245" t="s">
        <v>504</v>
      </c>
      <c r="E245">
        <v>-3</v>
      </c>
      <c r="F245">
        <v>-3</v>
      </c>
      <c r="G245">
        <v>120</v>
      </c>
      <c r="H245">
        <v>120</v>
      </c>
      <c r="I245" t="s">
        <v>174</v>
      </c>
      <c r="L245" t="s">
        <v>512</v>
      </c>
      <c r="M245" t="s">
        <v>506</v>
      </c>
      <c r="V245" t="s">
        <v>211</v>
      </c>
      <c r="AA245" t="s">
        <v>507</v>
      </c>
      <c r="AB245">
        <v>66.2</v>
      </c>
      <c r="AC245">
        <v>0.46</v>
      </c>
      <c r="AE245">
        <v>16.3</v>
      </c>
      <c r="AI245">
        <v>3.01</v>
      </c>
      <c r="AJ245">
        <v>3.42</v>
      </c>
      <c r="AK245">
        <v>1.99</v>
      </c>
      <c r="AL245">
        <v>7.0000000000000007E-2</v>
      </c>
      <c r="AN245">
        <v>3.61</v>
      </c>
      <c r="AO245">
        <v>3.21</v>
      </c>
      <c r="AP245">
        <v>0.14000000000000001</v>
      </c>
      <c r="BF245">
        <v>0.56999999999999995</v>
      </c>
      <c r="CH245">
        <v>9.6999999999999993</v>
      </c>
      <c r="CJ245">
        <v>51.8</v>
      </c>
      <c r="CK245">
        <v>59</v>
      </c>
      <c r="CN245">
        <v>7.08</v>
      </c>
      <c r="CO245">
        <v>17.899999999999999</v>
      </c>
      <c r="CR245">
        <v>19.100000000000001</v>
      </c>
      <c r="CW245">
        <v>161</v>
      </c>
      <c r="CX245">
        <v>425</v>
      </c>
      <c r="CY245">
        <v>16.8</v>
      </c>
      <c r="CZ245">
        <v>188</v>
      </c>
      <c r="DA245">
        <v>13.9</v>
      </c>
      <c r="DM245">
        <v>6.57</v>
      </c>
      <c r="DN245">
        <v>725</v>
      </c>
      <c r="DO245">
        <v>38.200000000000003</v>
      </c>
      <c r="DP245">
        <v>74.900000000000006</v>
      </c>
      <c r="DQ245">
        <v>8.2100000000000009</v>
      </c>
      <c r="DR245">
        <v>29.6</v>
      </c>
      <c r="DS245">
        <v>5.15</v>
      </c>
      <c r="DT245">
        <v>1</v>
      </c>
      <c r="DU245">
        <v>3.94</v>
      </c>
      <c r="DV245">
        <v>0.57999999999999996</v>
      </c>
      <c r="DW245">
        <v>3.19</v>
      </c>
      <c r="DX245">
        <v>0.6</v>
      </c>
      <c r="DY245">
        <v>1.63</v>
      </c>
      <c r="DZ245">
        <v>0.24</v>
      </c>
      <c r="EA245">
        <v>1.53</v>
      </c>
      <c r="EB245">
        <v>0.22</v>
      </c>
      <c r="EC245">
        <v>5.32</v>
      </c>
      <c r="ED245">
        <v>1.61</v>
      </c>
      <c r="EO245">
        <v>18.5</v>
      </c>
      <c r="EP245">
        <v>4.1100000000000003</v>
      </c>
      <c r="FO245">
        <v>1843091</v>
      </c>
    </row>
    <row r="246" spans="1:171" hidden="1">
      <c r="A246" t="s">
        <v>503</v>
      </c>
      <c r="B246" t="s">
        <v>172</v>
      </c>
      <c r="C246" t="s">
        <v>504</v>
      </c>
      <c r="E246">
        <v>-3</v>
      </c>
      <c r="F246">
        <v>-3</v>
      </c>
      <c r="G246">
        <v>120</v>
      </c>
      <c r="H246">
        <v>120</v>
      </c>
      <c r="I246" t="s">
        <v>174</v>
      </c>
      <c r="L246" t="s">
        <v>513</v>
      </c>
      <c r="M246" t="s">
        <v>506</v>
      </c>
      <c r="V246" t="s">
        <v>211</v>
      </c>
      <c r="AA246" t="s">
        <v>507</v>
      </c>
      <c r="AB246">
        <v>67.7</v>
      </c>
      <c r="AC246">
        <v>0.4</v>
      </c>
      <c r="AE246">
        <v>16.100000000000001</v>
      </c>
      <c r="AI246">
        <v>2.5</v>
      </c>
      <c r="AJ246">
        <v>3.04</v>
      </c>
      <c r="AK246">
        <v>1.6</v>
      </c>
      <c r="AL246">
        <v>0.06</v>
      </c>
      <c r="AN246">
        <v>3.74</v>
      </c>
      <c r="AO246">
        <v>3.3</v>
      </c>
      <c r="AP246">
        <v>0.13</v>
      </c>
      <c r="BF246">
        <v>0.7</v>
      </c>
      <c r="CH246">
        <v>7.8</v>
      </c>
      <c r="CJ246">
        <v>40.6</v>
      </c>
      <c r="CK246">
        <v>58</v>
      </c>
      <c r="CN246">
        <v>5.85</v>
      </c>
      <c r="CO246">
        <v>19</v>
      </c>
      <c r="CR246">
        <v>21.4</v>
      </c>
      <c r="CW246">
        <v>177</v>
      </c>
      <c r="CX246">
        <v>403</v>
      </c>
      <c r="CY246">
        <v>15</v>
      </c>
      <c r="CZ246">
        <v>191</v>
      </c>
      <c r="DA246">
        <v>12.9</v>
      </c>
      <c r="DM246">
        <v>7.39</v>
      </c>
      <c r="DN246">
        <v>691</v>
      </c>
      <c r="DO246">
        <v>35.1</v>
      </c>
      <c r="DP246">
        <v>67.3</v>
      </c>
      <c r="DQ246">
        <v>7.35</v>
      </c>
      <c r="DR246">
        <v>25</v>
      </c>
      <c r="DS246">
        <v>4.47</v>
      </c>
      <c r="DT246">
        <v>0.98</v>
      </c>
      <c r="DU246">
        <v>3.55</v>
      </c>
      <c r="DV246">
        <v>0.48</v>
      </c>
      <c r="DW246">
        <v>2.56</v>
      </c>
      <c r="DX246">
        <v>0.47</v>
      </c>
      <c r="DY246">
        <v>1.31</v>
      </c>
      <c r="DZ246">
        <v>0.19</v>
      </c>
      <c r="EA246">
        <v>1.21</v>
      </c>
      <c r="EB246">
        <v>0.17</v>
      </c>
      <c r="EC246">
        <v>5.4</v>
      </c>
      <c r="ED246">
        <v>1.48</v>
      </c>
      <c r="EO246">
        <v>26.8</v>
      </c>
      <c r="EP246">
        <v>8.75</v>
      </c>
      <c r="FO246">
        <v>1843092</v>
      </c>
    </row>
    <row r="247" spans="1:171" hidden="1">
      <c r="A247" t="s">
        <v>514</v>
      </c>
      <c r="B247" t="s">
        <v>172</v>
      </c>
      <c r="C247" t="s">
        <v>515</v>
      </c>
      <c r="E247">
        <v>4.5</v>
      </c>
      <c r="F247">
        <v>4.5</v>
      </c>
      <c r="G247">
        <v>125.8</v>
      </c>
      <c r="H247">
        <v>125.8</v>
      </c>
      <c r="I247" t="s">
        <v>174</v>
      </c>
      <c r="L247" t="s">
        <v>516</v>
      </c>
      <c r="M247" t="s">
        <v>517</v>
      </c>
      <c r="Q247" t="s">
        <v>518</v>
      </c>
      <c r="V247" t="s">
        <v>178</v>
      </c>
      <c r="AA247" t="s">
        <v>519</v>
      </c>
      <c r="CW247">
        <v>17.100000000000001</v>
      </c>
      <c r="CX247">
        <v>450</v>
      </c>
      <c r="CY247">
        <v>14.7</v>
      </c>
      <c r="CZ247">
        <v>43.9</v>
      </c>
      <c r="DA247">
        <v>0.746</v>
      </c>
      <c r="DM247">
        <v>0.14899999999999999</v>
      </c>
      <c r="DN247">
        <v>153</v>
      </c>
      <c r="DO247">
        <v>5.69</v>
      </c>
      <c r="DP247">
        <v>13.8</v>
      </c>
      <c r="DQ247">
        <v>2.0499999999999998</v>
      </c>
      <c r="DR247">
        <v>10</v>
      </c>
      <c r="DS247">
        <v>2.75</v>
      </c>
      <c r="DT247">
        <v>0.92100000000000004</v>
      </c>
      <c r="DU247">
        <v>3</v>
      </c>
      <c r="DV247">
        <v>0.46400000000000002</v>
      </c>
      <c r="DW247">
        <v>2.87</v>
      </c>
      <c r="DX247">
        <v>0.58599999999999997</v>
      </c>
      <c r="DY247">
        <v>1.7</v>
      </c>
      <c r="DZ247">
        <v>0.23699999999999999</v>
      </c>
      <c r="EA247">
        <v>1.58</v>
      </c>
      <c r="EB247">
        <v>0.23200000000000001</v>
      </c>
      <c r="EC247">
        <v>1.38</v>
      </c>
      <c r="ED247">
        <v>4.9000000000000002E-2</v>
      </c>
      <c r="EM247">
        <v>2.8</v>
      </c>
      <c r="EO247">
        <v>0.85799999999999998</v>
      </c>
      <c r="EP247">
        <v>0.3</v>
      </c>
      <c r="EQ247">
        <v>0.51292599999999999</v>
      </c>
      <c r="ET247">
        <v>0.70374700000000001</v>
      </c>
      <c r="EV247">
        <v>18.2224</v>
      </c>
      <c r="EX247">
        <v>15.569000000000001</v>
      </c>
      <c r="EZ247">
        <v>38.157800000000002</v>
      </c>
      <c r="FH247">
        <v>0.283163</v>
      </c>
      <c r="FO247">
        <v>1871764</v>
      </c>
    </row>
    <row r="248" spans="1:171" hidden="1">
      <c r="A248" t="s">
        <v>514</v>
      </c>
      <c r="B248" t="s">
        <v>172</v>
      </c>
      <c r="C248" t="s">
        <v>520</v>
      </c>
      <c r="E248">
        <v>4.2329999999999997</v>
      </c>
      <c r="F248">
        <v>4.2329999999999997</v>
      </c>
      <c r="G248">
        <v>125.7</v>
      </c>
      <c r="H248">
        <v>125.7</v>
      </c>
      <c r="I248" t="s">
        <v>174</v>
      </c>
      <c r="L248" t="s">
        <v>521</v>
      </c>
      <c r="M248" t="s">
        <v>517</v>
      </c>
      <c r="Q248" t="s">
        <v>518</v>
      </c>
      <c r="V248" t="s">
        <v>178</v>
      </c>
      <c r="AA248" t="s">
        <v>519</v>
      </c>
      <c r="AN248">
        <v>1.694</v>
      </c>
      <c r="CW248">
        <v>18.2</v>
      </c>
      <c r="CX248">
        <v>518</v>
      </c>
      <c r="CY248">
        <v>19.2</v>
      </c>
      <c r="CZ248">
        <v>64.3</v>
      </c>
      <c r="DA248">
        <v>1.1299999999999999</v>
      </c>
      <c r="DM248">
        <v>0.69599999999999995</v>
      </c>
      <c r="DN248">
        <v>202</v>
      </c>
      <c r="DO248">
        <v>8.0299999999999994</v>
      </c>
      <c r="DP248">
        <v>19.3</v>
      </c>
      <c r="DQ248">
        <v>2.82</v>
      </c>
      <c r="DR248">
        <v>13.4</v>
      </c>
      <c r="DS248">
        <v>3.46</v>
      </c>
      <c r="DT248">
        <v>1.1000000000000001</v>
      </c>
      <c r="DU248">
        <v>3.69</v>
      </c>
      <c r="DV248">
        <v>0.58499999999999996</v>
      </c>
      <c r="DW248">
        <v>3.61</v>
      </c>
      <c r="DX248">
        <v>0.748</v>
      </c>
      <c r="DY248">
        <v>2.21</v>
      </c>
      <c r="DZ248">
        <v>0.312</v>
      </c>
      <c r="EA248">
        <v>2.08</v>
      </c>
      <c r="EB248">
        <v>0.31</v>
      </c>
      <c r="EC248">
        <v>1.93</v>
      </c>
      <c r="ED248">
        <v>7.5999999999999998E-2</v>
      </c>
      <c r="EM248">
        <v>6.02</v>
      </c>
      <c r="EO248">
        <v>1.28</v>
      </c>
      <c r="EP248">
        <v>0.46899999999999997</v>
      </c>
      <c r="EQ248">
        <v>0.51294099999999998</v>
      </c>
      <c r="ET248">
        <v>0.70367999999999997</v>
      </c>
      <c r="EV248">
        <v>18.212499999999999</v>
      </c>
      <c r="EX248">
        <v>15.566700000000001</v>
      </c>
      <c r="EZ248">
        <v>38.146299999999997</v>
      </c>
      <c r="FH248">
        <v>0.28315800000000002</v>
      </c>
      <c r="FO248">
        <v>1871765</v>
      </c>
    </row>
    <row r="249" spans="1:171" hidden="1">
      <c r="A249" t="s">
        <v>514</v>
      </c>
      <c r="B249" t="s">
        <v>172</v>
      </c>
      <c r="C249" t="s">
        <v>522</v>
      </c>
      <c r="E249">
        <v>3.8660000000000001</v>
      </c>
      <c r="F249">
        <v>3.8660000000000001</v>
      </c>
      <c r="G249">
        <v>125.71599999999999</v>
      </c>
      <c r="H249">
        <v>125.71599999999999</v>
      </c>
      <c r="I249" t="s">
        <v>174</v>
      </c>
      <c r="L249" t="s">
        <v>523</v>
      </c>
      <c r="M249" t="s">
        <v>517</v>
      </c>
      <c r="Q249" t="s">
        <v>518</v>
      </c>
      <c r="V249" t="s">
        <v>178</v>
      </c>
      <c r="AA249" t="s">
        <v>519</v>
      </c>
      <c r="CW249">
        <v>21.9</v>
      </c>
      <c r="CX249">
        <v>240</v>
      </c>
      <c r="CY249">
        <v>29.7</v>
      </c>
      <c r="CZ249">
        <v>164</v>
      </c>
      <c r="DA249">
        <v>3.47</v>
      </c>
      <c r="DM249">
        <v>0.52600000000000002</v>
      </c>
      <c r="DN249">
        <v>280</v>
      </c>
      <c r="DO249">
        <v>8.42</v>
      </c>
      <c r="DP249">
        <v>19.899999999999999</v>
      </c>
      <c r="DQ249">
        <v>2.87</v>
      </c>
      <c r="DR249">
        <v>13.3</v>
      </c>
      <c r="DS249">
        <v>3.87</v>
      </c>
      <c r="DT249">
        <v>1.44</v>
      </c>
      <c r="DU249">
        <v>4.58</v>
      </c>
      <c r="DV249">
        <v>0.82199999999999995</v>
      </c>
      <c r="DW249">
        <v>5.5</v>
      </c>
      <c r="DX249">
        <v>1.19</v>
      </c>
      <c r="DY249">
        <v>3.69</v>
      </c>
      <c r="DZ249">
        <v>0.55700000000000005</v>
      </c>
      <c r="EA249">
        <v>3.83</v>
      </c>
      <c r="EB249">
        <v>0.57599999999999996</v>
      </c>
      <c r="EC249">
        <v>4.7699999999999996</v>
      </c>
      <c r="ED249">
        <v>0.25600000000000001</v>
      </c>
      <c r="EM249">
        <v>5.54</v>
      </c>
      <c r="EO249">
        <v>1.75</v>
      </c>
      <c r="EP249">
        <v>0.72599999999999998</v>
      </c>
      <c r="FO249">
        <v>1871766</v>
      </c>
    </row>
    <row r="250" spans="1:171" hidden="1">
      <c r="A250" t="s">
        <v>514</v>
      </c>
      <c r="B250" t="s">
        <v>172</v>
      </c>
      <c r="C250" t="s">
        <v>524</v>
      </c>
      <c r="E250">
        <v>3.7829999999999999</v>
      </c>
      <c r="F250">
        <v>3.7829999999999999</v>
      </c>
      <c r="G250">
        <v>125.583</v>
      </c>
      <c r="H250">
        <v>125.583</v>
      </c>
      <c r="I250" t="s">
        <v>174</v>
      </c>
      <c r="L250" t="s">
        <v>525</v>
      </c>
      <c r="M250" t="s">
        <v>517</v>
      </c>
      <c r="Q250" t="s">
        <v>518</v>
      </c>
      <c r="V250" t="s">
        <v>178</v>
      </c>
      <c r="AA250" t="s">
        <v>519</v>
      </c>
      <c r="AB250">
        <v>55.6</v>
      </c>
      <c r="AC250">
        <v>0.73</v>
      </c>
      <c r="AE250">
        <v>18.57</v>
      </c>
      <c r="AI250">
        <v>7.2</v>
      </c>
      <c r="AJ250">
        <v>8.25</v>
      </c>
      <c r="AK250">
        <v>3.17</v>
      </c>
      <c r="AL250">
        <v>0.15</v>
      </c>
      <c r="AN250">
        <v>1.1299999999999999</v>
      </c>
      <c r="AO250">
        <v>3.12</v>
      </c>
      <c r="AP250">
        <v>0.18</v>
      </c>
      <c r="CW250">
        <v>16.8</v>
      </c>
      <c r="CX250">
        <v>425</v>
      </c>
      <c r="CY250">
        <v>27</v>
      </c>
      <c r="CZ250">
        <v>76.3</v>
      </c>
      <c r="DA250">
        <v>1.55</v>
      </c>
      <c r="DM250">
        <v>0.96499999999999997</v>
      </c>
      <c r="DN250">
        <v>186</v>
      </c>
      <c r="DO250">
        <v>8.9700000000000006</v>
      </c>
      <c r="DP250">
        <v>16.3</v>
      </c>
      <c r="DQ250">
        <v>2.84</v>
      </c>
      <c r="DR250">
        <v>13.4</v>
      </c>
      <c r="DS250">
        <v>3.53</v>
      </c>
      <c r="DT250">
        <v>1.1499999999999999</v>
      </c>
      <c r="DU250">
        <v>4.4400000000000004</v>
      </c>
      <c r="DV250">
        <v>0.72599999999999998</v>
      </c>
      <c r="DW250">
        <v>4.57</v>
      </c>
      <c r="DX250">
        <v>0.97699999999999998</v>
      </c>
      <c r="DY250">
        <v>2.9</v>
      </c>
      <c r="DZ250">
        <v>0.42099999999999999</v>
      </c>
      <c r="EA250">
        <v>2.83</v>
      </c>
      <c r="EB250">
        <v>0.44400000000000001</v>
      </c>
      <c r="EC250">
        <v>2.23</v>
      </c>
      <c r="ED250">
        <v>0.109</v>
      </c>
      <c r="EM250">
        <v>5.4</v>
      </c>
      <c r="EO250">
        <v>1.1000000000000001</v>
      </c>
      <c r="EP250">
        <v>0.38300000000000001</v>
      </c>
      <c r="EQ250">
        <v>0.51296299999999995</v>
      </c>
      <c r="ET250">
        <v>0.70371799999999995</v>
      </c>
      <c r="EV250">
        <v>18.217400000000001</v>
      </c>
      <c r="EX250">
        <v>15.572699999999999</v>
      </c>
      <c r="EZ250">
        <v>38.258499999999998</v>
      </c>
      <c r="FH250">
        <v>0.28317100000000001</v>
      </c>
      <c r="FO250">
        <v>1871767</v>
      </c>
    </row>
    <row r="251" spans="1:171" hidden="1">
      <c r="A251" t="s">
        <v>514</v>
      </c>
      <c r="B251" t="s">
        <v>172</v>
      </c>
      <c r="C251" t="s">
        <v>524</v>
      </c>
      <c r="E251">
        <v>3.7829999999999999</v>
      </c>
      <c r="F251">
        <v>3.7829999999999999</v>
      </c>
      <c r="G251">
        <v>125.583</v>
      </c>
      <c r="H251">
        <v>125.583</v>
      </c>
      <c r="I251" t="s">
        <v>174</v>
      </c>
      <c r="L251" t="s">
        <v>526</v>
      </c>
      <c r="M251" t="s">
        <v>517</v>
      </c>
      <c r="Q251" t="s">
        <v>518</v>
      </c>
      <c r="V251" t="s">
        <v>178</v>
      </c>
      <c r="AA251" t="s">
        <v>519</v>
      </c>
      <c r="AN251">
        <v>1.448</v>
      </c>
      <c r="CW251">
        <v>21</v>
      </c>
      <c r="CX251">
        <v>437</v>
      </c>
      <c r="CY251">
        <v>16</v>
      </c>
      <c r="CZ251">
        <v>43.8</v>
      </c>
      <c r="DA251">
        <v>1.04</v>
      </c>
      <c r="DM251">
        <v>0.27700000000000002</v>
      </c>
      <c r="DN251">
        <v>157</v>
      </c>
      <c r="DO251">
        <v>6.31</v>
      </c>
      <c r="DP251">
        <v>15.1</v>
      </c>
      <c r="DQ251">
        <v>2.2000000000000002</v>
      </c>
      <c r="DR251">
        <v>10.5</v>
      </c>
      <c r="DS251">
        <v>2.81</v>
      </c>
      <c r="DT251">
        <v>0.95199999999999996</v>
      </c>
      <c r="DU251">
        <v>3.12</v>
      </c>
      <c r="DV251">
        <v>0.504</v>
      </c>
      <c r="DW251">
        <v>3.11</v>
      </c>
      <c r="DX251">
        <v>0.64900000000000002</v>
      </c>
      <c r="DY251">
        <v>1.89</v>
      </c>
      <c r="DZ251">
        <v>0.27100000000000002</v>
      </c>
      <c r="EA251">
        <v>1.77</v>
      </c>
      <c r="EB251">
        <v>0.27</v>
      </c>
      <c r="EC251">
        <v>1.39</v>
      </c>
      <c r="ED251">
        <v>6.9000000000000006E-2</v>
      </c>
      <c r="EM251">
        <v>3.67</v>
      </c>
      <c r="EO251">
        <v>1.06</v>
      </c>
      <c r="EP251">
        <v>0.313</v>
      </c>
      <c r="EQ251">
        <v>0.51292099999999996</v>
      </c>
      <c r="ET251">
        <v>0.703766</v>
      </c>
      <c r="EV251">
        <v>18.266100000000002</v>
      </c>
      <c r="EX251">
        <v>15.573</v>
      </c>
      <c r="EZ251">
        <v>38.205399999999997</v>
      </c>
      <c r="FH251">
        <v>0.28319299999999997</v>
      </c>
      <c r="FO251">
        <v>1871768</v>
      </c>
    </row>
    <row r="252" spans="1:171" hidden="1">
      <c r="A252" t="s">
        <v>514</v>
      </c>
      <c r="B252" t="s">
        <v>172</v>
      </c>
      <c r="C252" t="s">
        <v>524</v>
      </c>
      <c r="E252">
        <v>3.7829999999999999</v>
      </c>
      <c r="F252">
        <v>3.7829999999999999</v>
      </c>
      <c r="G252">
        <v>125.583</v>
      </c>
      <c r="H252">
        <v>125.583</v>
      </c>
      <c r="I252" t="s">
        <v>174</v>
      </c>
      <c r="L252" t="s">
        <v>527</v>
      </c>
      <c r="M252" t="s">
        <v>517</v>
      </c>
      <c r="Q252" t="s">
        <v>518</v>
      </c>
      <c r="V252" t="s">
        <v>178</v>
      </c>
      <c r="AA252" t="s">
        <v>519</v>
      </c>
      <c r="CW252">
        <v>16.3</v>
      </c>
      <c r="CX252">
        <v>353</v>
      </c>
      <c r="CY252">
        <v>16.899999999999999</v>
      </c>
      <c r="CZ252">
        <v>41.9</v>
      </c>
      <c r="DA252">
        <v>1.1399999999999999</v>
      </c>
      <c r="DM252">
        <v>0.40300000000000002</v>
      </c>
      <c r="DN252">
        <v>113</v>
      </c>
      <c r="DO252">
        <v>4.67</v>
      </c>
      <c r="DP252">
        <v>11.7</v>
      </c>
      <c r="DQ252">
        <v>1.79</v>
      </c>
      <c r="DR252">
        <v>8.99</v>
      </c>
      <c r="DS252">
        <v>2.6</v>
      </c>
      <c r="DT252">
        <v>0.91</v>
      </c>
      <c r="DU252">
        <v>3.07</v>
      </c>
      <c r="DV252">
        <v>0.51200000000000001</v>
      </c>
      <c r="DW252">
        <v>3.23</v>
      </c>
      <c r="DX252">
        <v>0.68600000000000005</v>
      </c>
      <c r="DY252">
        <v>2.0099999999999998</v>
      </c>
      <c r="DZ252">
        <v>0.28399999999999997</v>
      </c>
      <c r="EA252">
        <v>1.83</v>
      </c>
      <c r="EB252">
        <v>0.28100000000000003</v>
      </c>
      <c r="EC252">
        <v>1.37</v>
      </c>
      <c r="EM252">
        <v>2.2400000000000002</v>
      </c>
      <c r="EO252">
        <v>0.66</v>
      </c>
      <c r="EP252">
        <v>0.22800000000000001</v>
      </c>
      <c r="FO252">
        <v>1871769</v>
      </c>
    </row>
    <row r="253" spans="1:171" hidden="1">
      <c r="A253" t="s">
        <v>514</v>
      </c>
      <c r="B253" t="s">
        <v>172</v>
      </c>
      <c r="C253" t="s">
        <v>528</v>
      </c>
      <c r="E253">
        <v>4.7329999999999997</v>
      </c>
      <c r="F253">
        <v>4.7329999999999997</v>
      </c>
      <c r="G253">
        <v>125.483</v>
      </c>
      <c r="H253">
        <v>125.483</v>
      </c>
      <c r="I253" t="s">
        <v>174</v>
      </c>
      <c r="L253" t="s">
        <v>529</v>
      </c>
      <c r="M253" t="s">
        <v>517</v>
      </c>
      <c r="Q253" t="s">
        <v>530</v>
      </c>
      <c r="V253" t="s">
        <v>178</v>
      </c>
      <c r="AA253" t="s">
        <v>519</v>
      </c>
      <c r="CW253">
        <v>15.9</v>
      </c>
      <c r="CX253">
        <v>327</v>
      </c>
      <c r="CY253">
        <v>16.600000000000001</v>
      </c>
      <c r="CZ253">
        <v>41.2</v>
      </c>
      <c r="DA253">
        <v>1.07</v>
      </c>
      <c r="DM253">
        <v>0.27600000000000002</v>
      </c>
      <c r="DN253">
        <v>111</v>
      </c>
      <c r="DO253">
        <v>4.58</v>
      </c>
      <c r="DP253">
        <v>11.6</v>
      </c>
      <c r="DQ253">
        <v>1.77</v>
      </c>
      <c r="DR253">
        <v>8.8000000000000007</v>
      </c>
      <c r="DS253">
        <v>2.56</v>
      </c>
      <c r="DT253">
        <v>0.89800000000000002</v>
      </c>
      <c r="DU253">
        <v>3.05</v>
      </c>
      <c r="DV253">
        <v>0.504</v>
      </c>
      <c r="DW253">
        <v>3.22</v>
      </c>
      <c r="DX253">
        <v>0.68200000000000005</v>
      </c>
      <c r="DY253">
        <v>1.99</v>
      </c>
      <c r="DZ253">
        <v>0.28299999999999997</v>
      </c>
      <c r="EA253">
        <v>1.84</v>
      </c>
      <c r="EB253">
        <v>0.27600000000000002</v>
      </c>
      <c r="EC253">
        <v>1.36</v>
      </c>
      <c r="EM253">
        <v>2.2000000000000002</v>
      </c>
      <c r="EO253">
        <v>0.65500000000000003</v>
      </c>
      <c r="EP253">
        <v>0.23499999999999999</v>
      </c>
      <c r="EQ253">
        <v>0.51294700000000004</v>
      </c>
      <c r="ET253">
        <v>0.70375699999999997</v>
      </c>
      <c r="EV253">
        <v>18.257000000000001</v>
      </c>
      <c r="EX253">
        <v>15.570600000000001</v>
      </c>
      <c r="EZ253">
        <v>38.213999999999999</v>
      </c>
      <c r="FH253">
        <v>0.28318700000000002</v>
      </c>
      <c r="FO253">
        <v>1871770</v>
      </c>
    </row>
    <row r="254" spans="1:171" hidden="1">
      <c r="A254" t="s">
        <v>514</v>
      </c>
      <c r="B254" t="s">
        <v>172</v>
      </c>
      <c r="C254" t="s">
        <v>528</v>
      </c>
      <c r="E254">
        <v>4.7329999999999997</v>
      </c>
      <c r="F254">
        <v>4.7329999999999997</v>
      </c>
      <c r="G254">
        <v>125.483</v>
      </c>
      <c r="H254">
        <v>125.483</v>
      </c>
      <c r="I254" t="s">
        <v>174</v>
      </c>
      <c r="L254" t="s">
        <v>531</v>
      </c>
      <c r="M254" t="s">
        <v>517</v>
      </c>
      <c r="Q254" t="s">
        <v>530</v>
      </c>
      <c r="V254" t="s">
        <v>178</v>
      </c>
      <c r="AA254" t="s">
        <v>519</v>
      </c>
      <c r="CW254">
        <v>23.2</v>
      </c>
      <c r="CX254">
        <v>650</v>
      </c>
      <c r="CY254">
        <v>16.600000000000001</v>
      </c>
      <c r="CZ254">
        <v>42.9</v>
      </c>
      <c r="DA254">
        <v>1.08</v>
      </c>
      <c r="DM254">
        <v>0.115</v>
      </c>
      <c r="DN254">
        <v>184</v>
      </c>
      <c r="DO254">
        <v>8.17</v>
      </c>
      <c r="DP254">
        <v>19.7</v>
      </c>
      <c r="DQ254">
        <v>2.79</v>
      </c>
      <c r="DR254">
        <v>13</v>
      </c>
      <c r="DS254">
        <v>3.26</v>
      </c>
      <c r="DT254">
        <v>1.0900000000000001</v>
      </c>
      <c r="DU254">
        <v>3.32</v>
      </c>
      <c r="DV254">
        <v>0.51700000000000002</v>
      </c>
      <c r="DW254">
        <v>3.13</v>
      </c>
      <c r="DX254">
        <v>0.63900000000000001</v>
      </c>
      <c r="DY254">
        <v>1.87</v>
      </c>
      <c r="DZ254">
        <v>0.25800000000000001</v>
      </c>
      <c r="EA254">
        <v>1.72</v>
      </c>
      <c r="EB254">
        <v>0.254</v>
      </c>
      <c r="EC254">
        <v>1.31</v>
      </c>
      <c r="ED254">
        <v>6.5000000000000002E-2</v>
      </c>
      <c r="EM254">
        <v>2.91</v>
      </c>
      <c r="EO254">
        <v>1.04</v>
      </c>
      <c r="EP254">
        <v>0.30299999999999999</v>
      </c>
      <c r="FO254">
        <v>1871771</v>
      </c>
    </row>
    <row r="255" spans="1:171" hidden="1">
      <c r="A255" t="s">
        <v>514</v>
      </c>
      <c r="B255" t="s">
        <v>172</v>
      </c>
      <c r="C255" t="s">
        <v>532</v>
      </c>
      <c r="E255">
        <v>4.8</v>
      </c>
      <c r="F255">
        <v>4.8</v>
      </c>
      <c r="G255">
        <v>125.5</v>
      </c>
      <c r="H255">
        <v>125.5</v>
      </c>
      <c r="I255" t="s">
        <v>174</v>
      </c>
      <c r="L255" t="s">
        <v>533</v>
      </c>
      <c r="M255" t="s">
        <v>517</v>
      </c>
      <c r="Q255" t="s">
        <v>530</v>
      </c>
      <c r="V255" t="s">
        <v>178</v>
      </c>
      <c r="AA255" t="s">
        <v>519</v>
      </c>
      <c r="CW255">
        <v>9.85</v>
      </c>
      <c r="CX255">
        <v>770</v>
      </c>
      <c r="CY255">
        <v>20.2</v>
      </c>
      <c r="CZ255">
        <v>52.2</v>
      </c>
      <c r="DA255">
        <v>1.18</v>
      </c>
      <c r="DM255">
        <v>0.17599999999999999</v>
      </c>
      <c r="DN255">
        <v>193</v>
      </c>
      <c r="DO255">
        <v>9.99</v>
      </c>
      <c r="DP255">
        <v>24.5</v>
      </c>
      <c r="DQ255">
        <v>3.62</v>
      </c>
      <c r="DR255">
        <v>18</v>
      </c>
      <c r="DS255">
        <v>4.8499999999999996</v>
      </c>
      <c r="DT255">
        <v>1.57</v>
      </c>
      <c r="DU255">
        <v>4.88</v>
      </c>
      <c r="DV255">
        <v>0.70299999999999996</v>
      </c>
      <c r="DW255">
        <v>4.04</v>
      </c>
      <c r="DX255">
        <v>0.79700000000000004</v>
      </c>
      <c r="DY255">
        <v>2.2599999999999998</v>
      </c>
      <c r="DZ255">
        <v>0.30599999999999999</v>
      </c>
      <c r="EA255">
        <v>1.98</v>
      </c>
      <c r="EB255">
        <v>0.29199999999999998</v>
      </c>
      <c r="EC255">
        <v>1.6</v>
      </c>
      <c r="ED255">
        <v>6.9000000000000006E-2</v>
      </c>
      <c r="EM255">
        <v>3.96</v>
      </c>
      <c r="EO255">
        <v>1.28</v>
      </c>
      <c r="EP255">
        <v>0.32500000000000001</v>
      </c>
      <c r="FO255">
        <v>1871772</v>
      </c>
    </row>
    <row r="256" spans="1:171" hidden="1">
      <c r="A256" t="s">
        <v>514</v>
      </c>
      <c r="B256" t="s">
        <v>172</v>
      </c>
      <c r="C256" t="s">
        <v>532</v>
      </c>
      <c r="E256">
        <v>4.8</v>
      </c>
      <c r="F256">
        <v>4.8</v>
      </c>
      <c r="G256">
        <v>125.5</v>
      </c>
      <c r="H256">
        <v>125.5</v>
      </c>
      <c r="I256" t="s">
        <v>174</v>
      </c>
      <c r="L256" t="s">
        <v>534</v>
      </c>
      <c r="M256" t="s">
        <v>517</v>
      </c>
      <c r="Q256" t="s">
        <v>530</v>
      </c>
      <c r="V256" t="s">
        <v>178</v>
      </c>
      <c r="AA256" t="s">
        <v>519</v>
      </c>
      <c r="CW256">
        <v>35.799999999999997</v>
      </c>
      <c r="CX256">
        <v>642</v>
      </c>
      <c r="CY256">
        <v>18.3</v>
      </c>
      <c r="CZ256">
        <v>48.7</v>
      </c>
      <c r="DA256">
        <v>1.21</v>
      </c>
      <c r="DM256">
        <v>2.5499999999999998</v>
      </c>
      <c r="DN256">
        <v>239</v>
      </c>
      <c r="DO256">
        <v>10.6</v>
      </c>
      <c r="DP256">
        <v>24.5</v>
      </c>
      <c r="DQ256">
        <v>3.4</v>
      </c>
      <c r="DR256">
        <v>16</v>
      </c>
      <c r="DS256">
        <v>4.05</v>
      </c>
      <c r="DT256">
        <v>1.24</v>
      </c>
      <c r="DU256">
        <v>3.95</v>
      </c>
      <c r="DV256">
        <v>0.55800000000000005</v>
      </c>
      <c r="DW256">
        <v>3.14</v>
      </c>
      <c r="DX256">
        <v>0.63400000000000001</v>
      </c>
      <c r="DY256">
        <v>1.83</v>
      </c>
      <c r="DZ256">
        <v>0.251</v>
      </c>
      <c r="EA256">
        <v>1.65</v>
      </c>
      <c r="EB256">
        <v>0.251</v>
      </c>
      <c r="EC256">
        <v>1.43</v>
      </c>
      <c r="ED256">
        <v>7.0000000000000007E-2</v>
      </c>
      <c r="EM256">
        <v>5.36</v>
      </c>
      <c r="EO256">
        <v>1.88</v>
      </c>
      <c r="EP256">
        <v>0.46100000000000002</v>
      </c>
      <c r="EQ256">
        <v>0.51290100000000005</v>
      </c>
      <c r="ET256">
        <v>0.70374099999999995</v>
      </c>
      <c r="EV256">
        <v>18.289300000000001</v>
      </c>
      <c r="EX256">
        <v>15.5693</v>
      </c>
      <c r="EZ256">
        <v>38.182699999999997</v>
      </c>
      <c r="FH256">
        <v>0.283221</v>
      </c>
      <c r="FO256">
        <v>1871773</v>
      </c>
    </row>
    <row r="257" spans="1:171" hidden="1">
      <c r="A257" t="s">
        <v>514</v>
      </c>
      <c r="B257" t="s">
        <v>172</v>
      </c>
      <c r="C257" t="s">
        <v>535</v>
      </c>
      <c r="E257">
        <v>4.8</v>
      </c>
      <c r="F257">
        <v>4.8</v>
      </c>
      <c r="G257">
        <v>125.5</v>
      </c>
      <c r="H257">
        <v>125.5</v>
      </c>
      <c r="I257" t="s">
        <v>174</v>
      </c>
      <c r="L257" t="s">
        <v>536</v>
      </c>
      <c r="M257" t="s">
        <v>517</v>
      </c>
      <c r="Q257" t="s">
        <v>530</v>
      </c>
      <c r="V257" t="s">
        <v>178</v>
      </c>
      <c r="AA257" t="s">
        <v>519</v>
      </c>
      <c r="CW257">
        <v>35</v>
      </c>
      <c r="CX257">
        <v>638</v>
      </c>
      <c r="CY257">
        <v>16.399999999999999</v>
      </c>
      <c r="CZ257">
        <v>49.4</v>
      </c>
      <c r="DA257">
        <v>1.29</v>
      </c>
      <c r="DM257">
        <v>1.01</v>
      </c>
      <c r="DN257">
        <v>228</v>
      </c>
      <c r="DO257">
        <v>10.5</v>
      </c>
      <c r="DP257">
        <v>24.4</v>
      </c>
      <c r="DQ257">
        <v>3.45</v>
      </c>
      <c r="DR257">
        <v>16.399999999999999</v>
      </c>
      <c r="DS257">
        <v>4.13</v>
      </c>
      <c r="DT257">
        <v>1.28</v>
      </c>
      <c r="DU257">
        <v>3.99</v>
      </c>
      <c r="DV257">
        <v>0.55800000000000005</v>
      </c>
      <c r="DW257">
        <v>3.17</v>
      </c>
      <c r="DX257">
        <v>0.627</v>
      </c>
      <c r="DY257">
        <v>1.8</v>
      </c>
      <c r="DZ257">
        <v>0.247</v>
      </c>
      <c r="EA257">
        <v>1.63</v>
      </c>
      <c r="EB257">
        <v>0.23699999999999999</v>
      </c>
      <c r="EC257">
        <v>1.45</v>
      </c>
      <c r="ED257">
        <v>7.8E-2</v>
      </c>
      <c r="EM257">
        <v>4.67</v>
      </c>
      <c r="EO257">
        <v>1.89</v>
      </c>
      <c r="EP257">
        <v>0.48599999999999999</v>
      </c>
      <c r="FO257">
        <v>1871774</v>
      </c>
    </row>
    <row r="258" spans="1:171" hidden="1">
      <c r="A258" t="s">
        <v>514</v>
      </c>
      <c r="B258" t="s">
        <v>172</v>
      </c>
      <c r="C258" t="s">
        <v>537</v>
      </c>
      <c r="E258">
        <v>4.2</v>
      </c>
      <c r="F258">
        <v>4.2</v>
      </c>
      <c r="G258">
        <v>125.5</v>
      </c>
      <c r="H258">
        <v>125.5</v>
      </c>
      <c r="I258" t="s">
        <v>174</v>
      </c>
      <c r="L258" t="s">
        <v>538</v>
      </c>
      <c r="M258" t="s">
        <v>517</v>
      </c>
      <c r="Q258" t="s">
        <v>530</v>
      </c>
      <c r="V258" t="s">
        <v>178</v>
      </c>
      <c r="AA258" t="s">
        <v>519</v>
      </c>
      <c r="CW258">
        <v>33.6</v>
      </c>
      <c r="CX258">
        <v>643</v>
      </c>
      <c r="CY258">
        <v>22</v>
      </c>
      <c r="CZ258">
        <v>94.3</v>
      </c>
      <c r="DA258">
        <v>3.22</v>
      </c>
      <c r="DM258">
        <v>0.81599999999999995</v>
      </c>
      <c r="DN258">
        <v>307</v>
      </c>
      <c r="DO258">
        <v>11.8</v>
      </c>
      <c r="DP258">
        <v>27.4</v>
      </c>
      <c r="DQ258">
        <v>3.78</v>
      </c>
      <c r="DR258">
        <v>17.2</v>
      </c>
      <c r="DS258">
        <v>4.21</v>
      </c>
      <c r="DT258">
        <v>1.33</v>
      </c>
      <c r="DU258">
        <v>4.2699999999999996</v>
      </c>
      <c r="DV258">
        <v>0.66500000000000004</v>
      </c>
      <c r="DW258">
        <v>3.98</v>
      </c>
      <c r="DX258">
        <v>0.82099999999999995</v>
      </c>
      <c r="DY258">
        <v>2.4300000000000002</v>
      </c>
      <c r="DZ258">
        <v>0.34899999999999998</v>
      </c>
      <c r="EA258">
        <v>2.4</v>
      </c>
      <c r="EB258">
        <v>0.36099999999999999</v>
      </c>
      <c r="EC258">
        <v>2.62</v>
      </c>
      <c r="ED258">
        <v>0.20300000000000001</v>
      </c>
      <c r="EM258">
        <v>6.13</v>
      </c>
      <c r="EO258">
        <v>1.99</v>
      </c>
      <c r="EP258">
        <v>0.65700000000000003</v>
      </c>
      <c r="FO258">
        <v>1871775</v>
      </c>
    </row>
    <row r="259" spans="1:171" hidden="1">
      <c r="A259" t="s">
        <v>514</v>
      </c>
      <c r="B259" t="s">
        <v>172</v>
      </c>
      <c r="C259" t="s">
        <v>537</v>
      </c>
      <c r="E259">
        <v>4.2</v>
      </c>
      <c r="F259">
        <v>4.2</v>
      </c>
      <c r="G259">
        <v>125.5</v>
      </c>
      <c r="H259">
        <v>125.5</v>
      </c>
      <c r="I259" t="s">
        <v>174</v>
      </c>
      <c r="L259" t="s">
        <v>539</v>
      </c>
      <c r="M259" t="s">
        <v>517</v>
      </c>
      <c r="Q259" t="s">
        <v>530</v>
      </c>
      <c r="V259" t="s">
        <v>178</v>
      </c>
      <c r="AA259" t="s">
        <v>519</v>
      </c>
      <c r="AN259">
        <v>1.28</v>
      </c>
      <c r="CW259">
        <v>48.8</v>
      </c>
      <c r="CX259">
        <v>1150</v>
      </c>
      <c r="CY259">
        <v>18.100000000000001</v>
      </c>
      <c r="CZ259">
        <v>51.3</v>
      </c>
      <c r="DA259">
        <v>1.34</v>
      </c>
      <c r="DM259">
        <v>0.89</v>
      </c>
      <c r="DN259">
        <v>287</v>
      </c>
      <c r="DO259">
        <v>15.3</v>
      </c>
      <c r="DP259">
        <v>36.5</v>
      </c>
      <c r="DQ259">
        <v>4.8600000000000003</v>
      </c>
      <c r="DR259">
        <v>21.2</v>
      </c>
      <c r="DS259">
        <v>4.3099999999999996</v>
      </c>
      <c r="DT259">
        <v>1.3</v>
      </c>
      <c r="DU259">
        <v>3.91</v>
      </c>
      <c r="DV259">
        <v>0.57599999999999996</v>
      </c>
      <c r="DW259">
        <v>3.38</v>
      </c>
      <c r="DX259">
        <v>0.69599999999999995</v>
      </c>
      <c r="DY259">
        <v>2.06</v>
      </c>
      <c r="DZ259">
        <v>0.29299999999999998</v>
      </c>
      <c r="EA259">
        <v>1.96</v>
      </c>
      <c r="EB259">
        <v>0.29299999999999998</v>
      </c>
      <c r="EC259">
        <v>1.63</v>
      </c>
      <c r="ED259">
        <v>7.0000000000000007E-2</v>
      </c>
      <c r="EM259">
        <v>4.25</v>
      </c>
      <c r="EO259">
        <v>2.2599999999999998</v>
      </c>
      <c r="EP259">
        <v>0.35</v>
      </c>
      <c r="EQ259">
        <v>0.51295900000000005</v>
      </c>
      <c r="ET259">
        <v>0.70336799999999999</v>
      </c>
      <c r="EV259">
        <v>18.255199999999999</v>
      </c>
      <c r="EX259">
        <v>15.561999999999999</v>
      </c>
      <c r="EZ259">
        <v>38.135100000000001</v>
      </c>
      <c r="FH259">
        <v>0.28323199999999998</v>
      </c>
      <c r="FO259">
        <v>1871776</v>
      </c>
    </row>
    <row r="260" spans="1:171" hidden="1">
      <c r="A260" t="s">
        <v>514</v>
      </c>
      <c r="B260" t="s">
        <v>172</v>
      </c>
      <c r="C260" t="s">
        <v>540</v>
      </c>
      <c r="E260">
        <v>4</v>
      </c>
      <c r="F260">
        <v>4</v>
      </c>
      <c r="G260">
        <v>125.5</v>
      </c>
      <c r="H260">
        <v>125.5</v>
      </c>
      <c r="I260" t="s">
        <v>174</v>
      </c>
      <c r="L260" t="s">
        <v>541</v>
      </c>
      <c r="M260" t="s">
        <v>517</v>
      </c>
      <c r="Q260" t="s">
        <v>530</v>
      </c>
      <c r="V260" t="s">
        <v>178</v>
      </c>
      <c r="AA260" t="s">
        <v>519</v>
      </c>
      <c r="CW260">
        <v>35.799999999999997</v>
      </c>
      <c r="CX260">
        <v>994</v>
      </c>
      <c r="CY260">
        <v>18.2</v>
      </c>
      <c r="CZ260">
        <v>65.900000000000006</v>
      </c>
      <c r="DA260">
        <v>1.69</v>
      </c>
      <c r="DM260">
        <v>0.39100000000000001</v>
      </c>
      <c r="DN260">
        <v>375</v>
      </c>
      <c r="DO260">
        <v>16</v>
      </c>
      <c r="DP260">
        <v>34.799999999999997</v>
      </c>
      <c r="DQ260">
        <v>4.54</v>
      </c>
      <c r="DR260">
        <v>19.3</v>
      </c>
      <c r="DS260">
        <v>3.92</v>
      </c>
      <c r="DT260">
        <v>1.19</v>
      </c>
      <c r="DU260">
        <v>3.6</v>
      </c>
      <c r="DV260">
        <v>0.54300000000000004</v>
      </c>
      <c r="DW260">
        <v>3.21</v>
      </c>
      <c r="DX260">
        <v>0.66900000000000004</v>
      </c>
      <c r="DY260">
        <v>2</v>
      </c>
      <c r="DZ260">
        <v>0.29099999999999998</v>
      </c>
      <c r="EA260">
        <v>1.98</v>
      </c>
      <c r="EB260">
        <v>0.30099999999999999</v>
      </c>
      <c r="EC260">
        <v>1.89</v>
      </c>
      <c r="ED260">
        <v>0.105</v>
      </c>
      <c r="EM260">
        <v>4.6100000000000003</v>
      </c>
      <c r="EO260">
        <v>3.29</v>
      </c>
      <c r="EP260">
        <v>0.64600000000000002</v>
      </c>
      <c r="FO260">
        <v>1871777</v>
      </c>
    </row>
    <row r="261" spans="1:171" hidden="1">
      <c r="A261" t="s">
        <v>514</v>
      </c>
      <c r="B261" t="s">
        <v>172</v>
      </c>
      <c r="C261" t="s">
        <v>540</v>
      </c>
      <c r="E261">
        <v>4</v>
      </c>
      <c r="F261">
        <v>4</v>
      </c>
      <c r="G261">
        <v>125.5</v>
      </c>
      <c r="H261">
        <v>125.5</v>
      </c>
      <c r="I261" t="s">
        <v>174</v>
      </c>
      <c r="L261" t="s">
        <v>542</v>
      </c>
      <c r="M261" t="s">
        <v>517</v>
      </c>
      <c r="Q261" t="s">
        <v>530</v>
      </c>
      <c r="V261" t="s">
        <v>178</v>
      </c>
      <c r="AA261" t="s">
        <v>519</v>
      </c>
      <c r="CW261">
        <v>23</v>
      </c>
      <c r="CX261">
        <v>439</v>
      </c>
      <c r="CY261">
        <v>17.2</v>
      </c>
      <c r="CZ261">
        <v>49</v>
      </c>
      <c r="DA261">
        <v>1.88</v>
      </c>
      <c r="DM261">
        <v>0.64600000000000002</v>
      </c>
      <c r="DN261">
        <v>296</v>
      </c>
      <c r="DO261">
        <v>6.99</v>
      </c>
      <c r="DP261">
        <v>16.5</v>
      </c>
      <c r="DQ261">
        <v>2.15</v>
      </c>
      <c r="DR261">
        <v>9.8699999999999992</v>
      </c>
      <c r="DS261">
        <v>2.54</v>
      </c>
      <c r="DT261">
        <v>0.85199999999999998</v>
      </c>
      <c r="DU261">
        <v>2.83</v>
      </c>
      <c r="DV261">
        <v>0.44900000000000001</v>
      </c>
      <c r="DW261">
        <v>2.91</v>
      </c>
      <c r="DX261">
        <v>0.62</v>
      </c>
      <c r="DY261">
        <v>1.88</v>
      </c>
      <c r="DZ261">
        <v>0.27600000000000002</v>
      </c>
      <c r="EA261">
        <v>1.86</v>
      </c>
      <c r="EB261">
        <v>0.29199999999999998</v>
      </c>
      <c r="EC261">
        <v>1.58</v>
      </c>
      <c r="ED261">
        <v>0.13100000000000001</v>
      </c>
      <c r="EM261">
        <v>7</v>
      </c>
      <c r="EO261">
        <v>1.4</v>
      </c>
      <c r="EP261">
        <v>0.41299999999999998</v>
      </c>
      <c r="FO261">
        <v>1871778</v>
      </c>
    </row>
    <row r="262" spans="1:171" hidden="1">
      <c r="A262" t="s">
        <v>514</v>
      </c>
      <c r="B262" t="s">
        <v>172</v>
      </c>
      <c r="C262" t="s">
        <v>543</v>
      </c>
      <c r="E262">
        <v>3.25</v>
      </c>
      <c r="F262">
        <v>3.25</v>
      </c>
      <c r="G262">
        <v>125.7</v>
      </c>
      <c r="H262">
        <v>1257</v>
      </c>
      <c r="I262" t="s">
        <v>174</v>
      </c>
      <c r="L262" t="s">
        <v>544</v>
      </c>
      <c r="M262" t="s">
        <v>517</v>
      </c>
      <c r="Q262" t="s">
        <v>518</v>
      </c>
      <c r="V262" t="s">
        <v>178</v>
      </c>
      <c r="AA262" t="s">
        <v>519</v>
      </c>
      <c r="AN262">
        <v>0.33479999999999999</v>
      </c>
      <c r="CW262">
        <v>4.4800000000000004</v>
      </c>
      <c r="CX262">
        <v>478</v>
      </c>
      <c r="CY262">
        <v>19.899999999999999</v>
      </c>
      <c r="CZ262">
        <v>27.8</v>
      </c>
      <c r="DA262">
        <v>1.2</v>
      </c>
      <c r="DM262">
        <v>0.161</v>
      </c>
      <c r="DN262">
        <v>105</v>
      </c>
      <c r="DO262">
        <v>3.56</v>
      </c>
      <c r="DP262">
        <v>10.3</v>
      </c>
      <c r="DQ262">
        <v>1.71</v>
      </c>
      <c r="DR262">
        <v>9.43</v>
      </c>
      <c r="DS262">
        <v>2.96</v>
      </c>
      <c r="DT262">
        <v>1</v>
      </c>
      <c r="DU262">
        <v>3.47</v>
      </c>
      <c r="DV262">
        <v>0.57299999999999995</v>
      </c>
      <c r="DW262">
        <v>3.67</v>
      </c>
      <c r="DX262">
        <v>0.77800000000000002</v>
      </c>
      <c r="DY262">
        <v>2.31</v>
      </c>
      <c r="DZ262">
        <v>0.32700000000000001</v>
      </c>
      <c r="EA262">
        <v>2.15</v>
      </c>
      <c r="EB262">
        <v>0.32</v>
      </c>
      <c r="EC262">
        <v>1.06</v>
      </c>
      <c r="ED262">
        <v>6.5000000000000002E-2</v>
      </c>
      <c r="EM262">
        <v>3.7</v>
      </c>
      <c r="EO262">
        <v>0.42</v>
      </c>
      <c r="EP262">
        <v>0.13800000000000001</v>
      </c>
      <c r="EQ262">
        <v>0.51296399999999998</v>
      </c>
      <c r="ET262">
        <v>0.70378200000000002</v>
      </c>
      <c r="EV262">
        <v>18.3963</v>
      </c>
      <c r="EX262">
        <v>15.583399999999999</v>
      </c>
      <c r="EZ262">
        <v>38.334299999999999</v>
      </c>
      <c r="FH262">
        <v>0.28323599999999999</v>
      </c>
      <c r="FO262">
        <v>1871779</v>
      </c>
    </row>
    <row r="263" spans="1:171" hidden="1">
      <c r="A263" t="s">
        <v>514</v>
      </c>
      <c r="B263" t="s">
        <v>172</v>
      </c>
      <c r="C263" t="s">
        <v>543</v>
      </c>
      <c r="E263">
        <v>3.25</v>
      </c>
      <c r="F263">
        <v>3.25</v>
      </c>
      <c r="G263">
        <v>125.7</v>
      </c>
      <c r="H263">
        <v>1257</v>
      </c>
      <c r="I263" t="s">
        <v>174</v>
      </c>
      <c r="L263" t="s">
        <v>545</v>
      </c>
      <c r="M263" t="s">
        <v>517</v>
      </c>
      <c r="Q263" t="s">
        <v>518</v>
      </c>
      <c r="V263" t="s">
        <v>178</v>
      </c>
      <c r="AA263" t="s">
        <v>519</v>
      </c>
      <c r="AB263">
        <v>46.92</v>
      </c>
      <c r="AC263">
        <v>0.87</v>
      </c>
      <c r="AE263">
        <v>20.72</v>
      </c>
      <c r="AI263">
        <v>9.9499999999999993</v>
      </c>
      <c r="AJ263">
        <v>11.11</v>
      </c>
      <c r="AK263">
        <v>4.84</v>
      </c>
      <c r="AL263">
        <v>0.2</v>
      </c>
      <c r="AN263">
        <v>0.9</v>
      </c>
      <c r="AO263">
        <v>2.56</v>
      </c>
      <c r="AP263">
        <v>0.23</v>
      </c>
      <c r="CW263">
        <v>8.89</v>
      </c>
      <c r="CX263">
        <v>611</v>
      </c>
      <c r="CY263">
        <v>17.2</v>
      </c>
      <c r="CZ263">
        <v>37.6</v>
      </c>
      <c r="DA263">
        <v>0.92500000000000004</v>
      </c>
      <c r="DM263">
        <v>2.5999999999999999E-2</v>
      </c>
      <c r="DN263">
        <v>136</v>
      </c>
      <c r="DO263">
        <v>5.07</v>
      </c>
      <c r="DP263">
        <v>13.2</v>
      </c>
      <c r="DQ263">
        <v>2.1</v>
      </c>
      <c r="DR263">
        <v>10.8</v>
      </c>
      <c r="DS263">
        <v>3.03</v>
      </c>
      <c r="DT263">
        <v>1.08</v>
      </c>
      <c r="DU263">
        <v>3.4</v>
      </c>
      <c r="DV263">
        <v>0.54100000000000004</v>
      </c>
      <c r="DW263">
        <v>3.33</v>
      </c>
      <c r="DX263">
        <v>0.68400000000000005</v>
      </c>
      <c r="DY263">
        <v>2.04</v>
      </c>
      <c r="DZ263">
        <v>0.28599999999999998</v>
      </c>
      <c r="EA263">
        <v>1.86</v>
      </c>
      <c r="EB263">
        <v>0.28399999999999997</v>
      </c>
      <c r="EC263">
        <v>1.28</v>
      </c>
      <c r="ED263">
        <v>5.6000000000000001E-2</v>
      </c>
      <c r="EM263">
        <v>3.94</v>
      </c>
      <c r="EO263">
        <v>0.50900000000000001</v>
      </c>
      <c r="EP263">
        <v>0.20899999999999999</v>
      </c>
      <c r="EQ263">
        <v>0.51295900000000005</v>
      </c>
      <c r="ET263">
        <v>0.70361799999999997</v>
      </c>
      <c r="EV263">
        <v>18.165500000000002</v>
      </c>
      <c r="EX263">
        <v>15.5642</v>
      </c>
      <c r="EZ263">
        <v>38.122500000000002</v>
      </c>
      <c r="FH263">
        <v>0.28317599999999998</v>
      </c>
      <c r="FO263">
        <v>1871780</v>
      </c>
    </row>
    <row r="264" spans="1:171" hidden="1">
      <c r="A264" t="s">
        <v>514</v>
      </c>
      <c r="B264" t="s">
        <v>172</v>
      </c>
      <c r="C264" t="s">
        <v>546</v>
      </c>
      <c r="E264">
        <v>3.25</v>
      </c>
      <c r="F264">
        <v>3.25</v>
      </c>
      <c r="G264">
        <v>125.7</v>
      </c>
      <c r="H264">
        <v>1257</v>
      </c>
      <c r="I264" t="s">
        <v>174</v>
      </c>
      <c r="L264" t="s">
        <v>547</v>
      </c>
      <c r="M264" t="s">
        <v>517</v>
      </c>
      <c r="Q264" t="s">
        <v>518</v>
      </c>
      <c r="V264" t="s">
        <v>178</v>
      </c>
      <c r="AA264" t="s">
        <v>519</v>
      </c>
      <c r="AB264">
        <v>53.49</v>
      </c>
      <c r="AC264">
        <v>0.71</v>
      </c>
      <c r="AE264">
        <v>18.100000000000001</v>
      </c>
      <c r="AI264">
        <v>7.94</v>
      </c>
      <c r="AJ264">
        <v>9.18</v>
      </c>
      <c r="AK264">
        <v>3.62</v>
      </c>
      <c r="AL264">
        <v>0.18</v>
      </c>
      <c r="AN264">
        <v>0.2</v>
      </c>
      <c r="AO264">
        <v>2.94</v>
      </c>
      <c r="AP264">
        <v>0.21</v>
      </c>
      <c r="CW264">
        <v>1.83</v>
      </c>
      <c r="CX264">
        <v>443</v>
      </c>
      <c r="CY264">
        <v>18.600000000000001</v>
      </c>
      <c r="CZ264">
        <v>72.099999999999994</v>
      </c>
      <c r="DA264">
        <v>1.5</v>
      </c>
      <c r="DM264">
        <v>8.4000000000000005E-2</v>
      </c>
      <c r="DN264">
        <v>108</v>
      </c>
      <c r="DO264">
        <v>7.29</v>
      </c>
      <c r="DP264">
        <v>17.2</v>
      </c>
      <c r="DQ264">
        <v>2.4700000000000002</v>
      </c>
      <c r="DR264">
        <v>11.4</v>
      </c>
      <c r="DS264">
        <v>2.95</v>
      </c>
      <c r="DT264">
        <v>1</v>
      </c>
      <c r="DU264">
        <v>3.34</v>
      </c>
      <c r="DV264">
        <v>0.54700000000000004</v>
      </c>
      <c r="DW264">
        <v>3.44</v>
      </c>
      <c r="DX264">
        <v>0.72</v>
      </c>
      <c r="DY264">
        <v>2.1800000000000002</v>
      </c>
      <c r="DZ264">
        <v>0.316</v>
      </c>
      <c r="EA264">
        <v>2.14</v>
      </c>
      <c r="EB264">
        <v>0.33500000000000002</v>
      </c>
      <c r="EC264">
        <v>2.14</v>
      </c>
      <c r="ED264">
        <v>0.107</v>
      </c>
      <c r="EM264">
        <v>3.85</v>
      </c>
      <c r="EO264">
        <v>1.24</v>
      </c>
      <c r="EP264">
        <v>0.45500000000000002</v>
      </c>
      <c r="FO264">
        <v>1871781</v>
      </c>
    </row>
    <row r="265" spans="1:171" hidden="1">
      <c r="A265" t="s">
        <v>514</v>
      </c>
      <c r="B265" t="s">
        <v>172</v>
      </c>
      <c r="C265" t="s">
        <v>548</v>
      </c>
      <c r="E265">
        <v>3.1659999999999999</v>
      </c>
      <c r="F265">
        <v>3.1659999999999999</v>
      </c>
      <c r="G265">
        <v>125.5</v>
      </c>
      <c r="H265">
        <v>125.5</v>
      </c>
      <c r="I265" t="s">
        <v>174</v>
      </c>
      <c r="L265" t="s">
        <v>549</v>
      </c>
      <c r="M265" t="s">
        <v>517</v>
      </c>
      <c r="Q265" t="s">
        <v>518</v>
      </c>
      <c r="V265" t="s">
        <v>178</v>
      </c>
      <c r="AA265" t="s">
        <v>519</v>
      </c>
      <c r="AB265">
        <v>52.68</v>
      </c>
      <c r="AC265">
        <v>0.97</v>
      </c>
      <c r="AE265">
        <v>17.78</v>
      </c>
      <c r="AI265">
        <v>8.86</v>
      </c>
      <c r="AJ265">
        <v>9.15</v>
      </c>
      <c r="AK265">
        <v>5.01</v>
      </c>
      <c r="AL265">
        <v>0.18</v>
      </c>
      <c r="AN265">
        <v>1.07</v>
      </c>
      <c r="AO265">
        <v>2.91</v>
      </c>
      <c r="AP265">
        <v>0.19</v>
      </c>
      <c r="CW265">
        <v>17.399999999999999</v>
      </c>
      <c r="CX265">
        <v>380</v>
      </c>
      <c r="CY265">
        <v>23.7</v>
      </c>
      <c r="CZ265">
        <v>89.2</v>
      </c>
      <c r="DA265">
        <v>1.64</v>
      </c>
      <c r="DM265">
        <v>0.42099999999999999</v>
      </c>
      <c r="DN265">
        <v>188</v>
      </c>
      <c r="DO265">
        <v>6.79</v>
      </c>
      <c r="DP265">
        <v>17.3</v>
      </c>
      <c r="DQ265">
        <v>2.63</v>
      </c>
      <c r="DR265">
        <v>12.8</v>
      </c>
      <c r="DS265">
        <v>3.57</v>
      </c>
      <c r="DT265">
        <v>1.1200000000000001</v>
      </c>
      <c r="DU265">
        <v>4.24</v>
      </c>
      <c r="DV265">
        <v>0.70299999999999996</v>
      </c>
      <c r="DW265">
        <v>4.47</v>
      </c>
      <c r="DX265">
        <v>0.92800000000000005</v>
      </c>
      <c r="DY265">
        <v>2.76</v>
      </c>
      <c r="DZ265">
        <v>0.39900000000000002</v>
      </c>
      <c r="EA265">
        <v>2.63</v>
      </c>
      <c r="EB265">
        <v>0.39700000000000002</v>
      </c>
      <c r="EC265">
        <v>2.66</v>
      </c>
      <c r="ED265">
        <v>0.11799999999999999</v>
      </c>
      <c r="EM265">
        <v>4.51</v>
      </c>
      <c r="EO265">
        <v>1.02</v>
      </c>
      <c r="EP265">
        <v>0.379</v>
      </c>
      <c r="EQ265">
        <v>0.51294399999999996</v>
      </c>
      <c r="ET265">
        <v>0.70371899999999998</v>
      </c>
      <c r="EV265">
        <v>18.209800000000001</v>
      </c>
      <c r="EX265">
        <v>15.5687</v>
      </c>
      <c r="EZ265">
        <v>38.264899999999997</v>
      </c>
      <c r="FH265">
        <v>0.28315600000000002</v>
      </c>
      <c r="FO265">
        <v>1871782</v>
      </c>
    </row>
    <row r="266" spans="1:171" hidden="1">
      <c r="A266" t="s">
        <v>514</v>
      </c>
      <c r="B266" t="s">
        <v>172</v>
      </c>
      <c r="C266" t="s">
        <v>458</v>
      </c>
      <c r="E266">
        <v>3.73</v>
      </c>
      <c r="F266">
        <v>3.73</v>
      </c>
      <c r="G266">
        <v>125.47</v>
      </c>
      <c r="H266">
        <v>125.47</v>
      </c>
      <c r="I266" t="s">
        <v>174</v>
      </c>
      <c r="L266" t="s">
        <v>550</v>
      </c>
      <c r="M266" t="s">
        <v>517</v>
      </c>
      <c r="Q266" t="s">
        <v>530</v>
      </c>
      <c r="V266" t="s">
        <v>178</v>
      </c>
      <c r="AA266" t="s">
        <v>519</v>
      </c>
      <c r="CW266">
        <v>14.8</v>
      </c>
      <c r="CX266">
        <v>475</v>
      </c>
      <c r="CY266">
        <v>16.5</v>
      </c>
      <c r="CZ266">
        <v>48.8</v>
      </c>
      <c r="DA266">
        <v>1.41</v>
      </c>
      <c r="DM266">
        <v>0.123</v>
      </c>
      <c r="DN266">
        <v>138</v>
      </c>
      <c r="DO266">
        <v>5.12</v>
      </c>
      <c r="DP266">
        <v>12.7</v>
      </c>
      <c r="DQ266">
        <v>1.88</v>
      </c>
      <c r="DR266">
        <v>9.1199999999999992</v>
      </c>
      <c r="DS266">
        <v>2.63</v>
      </c>
      <c r="DT266">
        <v>0.93100000000000005</v>
      </c>
      <c r="DU266">
        <v>3</v>
      </c>
      <c r="DV266">
        <v>0.5</v>
      </c>
      <c r="DW266">
        <v>3.16</v>
      </c>
      <c r="DX266">
        <v>0.66</v>
      </c>
      <c r="DY266">
        <v>1.97</v>
      </c>
      <c r="DZ266">
        <v>0.28299999999999997</v>
      </c>
      <c r="EA266">
        <v>1.89</v>
      </c>
      <c r="EB266">
        <v>0.28299999999999997</v>
      </c>
      <c r="EC266">
        <v>1.53</v>
      </c>
      <c r="ED266">
        <v>9.0999999999999998E-2</v>
      </c>
      <c r="EM266">
        <v>2.42</v>
      </c>
      <c r="EO266">
        <v>0.68300000000000005</v>
      </c>
      <c r="EP266">
        <v>0.26600000000000001</v>
      </c>
      <c r="EQ266">
        <v>0.51296699999999995</v>
      </c>
      <c r="ET266">
        <v>0.70366300000000004</v>
      </c>
      <c r="EV266">
        <v>18.244199999999999</v>
      </c>
      <c r="EX266">
        <v>15.561199999999999</v>
      </c>
      <c r="EZ266">
        <v>38.151200000000003</v>
      </c>
      <c r="FH266">
        <v>0.28318500000000002</v>
      </c>
      <c r="FO266">
        <v>1871783</v>
      </c>
    </row>
    <row r="267" spans="1:171" hidden="1">
      <c r="A267" t="s">
        <v>514</v>
      </c>
      <c r="B267" t="s">
        <v>172</v>
      </c>
      <c r="C267" t="s">
        <v>458</v>
      </c>
      <c r="E267">
        <v>3.73</v>
      </c>
      <c r="F267">
        <v>3.73</v>
      </c>
      <c r="G267">
        <v>125.47</v>
      </c>
      <c r="H267">
        <v>125.47</v>
      </c>
      <c r="I267" t="s">
        <v>174</v>
      </c>
      <c r="L267" t="s">
        <v>551</v>
      </c>
      <c r="M267" t="s">
        <v>517</v>
      </c>
      <c r="Q267" t="s">
        <v>530</v>
      </c>
      <c r="V267" t="s">
        <v>178</v>
      </c>
      <c r="AA267" t="s">
        <v>519</v>
      </c>
      <c r="AB267">
        <v>55.11</v>
      </c>
      <c r="AC267">
        <v>0.69</v>
      </c>
      <c r="AE267">
        <v>18.73</v>
      </c>
      <c r="AI267">
        <v>7.68</v>
      </c>
      <c r="AJ267">
        <v>7.76</v>
      </c>
      <c r="AK267">
        <v>3.34</v>
      </c>
      <c r="AL267">
        <v>0.19</v>
      </c>
      <c r="AN267">
        <v>1.4</v>
      </c>
      <c r="AO267">
        <v>3.52</v>
      </c>
      <c r="AP267">
        <v>0.22</v>
      </c>
      <c r="CW267">
        <v>25.5</v>
      </c>
      <c r="CX267">
        <v>419</v>
      </c>
      <c r="CY267">
        <v>18.8</v>
      </c>
      <c r="CZ267">
        <v>72.400000000000006</v>
      </c>
      <c r="DA267">
        <v>3.04</v>
      </c>
      <c r="DM267">
        <v>1</v>
      </c>
      <c r="DN267">
        <v>272</v>
      </c>
      <c r="DO267">
        <v>7.25</v>
      </c>
      <c r="DP267">
        <v>16.399999999999999</v>
      </c>
      <c r="DQ267">
        <v>2.33</v>
      </c>
      <c r="DR267">
        <v>10.8</v>
      </c>
      <c r="DS267">
        <v>2.9</v>
      </c>
      <c r="DT267">
        <v>0.97</v>
      </c>
      <c r="DU267">
        <v>3.2</v>
      </c>
      <c r="DV267">
        <v>0.54300000000000004</v>
      </c>
      <c r="DW267">
        <v>3.43</v>
      </c>
      <c r="DX267">
        <v>0.72599999999999998</v>
      </c>
      <c r="DY267">
        <v>2.2000000000000002</v>
      </c>
      <c r="DZ267">
        <v>0.32900000000000001</v>
      </c>
      <c r="EA267">
        <v>2.2000000000000002</v>
      </c>
      <c r="EB267">
        <v>0.34399999999999997</v>
      </c>
      <c r="EC267">
        <v>2.1800000000000002</v>
      </c>
      <c r="ED267">
        <v>0.19900000000000001</v>
      </c>
      <c r="EM267">
        <v>7.16</v>
      </c>
      <c r="EO267">
        <v>1.39</v>
      </c>
      <c r="EP267">
        <v>0.55300000000000005</v>
      </c>
      <c r="EQ267">
        <v>0.51294600000000001</v>
      </c>
      <c r="ET267">
        <v>0.70399</v>
      </c>
      <c r="EV267">
        <v>18.366</v>
      </c>
      <c r="EX267">
        <v>15.580299999999999</v>
      </c>
      <c r="EZ267">
        <v>38.329099999999997</v>
      </c>
      <c r="FH267">
        <v>0.28322000000000003</v>
      </c>
      <c r="FO267">
        <v>1871784</v>
      </c>
    </row>
    <row r="268" spans="1:171" hidden="1">
      <c r="A268" t="s">
        <v>514</v>
      </c>
      <c r="B268" t="s">
        <v>172</v>
      </c>
      <c r="C268" t="s">
        <v>552</v>
      </c>
      <c r="E268">
        <v>3.25</v>
      </c>
      <c r="F268">
        <v>3.25</v>
      </c>
      <c r="G268">
        <v>125.45</v>
      </c>
      <c r="H268">
        <v>125.45</v>
      </c>
      <c r="I268" t="s">
        <v>174</v>
      </c>
      <c r="L268" t="s">
        <v>553</v>
      </c>
      <c r="M268" t="s">
        <v>517</v>
      </c>
      <c r="Q268" t="s">
        <v>530</v>
      </c>
      <c r="V268" t="s">
        <v>178</v>
      </c>
      <c r="AA268" t="s">
        <v>519</v>
      </c>
      <c r="AB268">
        <v>54.54</v>
      </c>
      <c r="AC268">
        <v>0.73</v>
      </c>
      <c r="AE268">
        <v>18.68</v>
      </c>
      <c r="AI268">
        <v>7.67</v>
      </c>
      <c r="AJ268">
        <v>8.6</v>
      </c>
      <c r="AK268">
        <v>3.42</v>
      </c>
      <c r="AL268">
        <v>0.19</v>
      </c>
      <c r="AN268">
        <v>1.21</v>
      </c>
      <c r="AO268">
        <v>3.51</v>
      </c>
      <c r="AP268">
        <v>0.19</v>
      </c>
      <c r="CW268">
        <v>19.8</v>
      </c>
      <c r="CX268">
        <v>366</v>
      </c>
      <c r="CY268">
        <v>20.5</v>
      </c>
      <c r="CZ268">
        <v>72</v>
      </c>
      <c r="DA268">
        <v>2.17</v>
      </c>
      <c r="DM268">
        <v>1.01</v>
      </c>
      <c r="DN268">
        <v>226</v>
      </c>
      <c r="DO268">
        <v>5.95</v>
      </c>
      <c r="DP268">
        <v>14.8</v>
      </c>
      <c r="DQ268">
        <v>2.14</v>
      </c>
      <c r="DR268">
        <v>10.3</v>
      </c>
      <c r="DS268">
        <v>2.95</v>
      </c>
      <c r="DT268">
        <v>1.01</v>
      </c>
      <c r="DU268">
        <v>3.46</v>
      </c>
      <c r="DV268">
        <v>0.58699999999999997</v>
      </c>
      <c r="DW268">
        <v>3.8</v>
      </c>
      <c r="DX268">
        <v>0.81499999999999995</v>
      </c>
      <c r="DY268">
        <v>2.46</v>
      </c>
      <c r="DZ268">
        <v>0.36499999999999999</v>
      </c>
      <c r="EA268">
        <v>2.48</v>
      </c>
      <c r="EB268">
        <v>0.38300000000000001</v>
      </c>
      <c r="EC268">
        <v>2.1800000000000002</v>
      </c>
      <c r="ED268">
        <v>0.152</v>
      </c>
      <c r="EM268">
        <v>5.7</v>
      </c>
      <c r="EO268">
        <v>1.1000000000000001</v>
      </c>
      <c r="EP268">
        <v>0.44</v>
      </c>
      <c r="EQ268">
        <v>0.51295500000000005</v>
      </c>
      <c r="ET268">
        <v>0.70401100000000005</v>
      </c>
      <c r="EV268">
        <v>18.347200000000001</v>
      </c>
      <c r="EX268">
        <v>15.576499999999999</v>
      </c>
      <c r="EZ268">
        <v>38.322000000000003</v>
      </c>
      <c r="FH268">
        <v>0.28319100000000003</v>
      </c>
      <c r="FO268">
        <v>1871785</v>
      </c>
    </row>
    <row r="269" spans="1:171" hidden="1">
      <c r="A269" t="s">
        <v>514</v>
      </c>
      <c r="B269" t="s">
        <v>172</v>
      </c>
      <c r="C269" t="s">
        <v>554</v>
      </c>
      <c r="E269">
        <v>3.0015000000000001</v>
      </c>
      <c r="F269">
        <v>3.0015000000000001</v>
      </c>
      <c r="G269">
        <v>125.43300000000001</v>
      </c>
      <c r="H269">
        <v>125.43300000000001</v>
      </c>
      <c r="I269" t="s">
        <v>174</v>
      </c>
      <c r="K269">
        <v>400</v>
      </c>
      <c r="L269" t="s">
        <v>555</v>
      </c>
      <c r="M269" t="s">
        <v>517</v>
      </c>
      <c r="Q269" t="s">
        <v>530</v>
      </c>
      <c r="V269" t="s">
        <v>178</v>
      </c>
      <c r="AA269" t="s">
        <v>519</v>
      </c>
      <c r="CW269">
        <v>22.5</v>
      </c>
      <c r="CX269">
        <v>551</v>
      </c>
      <c r="CY269">
        <v>19.2</v>
      </c>
      <c r="CZ269">
        <v>39.200000000000003</v>
      </c>
      <c r="DA269">
        <v>1.04</v>
      </c>
      <c r="DM269">
        <v>0.33200000000000002</v>
      </c>
      <c r="DN269">
        <v>129</v>
      </c>
      <c r="DO269">
        <v>6.69</v>
      </c>
      <c r="DP269">
        <v>16.7</v>
      </c>
      <c r="DQ269">
        <v>2.5299999999999998</v>
      </c>
      <c r="DR269">
        <v>12.5</v>
      </c>
      <c r="DS269">
        <v>3.35</v>
      </c>
      <c r="DT269">
        <v>1.0900000000000001</v>
      </c>
      <c r="DU269">
        <v>3.6</v>
      </c>
      <c r="DV269">
        <v>0.57899999999999996</v>
      </c>
      <c r="DW269">
        <v>3.61</v>
      </c>
      <c r="DX269">
        <v>0.77200000000000002</v>
      </c>
      <c r="DY269">
        <v>2.2999999999999998</v>
      </c>
      <c r="DZ269">
        <v>0.32600000000000001</v>
      </c>
      <c r="EA269">
        <v>2.14</v>
      </c>
      <c r="EB269">
        <v>0.32400000000000001</v>
      </c>
      <c r="EC269">
        <v>1.26</v>
      </c>
      <c r="ED269">
        <v>6.8000000000000005E-2</v>
      </c>
      <c r="EM269">
        <v>3.33</v>
      </c>
      <c r="EO269">
        <v>1.1200000000000001</v>
      </c>
      <c r="EP269">
        <v>0.32100000000000001</v>
      </c>
      <c r="EQ269">
        <v>0.51289600000000002</v>
      </c>
      <c r="ET269">
        <v>0.70338900000000004</v>
      </c>
      <c r="EV269">
        <v>18.2532</v>
      </c>
      <c r="EX269">
        <v>15.548500000000001</v>
      </c>
      <c r="EZ269">
        <v>38.119900000000001</v>
      </c>
      <c r="FH269">
        <v>0.28320899999999999</v>
      </c>
      <c r="FO269">
        <v>1871786</v>
      </c>
    </row>
    <row r="270" spans="1:171" hidden="1">
      <c r="A270" t="s">
        <v>514</v>
      </c>
      <c r="B270" t="s">
        <v>172</v>
      </c>
      <c r="C270" t="s">
        <v>556</v>
      </c>
      <c r="E270">
        <v>2.75</v>
      </c>
      <c r="F270">
        <v>2.75</v>
      </c>
      <c r="G270">
        <v>125.42</v>
      </c>
      <c r="H270">
        <v>125.42</v>
      </c>
      <c r="I270" t="s">
        <v>174</v>
      </c>
      <c r="L270" t="s">
        <v>557</v>
      </c>
      <c r="M270" t="s">
        <v>517</v>
      </c>
      <c r="Q270" t="s">
        <v>530</v>
      </c>
      <c r="V270" t="s">
        <v>178</v>
      </c>
      <c r="AA270" t="s">
        <v>519</v>
      </c>
      <c r="CW270">
        <v>35.6</v>
      </c>
      <c r="CX270">
        <v>450</v>
      </c>
      <c r="CY270">
        <v>15.3</v>
      </c>
      <c r="CZ270">
        <v>67.099999999999994</v>
      </c>
      <c r="DA270">
        <v>2.3199999999999998</v>
      </c>
      <c r="DM270">
        <v>1.86</v>
      </c>
      <c r="DN270">
        <v>267</v>
      </c>
      <c r="DO270">
        <v>10.5</v>
      </c>
      <c r="DP270">
        <v>23.1</v>
      </c>
      <c r="DQ270">
        <v>2.83</v>
      </c>
      <c r="DR270">
        <v>12.1</v>
      </c>
      <c r="DS270">
        <v>2.89</v>
      </c>
      <c r="DT270">
        <v>0.93100000000000005</v>
      </c>
      <c r="DU270">
        <v>2.98</v>
      </c>
      <c r="DV270">
        <v>0.47899999999999998</v>
      </c>
      <c r="DW270">
        <v>2.86</v>
      </c>
      <c r="DX270">
        <v>0.59599999999999997</v>
      </c>
      <c r="DY270">
        <v>1.77</v>
      </c>
      <c r="DZ270">
        <v>0.25900000000000001</v>
      </c>
      <c r="EA270">
        <v>1.78</v>
      </c>
      <c r="EB270">
        <v>0.27800000000000002</v>
      </c>
      <c r="EC270">
        <v>2.0099999999999998</v>
      </c>
      <c r="ED270">
        <v>0.17399999999999999</v>
      </c>
      <c r="EM270">
        <v>6.02</v>
      </c>
      <c r="EO270">
        <v>2.96</v>
      </c>
      <c r="EP270">
        <v>0.76600000000000001</v>
      </c>
      <c r="FO270">
        <v>1871787</v>
      </c>
    </row>
    <row r="271" spans="1:171" hidden="1">
      <c r="A271" t="s">
        <v>514</v>
      </c>
      <c r="B271" t="s">
        <v>172</v>
      </c>
      <c r="C271" t="s">
        <v>556</v>
      </c>
      <c r="E271">
        <v>2.75</v>
      </c>
      <c r="F271">
        <v>2.75</v>
      </c>
      <c r="G271">
        <v>125.42</v>
      </c>
      <c r="H271">
        <v>125.42</v>
      </c>
      <c r="I271" t="s">
        <v>174</v>
      </c>
      <c r="L271" t="s">
        <v>558</v>
      </c>
      <c r="M271" t="s">
        <v>517</v>
      </c>
      <c r="Q271" t="s">
        <v>530</v>
      </c>
      <c r="V271" t="s">
        <v>178</v>
      </c>
      <c r="AA271" t="s">
        <v>519</v>
      </c>
      <c r="CW271">
        <v>22.4</v>
      </c>
      <c r="CX271">
        <v>472</v>
      </c>
      <c r="CY271">
        <v>23.5</v>
      </c>
      <c r="CZ271">
        <v>73.2</v>
      </c>
      <c r="DA271">
        <v>1.79</v>
      </c>
      <c r="DM271">
        <v>1.23</v>
      </c>
      <c r="DN271">
        <v>208</v>
      </c>
      <c r="DO271">
        <v>9.11</v>
      </c>
      <c r="DP271">
        <v>23.2</v>
      </c>
      <c r="DQ271">
        <v>3.27</v>
      </c>
      <c r="DR271">
        <v>15.5</v>
      </c>
      <c r="DS271">
        <v>4.1100000000000003</v>
      </c>
      <c r="DT271">
        <v>1.28</v>
      </c>
      <c r="DU271">
        <v>4.3899999999999997</v>
      </c>
      <c r="DV271">
        <v>0.71</v>
      </c>
      <c r="DW271">
        <v>4.4400000000000004</v>
      </c>
      <c r="DX271">
        <v>0.93700000000000006</v>
      </c>
      <c r="DY271">
        <v>2.8</v>
      </c>
      <c r="DZ271">
        <v>0.40400000000000003</v>
      </c>
      <c r="EA271">
        <v>2.71</v>
      </c>
      <c r="EB271">
        <v>0.41499999999999998</v>
      </c>
      <c r="EC271">
        <v>2.17</v>
      </c>
      <c r="ED271">
        <v>0.11899999999999999</v>
      </c>
      <c r="EM271">
        <v>6.03</v>
      </c>
      <c r="EO271">
        <v>1.69</v>
      </c>
      <c r="EP271">
        <v>0.442</v>
      </c>
      <c r="EQ271">
        <v>0.51295000000000002</v>
      </c>
      <c r="ET271">
        <v>0.70372900000000005</v>
      </c>
      <c r="EV271">
        <v>18.449300000000001</v>
      </c>
      <c r="EX271">
        <v>15.590400000000001</v>
      </c>
      <c r="EZ271">
        <v>38.413200000000003</v>
      </c>
      <c r="FH271">
        <v>0.28320499999999998</v>
      </c>
      <c r="FO271">
        <v>1871788</v>
      </c>
    </row>
    <row r="272" spans="1:171" hidden="1">
      <c r="A272" t="s">
        <v>514</v>
      </c>
      <c r="B272" t="s">
        <v>172</v>
      </c>
      <c r="C272" t="s">
        <v>556</v>
      </c>
      <c r="E272">
        <v>2.75</v>
      </c>
      <c r="F272">
        <v>2.75</v>
      </c>
      <c r="G272">
        <v>125.42</v>
      </c>
      <c r="H272">
        <v>125.42</v>
      </c>
      <c r="I272" t="s">
        <v>174</v>
      </c>
      <c r="L272" t="s">
        <v>559</v>
      </c>
      <c r="M272" t="s">
        <v>517</v>
      </c>
      <c r="Q272" t="s">
        <v>530</v>
      </c>
      <c r="V272" t="s">
        <v>178</v>
      </c>
      <c r="AA272" t="s">
        <v>519</v>
      </c>
      <c r="AB272">
        <v>54.18</v>
      </c>
      <c r="AC272">
        <v>0.78</v>
      </c>
      <c r="AE272">
        <v>18.79</v>
      </c>
      <c r="AI272">
        <v>8.4499999999999993</v>
      </c>
      <c r="AJ272">
        <v>8.67</v>
      </c>
      <c r="AK272">
        <v>3.64</v>
      </c>
      <c r="AL272">
        <v>0.21</v>
      </c>
      <c r="AN272">
        <v>1.06</v>
      </c>
      <c r="AO272">
        <v>3.39</v>
      </c>
      <c r="AP272">
        <v>0.23</v>
      </c>
      <c r="CW272">
        <v>19.600000000000001</v>
      </c>
      <c r="CX272">
        <v>427</v>
      </c>
      <c r="CY272">
        <v>21.5</v>
      </c>
      <c r="CZ272">
        <v>68.400000000000006</v>
      </c>
      <c r="DA272">
        <v>1.75</v>
      </c>
      <c r="DM272">
        <v>1.22</v>
      </c>
      <c r="DN272">
        <v>216</v>
      </c>
      <c r="DO272">
        <v>7.61</v>
      </c>
      <c r="DP272">
        <v>19.100000000000001</v>
      </c>
      <c r="DQ272">
        <v>2.67</v>
      </c>
      <c r="DR272">
        <v>12.4</v>
      </c>
      <c r="DS272">
        <v>3.35</v>
      </c>
      <c r="DT272">
        <v>1.1200000000000001</v>
      </c>
      <c r="DU272">
        <v>3.79</v>
      </c>
      <c r="DV272">
        <v>0.63100000000000001</v>
      </c>
      <c r="DW272">
        <v>4.03</v>
      </c>
      <c r="DX272">
        <v>0.86199999999999999</v>
      </c>
      <c r="DY272">
        <v>2.59</v>
      </c>
      <c r="DZ272">
        <v>0.38</v>
      </c>
      <c r="EA272">
        <v>2.56</v>
      </c>
      <c r="EB272">
        <v>0.39600000000000002</v>
      </c>
      <c r="EC272">
        <v>2.0299999999999998</v>
      </c>
      <c r="ED272">
        <v>0.121</v>
      </c>
      <c r="EM272">
        <v>6.34</v>
      </c>
      <c r="EO272">
        <v>1.37</v>
      </c>
      <c r="EP272">
        <v>0.41</v>
      </c>
      <c r="FO272">
        <v>1871789</v>
      </c>
    </row>
    <row r="273" spans="1:171" hidden="1">
      <c r="A273" t="s">
        <v>514</v>
      </c>
      <c r="B273" t="s">
        <v>172</v>
      </c>
      <c r="C273" t="s">
        <v>560</v>
      </c>
      <c r="E273">
        <v>2.68</v>
      </c>
      <c r="F273">
        <v>2.68</v>
      </c>
      <c r="G273">
        <v>125.45</v>
      </c>
      <c r="H273">
        <v>125.45</v>
      </c>
      <c r="I273" t="s">
        <v>174</v>
      </c>
      <c r="L273" t="s">
        <v>561</v>
      </c>
      <c r="M273" t="s">
        <v>517</v>
      </c>
      <c r="Q273" t="s">
        <v>530</v>
      </c>
      <c r="V273" t="s">
        <v>178</v>
      </c>
      <c r="AA273" t="s">
        <v>519</v>
      </c>
      <c r="AB273">
        <v>50.06</v>
      </c>
      <c r="AC273">
        <v>0.88</v>
      </c>
      <c r="AE273">
        <v>20.260000000000002</v>
      </c>
      <c r="AI273">
        <v>9.35</v>
      </c>
      <c r="AJ273">
        <v>10.35</v>
      </c>
      <c r="AK273">
        <v>3.77</v>
      </c>
      <c r="AL273">
        <v>0.19</v>
      </c>
      <c r="AN273">
        <v>0.89</v>
      </c>
      <c r="AO273">
        <v>3.08</v>
      </c>
      <c r="AP273">
        <v>0.23</v>
      </c>
      <c r="CW273">
        <v>14.5</v>
      </c>
      <c r="CX273">
        <v>469</v>
      </c>
      <c r="CY273">
        <v>19.399999999999999</v>
      </c>
      <c r="CZ273">
        <v>49.7</v>
      </c>
      <c r="DA273">
        <v>1.4</v>
      </c>
      <c r="DM273">
        <v>0.79700000000000004</v>
      </c>
      <c r="DN273">
        <v>189</v>
      </c>
      <c r="DO273">
        <v>6.41</v>
      </c>
      <c r="DP273">
        <v>16.3</v>
      </c>
      <c r="DQ273">
        <v>2.2999999999999998</v>
      </c>
      <c r="DR273">
        <v>11</v>
      </c>
      <c r="DS273">
        <v>3.12</v>
      </c>
      <c r="DT273">
        <v>1.1100000000000001</v>
      </c>
      <c r="DU273">
        <v>3.65</v>
      </c>
      <c r="DV273">
        <v>0.59299999999999997</v>
      </c>
      <c r="DW273">
        <v>3.76</v>
      </c>
      <c r="DX273">
        <v>0.79200000000000004</v>
      </c>
      <c r="DY273">
        <v>2.34</v>
      </c>
      <c r="DZ273">
        <v>0.33500000000000002</v>
      </c>
      <c r="EA273">
        <v>2.2200000000000002</v>
      </c>
      <c r="EB273">
        <v>0.33500000000000002</v>
      </c>
      <c r="EC273">
        <v>1.5</v>
      </c>
      <c r="ED273">
        <v>0.09</v>
      </c>
      <c r="EM273">
        <v>4.9800000000000004</v>
      </c>
      <c r="EO273">
        <v>1.08</v>
      </c>
      <c r="EP273">
        <v>0.29799999999999999</v>
      </c>
      <c r="EQ273">
        <v>0.51292199999999999</v>
      </c>
      <c r="ET273">
        <v>0.70383600000000002</v>
      </c>
      <c r="EV273">
        <v>18.461600000000001</v>
      </c>
      <c r="EX273">
        <v>15.591200000000001</v>
      </c>
      <c r="EZ273">
        <v>38.422400000000003</v>
      </c>
      <c r="FH273">
        <v>0.28320400000000001</v>
      </c>
      <c r="FO273">
        <v>1871790</v>
      </c>
    </row>
    <row r="274" spans="1:171" hidden="1">
      <c r="A274" t="s">
        <v>514</v>
      </c>
      <c r="B274" t="s">
        <v>172</v>
      </c>
      <c r="C274" t="s">
        <v>562</v>
      </c>
      <c r="E274">
        <v>2.35</v>
      </c>
      <c r="F274">
        <v>2.35</v>
      </c>
      <c r="G274">
        <v>125.43300000000001</v>
      </c>
      <c r="H274">
        <v>125.43300000000001</v>
      </c>
      <c r="I274" t="s">
        <v>174</v>
      </c>
      <c r="L274" t="s">
        <v>563</v>
      </c>
      <c r="M274" t="s">
        <v>517</v>
      </c>
      <c r="Q274" t="s">
        <v>530</v>
      </c>
      <c r="V274" t="s">
        <v>178</v>
      </c>
      <c r="AA274" t="s">
        <v>519</v>
      </c>
      <c r="CW274">
        <v>7.44</v>
      </c>
      <c r="CX274">
        <v>304</v>
      </c>
      <c r="CY274">
        <v>22.3</v>
      </c>
      <c r="CZ274">
        <v>55.3</v>
      </c>
      <c r="DA274">
        <v>1.47</v>
      </c>
      <c r="DM274">
        <v>0.86499999999999999</v>
      </c>
      <c r="DN274">
        <v>100</v>
      </c>
      <c r="DO274">
        <v>3.86</v>
      </c>
      <c r="DP274">
        <v>10.199999999999999</v>
      </c>
      <c r="DQ274">
        <v>1.62</v>
      </c>
      <c r="DR274">
        <v>8.4499999999999993</v>
      </c>
      <c r="DS274">
        <v>2.72</v>
      </c>
      <c r="DT274">
        <v>0.96499999999999997</v>
      </c>
      <c r="DU274">
        <v>3.58</v>
      </c>
      <c r="DV274">
        <v>0.61699999999999999</v>
      </c>
      <c r="DW274">
        <v>4.04</v>
      </c>
      <c r="DX274">
        <v>0.86499999999999999</v>
      </c>
      <c r="DY274">
        <v>2.58</v>
      </c>
      <c r="DZ274">
        <v>0.36299999999999999</v>
      </c>
      <c r="EA274">
        <v>2.37</v>
      </c>
      <c r="EB274">
        <v>0.35799999999999998</v>
      </c>
      <c r="EC274">
        <v>1.66</v>
      </c>
      <c r="ED274">
        <v>0.10100000000000001</v>
      </c>
      <c r="EM274">
        <v>2.85</v>
      </c>
      <c r="EO274">
        <v>0.48899999999999999</v>
      </c>
      <c r="EP274">
        <v>0.18</v>
      </c>
      <c r="EQ274">
        <v>0.51297199999999998</v>
      </c>
      <c r="ET274">
        <v>0.70416400000000001</v>
      </c>
      <c r="EV274">
        <v>18.612200000000001</v>
      </c>
      <c r="EX274">
        <v>15.6256</v>
      </c>
      <c r="EZ274">
        <v>38.6449</v>
      </c>
      <c r="FH274">
        <v>0.28320600000000001</v>
      </c>
      <c r="FO274">
        <v>1871791</v>
      </c>
    </row>
    <row r="275" spans="1:171" hidden="1">
      <c r="A275" t="s">
        <v>514</v>
      </c>
      <c r="B275" t="s">
        <v>172</v>
      </c>
      <c r="C275" t="s">
        <v>475</v>
      </c>
      <c r="E275">
        <v>2.2999999999999998</v>
      </c>
      <c r="F275">
        <v>2.2999999999999998</v>
      </c>
      <c r="G275">
        <v>125.366</v>
      </c>
      <c r="H275">
        <v>125.366</v>
      </c>
      <c r="I275" t="s">
        <v>174</v>
      </c>
      <c r="L275" t="s">
        <v>564</v>
      </c>
      <c r="M275" t="s">
        <v>517</v>
      </c>
      <c r="Q275" t="s">
        <v>530</v>
      </c>
      <c r="V275" t="s">
        <v>178</v>
      </c>
      <c r="AA275" t="s">
        <v>519</v>
      </c>
      <c r="AB275">
        <v>65.959999999999994</v>
      </c>
      <c r="AC275">
        <v>0.91</v>
      </c>
      <c r="AE275">
        <v>15.59</v>
      </c>
      <c r="AI275">
        <v>4.95</v>
      </c>
      <c r="AJ275">
        <v>3.85</v>
      </c>
      <c r="AK275">
        <v>1.22</v>
      </c>
      <c r="AL275">
        <v>0.14000000000000001</v>
      </c>
      <c r="AN275">
        <v>2.13</v>
      </c>
      <c r="AO275">
        <v>3.91</v>
      </c>
      <c r="AP275">
        <v>0.24</v>
      </c>
      <c r="CW275">
        <v>22.9</v>
      </c>
      <c r="CX275">
        <v>241</v>
      </c>
      <c r="CY275">
        <v>40.299999999999997</v>
      </c>
      <c r="CZ275">
        <v>159</v>
      </c>
      <c r="DA275">
        <v>3.39</v>
      </c>
      <c r="DM275">
        <v>0.65700000000000003</v>
      </c>
      <c r="DN275">
        <v>283</v>
      </c>
      <c r="DO275">
        <v>11.3</v>
      </c>
      <c r="DP275">
        <v>28.5</v>
      </c>
      <c r="DQ275">
        <v>4.45</v>
      </c>
      <c r="DR275">
        <v>21.5</v>
      </c>
      <c r="DS275">
        <v>6.01</v>
      </c>
      <c r="DT275">
        <v>1.73</v>
      </c>
      <c r="DU275">
        <v>7.09</v>
      </c>
      <c r="DV275">
        <v>1.19</v>
      </c>
      <c r="DW275">
        <v>7.64</v>
      </c>
      <c r="DX275">
        <v>1.61</v>
      </c>
      <c r="DY275">
        <v>4.8600000000000003</v>
      </c>
      <c r="DZ275">
        <v>0.71299999999999997</v>
      </c>
      <c r="EA275">
        <v>4.78</v>
      </c>
      <c r="EB275">
        <v>0.72099999999999997</v>
      </c>
      <c r="EC275">
        <v>4.75</v>
      </c>
      <c r="ED275">
        <v>0.252</v>
      </c>
      <c r="EM275">
        <v>6.24</v>
      </c>
      <c r="EO275">
        <v>1.69</v>
      </c>
      <c r="EP275">
        <v>0.71699999999999997</v>
      </c>
      <c r="FO275">
        <v>1871792</v>
      </c>
    </row>
    <row r="276" spans="1:171" hidden="1">
      <c r="A276" t="s">
        <v>514</v>
      </c>
      <c r="B276" t="s">
        <v>172</v>
      </c>
      <c r="C276" t="s">
        <v>475</v>
      </c>
      <c r="E276">
        <v>2.2999999999999998</v>
      </c>
      <c r="F276">
        <v>2.2999999999999998</v>
      </c>
      <c r="G276">
        <v>125.366</v>
      </c>
      <c r="H276">
        <v>125.366</v>
      </c>
      <c r="I276" t="s">
        <v>174</v>
      </c>
      <c r="L276" t="s">
        <v>565</v>
      </c>
      <c r="M276" t="s">
        <v>517</v>
      </c>
      <c r="Q276" t="s">
        <v>530</v>
      </c>
      <c r="V276" t="s">
        <v>178</v>
      </c>
      <c r="AA276" t="s">
        <v>519</v>
      </c>
      <c r="CW276">
        <v>8.77</v>
      </c>
      <c r="CX276">
        <v>407</v>
      </c>
      <c r="CY276">
        <v>15.9</v>
      </c>
      <c r="CZ276">
        <v>44.2</v>
      </c>
      <c r="DA276">
        <v>0.94599999999999995</v>
      </c>
      <c r="DM276">
        <v>0.47699999999999998</v>
      </c>
      <c r="DN276">
        <v>130</v>
      </c>
      <c r="DO276">
        <v>4.1900000000000004</v>
      </c>
      <c r="DP276">
        <v>10.7</v>
      </c>
      <c r="DQ276">
        <v>1.57</v>
      </c>
      <c r="DR276">
        <v>7.7</v>
      </c>
      <c r="DS276">
        <v>2.2000000000000002</v>
      </c>
      <c r="DT276">
        <v>0.875</v>
      </c>
      <c r="DU276">
        <v>2.65</v>
      </c>
      <c r="DV276">
        <v>0.45600000000000002</v>
      </c>
      <c r="DW276">
        <v>2.92</v>
      </c>
      <c r="DX276">
        <v>0.63700000000000001</v>
      </c>
      <c r="DY276">
        <v>1.93</v>
      </c>
      <c r="DZ276">
        <v>0.28399999999999997</v>
      </c>
      <c r="EA276">
        <v>1.94</v>
      </c>
      <c r="EB276">
        <v>0.30099999999999999</v>
      </c>
      <c r="EC276">
        <v>1.37</v>
      </c>
      <c r="ED276">
        <v>6.2E-2</v>
      </c>
      <c r="EM276">
        <v>3.87</v>
      </c>
      <c r="EO276">
        <v>0.56599999999999995</v>
      </c>
      <c r="EP276">
        <v>0.17399999999999999</v>
      </c>
      <c r="FO276">
        <v>1871793</v>
      </c>
    </row>
    <row r="277" spans="1:171" hidden="1">
      <c r="A277" t="s">
        <v>514</v>
      </c>
      <c r="B277" t="s">
        <v>172</v>
      </c>
      <c r="C277" t="s">
        <v>475</v>
      </c>
      <c r="E277">
        <v>2.2999999999999998</v>
      </c>
      <c r="F277">
        <v>2.2999999999999998</v>
      </c>
      <c r="G277">
        <v>125.366</v>
      </c>
      <c r="H277">
        <v>125.366</v>
      </c>
      <c r="I277" t="s">
        <v>174</v>
      </c>
      <c r="L277" t="s">
        <v>566</v>
      </c>
      <c r="M277" t="s">
        <v>517</v>
      </c>
      <c r="Q277" t="s">
        <v>530</v>
      </c>
      <c r="V277" t="s">
        <v>178</v>
      </c>
      <c r="AA277" t="s">
        <v>519</v>
      </c>
      <c r="CW277">
        <v>8.3699999999999992</v>
      </c>
      <c r="CX277">
        <v>401</v>
      </c>
      <c r="CY277">
        <v>15.5</v>
      </c>
      <c r="CZ277">
        <v>40.200000000000003</v>
      </c>
      <c r="DA277">
        <v>0.91500000000000004</v>
      </c>
      <c r="DM277">
        <v>0.63200000000000001</v>
      </c>
      <c r="DN277">
        <v>117</v>
      </c>
      <c r="DO277">
        <v>3.9</v>
      </c>
      <c r="DP277">
        <v>9.93</v>
      </c>
      <c r="DQ277">
        <v>1.48</v>
      </c>
      <c r="DR277">
        <v>7.28</v>
      </c>
      <c r="DS277">
        <v>2.13</v>
      </c>
      <c r="DT277">
        <v>0.83499999999999996</v>
      </c>
      <c r="DU277">
        <v>2.59</v>
      </c>
      <c r="DV277">
        <v>0.441</v>
      </c>
      <c r="DW277">
        <v>2.86</v>
      </c>
      <c r="DX277">
        <v>0.61399999999999999</v>
      </c>
      <c r="DY277">
        <v>1.86</v>
      </c>
      <c r="DZ277">
        <v>0.27300000000000002</v>
      </c>
      <c r="EA277">
        <v>1.84</v>
      </c>
      <c r="EB277">
        <v>0.28499999999999998</v>
      </c>
      <c r="EC277">
        <v>1.27</v>
      </c>
      <c r="ED277">
        <v>5.8000000000000003E-2</v>
      </c>
      <c r="EM277">
        <v>3.91</v>
      </c>
      <c r="EO277">
        <v>0.54400000000000004</v>
      </c>
      <c r="EP277">
        <v>0.16</v>
      </c>
      <c r="FO277">
        <v>1871794</v>
      </c>
    </row>
    <row r="278" spans="1:171" hidden="1">
      <c r="A278" t="s">
        <v>514</v>
      </c>
      <c r="B278" t="s">
        <v>172</v>
      </c>
      <c r="C278" t="s">
        <v>475</v>
      </c>
      <c r="E278">
        <v>2.2999999999999998</v>
      </c>
      <c r="F278">
        <v>2.2999999999999998</v>
      </c>
      <c r="G278">
        <v>125.366</v>
      </c>
      <c r="H278">
        <v>125.366</v>
      </c>
      <c r="I278" t="s">
        <v>174</v>
      </c>
      <c r="L278" t="s">
        <v>567</v>
      </c>
      <c r="M278" t="s">
        <v>517</v>
      </c>
      <c r="Q278" t="s">
        <v>530</v>
      </c>
      <c r="V278" t="s">
        <v>178</v>
      </c>
      <c r="AA278" t="s">
        <v>519</v>
      </c>
      <c r="CW278">
        <v>1.48</v>
      </c>
      <c r="CX278">
        <v>365</v>
      </c>
      <c r="CY278">
        <v>15.8</v>
      </c>
      <c r="CZ278">
        <v>13.5</v>
      </c>
      <c r="DA278">
        <v>0.378</v>
      </c>
      <c r="DM278">
        <v>0.104</v>
      </c>
      <c r="DN278">
        <v>31.4</v>
      </c>
      <c r="DO278">
        <v>1.0900000000000001</v>
      </c>
      <c r="DP278">
        <v>3.58</v>
      </c>
      <c r="DQ278">
        <v>0.71399999999999997</v>
      </c>
      <c r="DR278">
        <v>4.58</v>
      </c>
      <c r="DS278">
        <v>1.88</v>
      </c>
      <c r="DT278">
        <v>0.80900000000000005</v>
      </c>
      <c r="DU278">
        <v>2.65</v>
      </c>
      <c r="DV278">
        <v>0.46500000000000002</v>
      </c>
      <c r="DW278">
        <v>3.13</v>
      </c>
      <c r="DX278">
        <v>0.66500000000000004</v>
      </c>
      <c r="DY278">
        <v>1.95</v>
      </c>
      <c r="DZ278">
        <v>0.27100000000000002</v>
      </c>
      <c r="EA278">
        <v>1.75</v>
      </c>
      <c r="EB278">
        <v>0.25600000000000001</v>
      </c>
      <c r="EC278">
        <v>0.57499999999999996</v>
      </c>
      <c r="ED278">
        <v>0.02</v>
      </c>
      <c r="EM278">
        <v>0.92300000000000004</v>
      </c>
      <c r="EO278">
        <v>7.6999999999999999E-2</v>
      </c>
      <c r="EP278">
        <v>2.1999999999999999E-2</v>
      </c>
      <c r="FO278">
        <v>1871795</v>
      </c>
    </row>
    <row r="279" spans="1:171" hidden="1">
      <c r="A279" t="s">
        <v>514</v>
      </c>
      <c r="B279" t="s">
        <v>172</v>
      </c>
      <c r="C279" t="s">
        <v>568</v>
      </c>
      <c r="E279">
        <v>2.7330000000000001</v>
      </c>
      <c r="F279">
        <v>2.7330000000000001</v>
      </c>
      <c r="G279">
        <v>125.166</v>
      </c>
      <c r="H279">
        <v>125.166</v>
      </c>
      <c r="I279" t="s">
        <v>174</v>
      </c>
      <c r="L279" t="s">
        <v>569</v>
      </c>
      <c r="M279" t="s">
        <v>517</v>
      </c>
      <c r="Q279" t="s">
        <v>530</v>
      </c>
      <c r="V279" t="s">
        <v>178</v>
      </c>
      <c r="AA279" t="s">
        <v>519</v>
      </c>
      <c r="CW279">
        <v>8.3699999999999992</v>
      </c>
      <c r="CX279">
        <v>397</v>
      </c>
      <c r="CY279">
        <v>15.4</v>
      </c>
      <c r="CZ279">
        <v>40.4</v>
      </c>
      <c r="DA279">
        <v>0.91700000000000004</v>
      </c>
      <c r="DM279">
        <v>0.63</v>
      </c>
      <c r="DN279">
        <v>118</v>
      </c>
      <c r="DO279">
        <v>3.92</v>
      </c>
      <c r="DP279">
        <v>9.94</v>
      </c>
      <c r="DQ279">
        <v>1.48</v>
      </c>
      <c r="DR279">
        <v>7.33</v>
      </c>
      <c r="DS279">
        <v>2.13</v>
      </c>
      <c r="DT279">
        <v>0.83099999999999996</v>
      </c>
      <c r="DU279">
        <v>2.6</v>
      </c>
      <c r="DV279">
        <v>0.443</v>
      </c>
      <c r="DW279">
        <v>2.86</v>
      </c>
      <c r="DX279">
        <v>0.61399999999999999</v>
      </c>
      <c r="DY279">
        <v>1.86</v>
      </c>
      <c r="DZ279">
        <v>0.27300000000000002</v>
      </c>
      <c r="EA279">
        <v>1.85</v>
      </c>
      <c r="EB279">
        <v>0.28499999999999998</v>
      </c>
      <c r="EC279">
        <v>1.28</v>
      </c>
      <c r="ED279">
        <v>5.8999999999999997E-2</v>
      </c>
      <c r="EM279">
        <v>3.91</v>
      </c>
      <c r="EO279">
        <v>0.54200000000000004</v>
      </c>
      <c r="EP279">
        <v>0.16200000000000001</v>
      </c>
      <c r="EQ279">
        <v>0.51297199999999998</v>
      </c>
      <c r="ET279">
        <v>0.703704</v>
      </c>
      <c r="EV279">
        <v>18.4436</v>
      </c>
      <c r="EX279">
        <v>15.5846</v>
      </c>
      <c r="EZ279">
        <v>38.407400000000003</v>
      </c>
      <c r="FH279">
        <v>0.28325099999999998</v>
      </c>
      <c r="FO279">
        <v>1871796</v>
      </c>
    </row>
    <row r="280" spans="1:171" hidden="1">
      <c r="A280" t="s">
        <v>514</v>
      </c>
      <c r="B280" t="s">
        <v>172</v>
      </c>
      <c r="C280" t="s">
        <v>568</v>
      </c>
      <c r="E280">
        <v>2.7330000000000001</v>
      </c>
      <c r="F280">
        <v>2.7330000000000001</v>
      </c>
      <c r="G280">
        <v>125.166</v>
      </c>
      <c r="H280">
        <v>125.166</v>
      </c>
      <c r="I280" t="s">
        <v>174</v>
      </c>
      <c r="L280" t="s">
        <v>570</v>
      </c>
      <c r="M280" t="s">
        <v>517</v>
      </c>
      <c r="Q280" t="s">
        <v>530</v>
      </c>
      <c r="V280" t="s">
        <v>178</v>
      </c>
      <c r="AA280" t="s">
        <v>519</v>
      </c>
      <c r="CW280">
        <v>11.4</v>
      </c>
      <c r="CX280">
        <v>485</v>
      </c>
      <c r="CY280">
        <v>18.2</v>
      </c>
      <c r="CZ280">
        <v>49.4</v>
      </c>
      <c r="DA280">
        <v>1.68</v>
      </c>
      <c r="DM280">
        <v>0.22800000000000001</v>
      </c>
      <c r="DN280">
        <v>142</v>
      </c>
      <c r="DO280">
        <v>7.42</v>
      </c>
      <c r="DP280">
        <v>18</v>
      </c>
      <c r="DQ280">
        <v>2.39</v>
      </c>
      <c r="DR280">
        <v>11.3</v>
      </c>
      <c r="DS280">
        <v>2.99</v>
      </c>
      <c r="DT280">
        <v>1</v>
      </c>
      <c r="DU280">
        <v>3.28</v>
      </c>
      <c r="DV280">
        <v>0.53100000000000003</v>
      </c>
      <c r="DW280">
        <v>3.37</v>
      </c>
      <c r="DX280">
        <v>0.72099999999999997</v>
      </c>
      <c r="DY280">
        <v>2.15</v>
      </c>
      <c r="DZ280">
        <v>0.311</v>
      </c>
      <c r="EA280">
        <v>2.08</v>
      </c>
      <c r="EB280">
        <v>0.317</v>
      </c>
      <c r="EC280">
        <v>1.55</v>
      </c>
      <c r="ED280">
        <v>0.109</v>
      </c>
      <c r="EM280">
        <v>3.43</v>
      </c>
      <c r="EO280">
        <v>1.79</v>
      </c>
      <c r="EP280">
        <v>0.433</v>
      </c>
      <c r="EQ280">
        <v>0.51293699999999998</v>
      </c>
      <c r="ET280">
        <v>0.703372</v>
      </c>
      <c r="EV280">
        <v>18.4251</v>
      </c>
      <c r="EX280">
        <v>15.563499999999999</v>
      </c>
      <c r="EZ280">
        <v>38.297400000000003</v>
      </c>
      <c r="FH280">
        <v>0.28319899999999998</v>
      </c>
      <c r="FO280">
        <v>1871797</v>
      </c>
    </row>
    <row r="281" spans="1:171" hidden="1">
      <c r="A281" t="s">
        <v>514</v>
      </c>
      <c r="B281" t="s">
        <v>172</v>
      </c>
      <c r="C281" t="s">
        <v>571</v>
      </c>
      <c r="E281">
        <v>1</v>
      </c>
      <c r="F281">
        <v>4</v>
      </c>
      <c r="G281">
        <v>124.8</v>
      </c>
      <c r="H281">
        <v>125.4</v>
      </c>
      <c r="I281" t="s">
        <v>174</v>
      </c>
      <c r="L281" t="s">
        <v>572</v>
      </c>
      <c r="M281" t="s">
        <v>517</v>
      </c>
      <c r="Q281" t="s">
        <v>530</v>
      </c>
      <c r="V281" t="s">
        <v>178</v>
      </c>
      <c r="AA281" t="s">
        <v>519</v>
      </c>
      <c r="CW281">
        <v>11.7</v>
      </c>
      <c r="CX281">
        <v>497</v>
      </c>
      <c r="CY281">
        <v>18</v>
      </c>
      <c r="CZ281">
        <v>49.3</v>
      </c>
      <c r="DA281">
        <v>1.67</v>
      </c>
      <c r="DM281">
        <v>0.26300000000000001</v>
      </c>
      <c r="DN281">
        <v>142</v>
      </c>
      <c r="DO281">
        <v>7.44</v>
      </c>
      <c r="DP281">
        <v>17.899999999999999</v>
      </c>
      <c r="DQ281">
        <v>2.38</v>
      </c>
      <c r="DR281">
        <v>11.2</v>
      </c>
      <c r="DS281">
        <v>2.96</v>
      </c>
      <c r="DT281">
        <v>0.98099999999999998</v>
      </c>
      <c r="DU281">
        <v>3.19</v>
      </c>
      <c r="DV281">
        <v>0.52400000000000002</v>
      </c>
      <c r="DW281">
        <v>3.34</v>
      </c>
      <c r="DX281">
        <v>0.71399999999999997</v>
      </c>
      <c r="DY281">
        <v>2.15</v>
      </c>
      <c r="DZ281">
        <v>0.312</v>
      </c>
      <c r="EA281">
        <v>2.06</v>
      </c>
      <c r="EB281">
        <v>0.316</v>
      </c>
      <c r="EC281">
        <v>1.54</v>
      </c>
      <c r="ED281">
        <v>0.109</v>
      </c>
      <c r="EM281">
        <v>3.44</v>
      </c>
      <c r="EO281">
        <v>1.8</v>
      </c>
      <c r="EP281">
        <v>0.432</v>
      </c>
      <c r="EQ281">
        <v>0.51292199999999999</v>
      </c>
      <c r="ET281">
        <v>0.70337300000000003</v>
      </c>
      <c r="EV281">
        <v>18.427800000000001</v>
      </c>
      <c r="EX281">
        <v>15.566599999999999</v>
      </c>
      <c r="EZ281">
        <v>38.307499999999997</v>
      </c>
      <c r="FH281">
        <v>0.28319100000000003</v>
      </c>
      <c r="FO281">
        <v>1871798</v>
      </c>
    </row>
    <row r="282" spans="1:171" hidden="1">
      <c r="A282" t="s">
        <v>514</v>
      </c>
      <c r="B282" t="s">
        <v>172</v>
      </c>
      <c r="C282" t="s">
        <v>571</v>
      </c>
      <c r="E282">
        <v>1</v>
      </c>
      <c r="F282">
        <v>4</v>
      </c>
      <c r="G282">
        <v>124.8</v>
      </c>
      <c r="H282">
        <v>125.4</v>
      </c>
      <c r="I282" t="s">
        <v>174</v>
      </c>
      <c r="L282" t="s">
        <v>573</v>
      </c>
      <c r="M282" t="s">
        <v>517</v>
      </c>
      <c r="Q282" t="s">
        <v>530</v>
      </c>
      <c r="V282" t="s">
        <v>178</v>
      </c>
      <c r="AA282" t="s">
        <v>519</v>
      </c>
      <c r="CW282">
        <v>11.2</v>
      </c>
      <c r="CX282">
        <v>319</v>
      </c>
      <c r="CY282">
        <v>24.7</v>
      </c>
      <c r="CZ282">
        <v>72.599999999999994</v>
      </c>
      <c r="DA282">
        <v>1.64</v>
      </c>
      <c r="DM282">
        <v>1.24</v>
      </c>
      <c r="DN282">
        <v>121</v>
      </c>
      <c r="DO282">
        <v>5.0999999999999996</v>
      </c>
      <c r="DP282">
        <v>13.6</v>
      </c>
      <c r="DQ282">
        <v>2.08</v>
      </c>
      <c r="DR282">
        <v>10.5</v>
      </c>
      <c r="DS282">
        <v>3.19</v>
      </c>
      <c r="DT282">
        <v>1.02</v>
      </c>
      <c r="DU282">
        <v>4</v>
      </c>
      <c r="DV282">
        <v>0.69099999999999995</v>
      </c>
      <c r="DW282">
        <v>4.53</v>
      </c>
      <c r="DX282">
        <v>0.96799999999999997</v>
      </c>
      <c r="DY282">
        <v>2.89</v>
      </c>
      <c r="DZ282">
        <v>0.41799999999999998</v>
      </c>
      <c r="EA282">
        <v>2.77</v>
      </c>
      <c r="EB282">
        <v>0.42799999999999999</v>
      </c>
      <c r="EC282">
        <v>2.2000000000000002</v>
      </c>
      <c r="ED282">
        <v>0.107</v>
      </c>
      <c r="EM282">
        <v>5.74</v>
      </c>
      <c r="EO282">
        <v>0.57099999999999995</v>
      </c>
      <c r="EP282">
        <v>0.193</v>
      </c>
      <c r="EQ282">
        <v>0.51297199999999998</v>
      </c>
      <c r="ET282">
        <v>0.70387299999999997</v>
      </c>
      <c r="EV282">
        <v>18.4922</v>
      </c>
      <c r="EX282">
        <v>15.593400000000001</v>
      </c>
      <c r="EZ282">
        <v>38.479900000000001</v>
      </c>
      <c r="FH282">
        <v>0.283244</v>
      </c>
      <c r="FO282">
        <v>1871799</v>
      </c>
    </row>
    <row r="283" spans="1:171" hidden="1">
      <c r="A283" t="s">
        <v>514</v>
      </c>
      <c r="B283" t="s">
        <v>172</v>
      </c>
      <c r="C283" t="s">
        <v>571</v>
      </c>
      <c r="E283">
        <v>1</v>
      </c>
      <c r="F283">
        <v>4</v>
      </c>
      <c r="G283">
        <v>124.8</v>
      </c>
      <c r="H283">
        <v>125.4</v>
      </c>
      <c r="I283" t="s">
        <v>174</v>
      </c>
      <c r="L283" t="s">
        <v>574</v>
      </c>
      <c r="M283" t="s">
        <v>517</v>
      </c>
      <c r="Q283" t="s">
        <v>530</v>
      </c>
      <c r="V283" t="s">
        <v>178</v>
      </c>
      <c r="AA283" t="s">
        <v>519</v>
      </c>
      <c r="CW283">
        <v>7.83</v>
      </c>
      <c r="CX283">
        <v>393</v>
      </c>
      <c r="CY283">
        <v>22.1</v>
      </c>
      <c r="CZ283">
        <v>66.3</v>
      </c>
      <c r="DA283">
        <v>1.89</v>
      </c>
      <c r="DM283">
        <v>0.64400000000000002</v>
      </c>
      <c r="DN283">
        <v>121</v>
      </c>
      <c r="DO283">
        <v>5.79</v>
      </c>
      <c r="DP283">
        <v>14.9</v>
      </c>
      <c r="DQ283">
        <v>2.2200000000000002</v>
      </c>
      <c r="DR283">
        <v>10.9</v>
      </c>
      <c r="DS283">
        <v>3.19</v>
      </c>
      <c r="DT283">
        <v>1.05</v>
      </c>
      <c r="DU283">
        <v>3.78</v>
      </c>
      <c r="DV283">
        <v>0.63200000000000001</v>
      </c>
      <c r="DW283">
        <v>4.0999999999999996</v>
      </c>
      <c r="DX283">
        <v>0.871</v>
      </c>
      <c r="DY283">
        <v>2.62</v>
      </c>
      <c r="DZ283">
        <v>0.378</v>
      </c>
      <c r="EA283">
        <v>2.52</v>
      </c>
      <c r="EB283">
        <v>0.38500000000000001</v>
      </c>
      <c r="EC283">
        <v>1.96</v>
      </c>
      <c r="ED283">
        <v>0.113</v>
      </c>
      <c r="EM283">
        <v>4.8</v>
      </c>
      <c r="EO283">
        <v>0.46</v>
      </c>
      <c r="EP283">
        <v>0.14699999999999999</v>
      </c>
      <c r="FO283">
        <v>1871800</v>
      </c>
    </row>
    <row r="284" spans="1:171" hidden="1">
      <c r="A284" t="s">
        <v>514</v>
      </c>
      <c r="B284" t="s">
        <v>172</v>
      </c>
      <c r="C284" t="s">
        <v>575</v>
      </c>
      <c r="E284">
        <v>1.48</v>
      </c>
      <c r="F284">
        <v>1.48</v>
      </c>
      <c r="G284">
        <v>125</v>
      </c>
      <c r="H284">
        <v>125</v>
      </c>
      <c r="I284" t="s">
        <v>174</v>
      </c>
      <c r="L284" t="s">
        <v>576</v>
      </c>
      <c r="M284" t="s">
        <v>517</v>
      </c>
      <c r="Q284" t="s">
        <v>530</v>
      </c>
      <c r="V284" t="s">
        <v>178</v>
      </c>
      <c r="AA284" t="s">
        <v>519</v>
      </c>
      <c r="CW284">
        <v>7.17</v>
      </c>
      <c r="CX284">
        <v>373</v>
      </c>
      <c r="CY284">
        <v>20.6</v>
      </c>
      <c r="CZ284">
        <v>60.9</v>
      </c>
      <c r="DA284">
        <v>1.69</v>
      </c>
      <c r="DM284">
        <v>0.63200000000000001</v>
      </c>
      <c r="DN284">
        <v>109</v>
      </c>
      <c r="DO284">
        <v>5.1100000000000003</v>
      </c>
      <c r="DP284">
        <v>13.3</v>
      </c>
      <c r="DQ284">
        <v>1.97</v>
      </c>
      <c r="DR284">
        <v>9.93</v>
      </c>
      <c r="DS284">
        <v>2.89</v>
      </c>
      <c r="DT284">
        <v>0.95499999999999996</v>
      </c>
      <c r="DU284">
        <v>3.49</v>
      </c>
      <c r="DV284">
        <v>0.59499999999999997</v>
      </c>
      <c r="DW284">
        <v>3.88</v>
      </c>
      <c r="DX284">
        <v>0.82199999999999995</v>
      </c>
      <c r="DY284">
        <v>2.4500000000000002</v>
      </c>
      <c r="DZ284">
        <v>0.35399999999999998</v>
      </c>
      <c r="EA284">
        <v>2.37</v>
      </c>
      <c r="EB284">
        <v>0.36199999999999999</v>
      </c>
      <c r="EC284">
        <v>1.83</v>
      </c>
      <c r="ED284">
        <v>0.10199999999999999</v>
      </c>
      <c r="EM284">
        <v>4.68</v>
      </c>
      <c r="EO284">
        <v>0.41699999999999998</v>
      </c>
      <c r="EP284">
        <v>0.14899999999999999</v>
      </c>
      <c r="EQ284">
        <v>0.51296399999999998</v>
      </c>
      <c r="ET284">
        <v>0.70372999999999997</v>
      </c>
      <c r="EV284">
        <v>18.465299999999999</v>
      </c>
      <c r="EX284">
        <v>15.5892</v>
      </c>
      <c r="EZ284">
        <v>38.445500000000003</v>
      </c>
      <c r="FH284">
        <v>0.28321600000000002</v>
      </c>
      <c r="FO284">
        <v>1871801</v>
      </c>
    </row>
    <row r="285" spans="1:171" hidden="1">
      <c r="A285" t="s">
        <v>514</v>
      </c>
      <c r="B285" t="s">
        <v>172</v>
      </c>
      <c r="C285" t="s">
        <v>577</v>
      </c>
      <c r="E285">
        <v>1.47</v>
      </c>
      <c r="F285">
        <v>1.47</v>
      </c>
      <c r="G285">
        <v>125</v>
      </c>
      <c r="H285">
        <v>125</v>
      </c>
      <c r="I285" t="s">
        <v>174</v>
      </c>
      <c r="L285" t="s">
        <v>578</v>
      </c>
      <c r="M285" t="s">
        <v>517</v>
      </c>
      <c r="Q285" t="s">
        <v>530</v>
      </c>
      <c r="V285" t="s">
        <v>178</v>
      </c>
      <c r="AA285" t="s">
        <v>519</v>
      </c>
      <c r="AN285">
        <v>0.40360000000000001</v>
      </c>
      <c r="CW285">
        <v>2.2400000000000002</v>
      </c>
      <c r="CX285">
        <v>342</v>
      </c>
      <c r="CY285">
        <v>19.600000000000001</v>
      </c>
      <c r="CZ285">
        <v>40.299999999999997</v>
      </c>
      <c r="DA285">
        <v>1.06</v>
      </c>
      <c r="DM285">
        <v>0.19800000000000001</v>
      </c>
      <c r="DN285">
        <v>78.099999999999994</v>
      </c>
      <c r="DO285">
        <v>3.24</v>
      </c>
      <c r="DP285">
        <v>8.81</v>
      </c>
      <c r="DQ285">
        <v>1.43</v>
      </c>
      <c r="DR285">
        <v>7.59</v>
      </c>
      <c r="DS285">
        <v>2.4300000000000002</v>
      </c>
      <c r="DT285">
        <v>0.92700000000000005</v>
      </c>
      <c r="DU285">
        <v>3.21</v>
      </c>
      <c r="DV285">
        <v>0.54500000000000004</v>
      </c>
      <c r="DW285">
        <v>3.69</v>
      </c>
      <c r="DX285">
        <v>0.78700000000000003</v>
      </c>
      <c r="DY285">
        <v>2.37</v>
      </c>
      <c r="DZ285">
        <v>0.33900000000000002</v>
      </c>
      <c r="EA285">
        <v>2.29</v>
      </c>
      <c r="EB285">
        <v>0.34499999999999997</v>
      </c>
      <c r="EC285">
        <v>1.31</v>
      </c>
      <c r="ED285">
        <v>6.2E-2</v>
      </c>
      <c r="EM285">
        <v>3.43</v>
      </c>
      <c r="EO285">
        <v>0.248</v>
      </c>
      <c r="EP285">
        <v>7.6999999999999999E-2</v>
      </c>
      <c r="EQ285">
        <v>0.51297599999999999</v>
      </c>
      <c r="ET285">
        <v>0.70390900000000001</v>
      </c>
      <c r="EV285">
        <v>18.508299999999998</v>
      </c>
      <c r="EX285">
        <v>15.5954</v>
      </c>
      <c r="EZ285">
        <v>38.494700000000002</v>
      </c>
      <c r="FH285">
        <v>0.28323599999999999</v>
      </c>
      <c r="FO285">
        <v>1871802</v>
      </c>
    </row>
    <row r="286" spans="1:171" hidden="1">
      <c r="A286" t="s">
        <v>514</v>
      </c>
      <c r="B286" t="s">
        <v>172</v>
      </c>
      <c r="C286" t="s">
        <v>579</v>
      </c>
      <c r="E286">
        <v>1.5</v>
      </c>
      <c r="F286">
        <v>1.5</v>
      </c>
      <c r="G286">
        <v>124.8</v>
      </c>
      <c r="H286">
        <v>124.8</v>
      </c>
      <c r="I286" t="s">
        <v>174</v>
      </c>
      <c r="L286" t="s">
        <v>580</v>
      </c>
      <c r="M286" t="s">
        <v>517</v>
      </c>
      <c r="Q286" t="s">
        <v>530</v>
      </c>
      <c r="V286" t="s">
        <v>178</v>
      </c>
      <c r="AA286" t="s">
        <v>519</v>
      </c>
      <c r="CW286">
        <v>14.4</v>
      </c>
      <c r="CX286">
        <v>362</v>
      </c>
      <c r="CY286">
        <v>22.7</v>
      </c>
      <c r="CZ286">
        <v>77.7</v>
      </c>
      <c r="DA286">
        <v>1.94</v>
      </c>
      <c r="DM286">
        <v>0.81899999999999995</v>
      </c>
      <c r="DN286">
        <v>166</v>
      </c>
      <c r="DO286">
        <v>7.16</v>
      </c>
      <c r="DP286">
        <v>17.5</v>
      </c>
      <c r="DQ286">
        <v>2.48</v>
      </c>
      <c r="DR286">
        <v>11.9</v>
      </c>
      <c r="DS286">
        <v>3.29</v>
      </c>
      <c r="DT286">
        <v>1.06</v>
      </c>
      <c r="DU286">
        <v>3.81</v>
      </c>
      <c r="DV286">
        <v>0.64400000000000002</v>
      </c>
      <c r="DW286">
        <v>4.1100000000000003</v>
      </c>
      <c r="DX286">
        <v>0.877</v>
      </c>
      <c r="DY286">
        <v>2.69</v>
      </c>
      <c r="DZ286">
        <v>0.39300000000000002</v>
      </c>
      <c r="EA286">
        <v>2.68</v>
      </c>
      <c r="EB286">
        <v>0.41499999999999998</v>
      </c>
      <c r="EC286">
        <v>2.33</v>
      </c>
      <c r="ED286">
        <v>0.13800000000000001</v>
      </c>
      <c r="EM286">
        <v>5.69</v>
      </c>
      <c r="EO286">
        <v>1.08</v>
      </c>
      <c r="EP286">
        <v>0.311</v>
      </c>
      <c r="FO286">
        <v>1871803</v>
      </c>
    </row>
    <row r="287" spans="1:171" hidden="1">
      <c r="A287" t="s">
        <v>514</v>
      </c>
      <c r="B287" t="s">
        <v>172</v>
      </c>
      <c r="C287" t="s">
        <v>579</v>
      </c>
      <c r="E287">
        <v>1.5</v>
      </c>
      <c r="F287">
        <v>1.5</v>
      </c>
      <c r="G287">
        <v>124.8</v>
      </c>
      <c r="H287">
        <v>124.8</v>
      </c>
      <c r="I287" t="s">
        <v>174</v>
      </c>
      <c r="L287" t="s">
        <v>581</v>
      </c>
      <c r="M287" t="s">
        <v>517</v>
      </c>
      <c r="Q287" t="s">
        <v>530</v>
      </c>
      <c r="V287" t="s">
        <v>178</v>
      </c>
      <c r="AA287" t="s">
        <v>519</v>
      </c>
      <c r="AB287">
        <v>51.71</v>
      </c>
      <c r="AC287">
        <v>0.98</v>
      </c>
      <c r="AE287">
        <v>18.66</v>
      </c>
      <c r="AI287">
        <v>9.25</v>
      </c>
      <c r="AJ287">
        <v>9.49</v>
      </c>
      <c r="AK287">
        <v>4.3899999999999997</v>
      </c>
      <c r="AL287">
        <v>0.2</v>
      </c>
      <c r="AN287">
        <v>1.25</v>
      </c>
      <c r="AO287">
        <v>2.91</v>
      </c>
      <c r="AP287">
        <v>0.27</v>
      </c>
      <c r="CW287">
        <v>20.5</v>
      </c>
      <c r="CX287">
        <v>560</v>
      </c>
      <c r="CY287">
        <v>22.8</v>
      </c>
      <c r="CZ287">
        <v>60.4</v>
      </c>
      <c r="DA287">
        <v>2.54</v>
      </c>
      <c r="DM287">
        <v>0.38300000000000001</v>
      </c>
      <c r="DN287">
        <v>207</v>
      </c>
      <c r="DO287">
        <v>9.9700000000000006</v>
      </c>
      <c r="DP287">
        <v>22.6</v>
      </c>
      <c r="DQ287">
        <v>3.24</v>
      </c>
      <c r="DR287">
        <v>15.3</v>
      </c>
      <c r="DS287">
        <v>3.9</v>
      </c>
      <c r="DT287">
        <v>1.28</v>
      </c>
      <c r="DU287">
        <v>4.21</v>
      </c>
      <c r="DV287">
        <v>0.66100000000000003</v>
      </c>
      <c r="DW287">
        <v>4.04</v>
      </c>
      <c r="DX287">
        <v>0.84899999999999998</v>
      </c>
      <c r="DY287">
        <v>2.5099999999999998</v>
      </c>
      <c r="DZ287">
        <v>0.36</v>
      </c>
      <c r="EA287">
        <v>2.4</v>
      </c>
      <c r="EB287">
        <v>0.36699999999999999</v>
      </c>
      <c r="EC287">
        <v>1.85</v>
      </c>
      <c r="ED287">
        <v>0.156</v>
      </c>
      <c r="EM287">
        <v>3.05</v>
      </c>
      <c r="EO287">
        <v>1.65</v>
      </c>
      <c r="EP287">
        <v>0.371</v>
      </c>
      <c r="EQ287">
        <v>0.51289200000000001</v>
      </c>
      <c r="ET287">
        <v>0.70361600000000002</v>
      </c>
      <c r="EV287">
        <v>18.3476</v>
      </c>
      <c r="EX287">
        <v>15.5749</v>
      </c>
      <c r="EZ287">
        <v>38.376899999999999</v>
      </c>
      <c r="FH287">
        <v>0.28315899999999999</v>
      </c>
      <c r="FO287">
        <v>1871804</v>
      </c>
    </row>
    <row r="288" spans="1:171" hidden="1">
      <c r="A288" t="s">
        <v>514</v>
      </c>
      <c r="B288" t="s">
        <v>172</v>
      </c>
      <c r="C288" t="s">
        <v>582</v>
      </c>
      <c r="E288">
        <v>1.63</v>
      </c>
      <c r="F288">
        <v>1.63</v>
      </c>
      <c r="G288">
        <v>125.7</v>
      </c>
      <c r="H288">
        <v>125.7</v>
      </c>
      <c r="I288" t="s">
        <v>174</v>
      </c>
      <c r="L288" t="s">
        <v>583</v>
      </c>
      <c r="M288" t="s">
        <v>517</v>
      </c>
      <c r="Q288" t="s">
        <v>530</v>
      </c>
      <c r="V288" t="s">
        <v>178</v>
      </c>
      <c r="AA288" t="s">
        <v>519</v>
      </c>
      <c r="AB288">
        <v>52.06</v>
      </c>
      <c r="AC288">
        <v>1.0900000000000001</v>
      </c>
      <c r="AE288">
        <v>19.11</v>
      </c>
      <c r="AI288">
        <v>10.1</v>
      </c>
      <c r="AJ288">
        <v>8.4</v>
      </c>
      <c r="AK288">
        <v>3.4</v>
      </c>
      <c r="AL288">
        <v>0.22</v>
      </c>
      <c r="AN288">
        <v>0.98</v>
      </c>
      <c r="AO288">
        <v>3.41</v>
      </c>
      <c r="AP288">
        <v>0.28000000000000003</v>
      </c>
      <c r="CW288">
        <v>12.1</v>
      </c>
      <c r="CX288">
        <v>619</v>
      </c>
      <c r="CY288">
        <v>20.8</v>
      </c>
      <c r="CZ288">
        <v>60.2</v>
      </c>
      <c r="DA288">
        <v>2.76</v>
      </c>
      <c r="DM288">
        <v>0.40300000000000002</v>
      </c>
      <c r="DN288">
        <v>171</v>
      </c>
      <c r="DO288">
        <v>9.23</v>
      </c>
      <c r="DP288">
        <v>22.2</v>
      </c>
      <c r="DQ288">
        <v>3.1</v>
      </c>
      <c r="DR288">
        <v>14.6</v>
      </c>
      <c r="DS288">
        <v>3.77</v>
      </c>
      <c r="DT288">
        <v>1.3</v>
      </c>
      <c r="DU288">
        <v>4.01</v>
      </c>
      <c r="DV288">
        <v>0.64100000000000001</v>
      </c>
      <c r="DW288">
        <v>3.93</v>
      </c>
      <c r="DX288">
        <v>0.81100000000000005</v>
      </c>
      <c r="DY288">
        <v>2.42</v>
      </c>
      <c r="DZ288">
        <v>0.34699999999999998</v>
      </c>
      <c r="EA288">
        <v>2.34</v>
      </c>
      <c r="EB288">
        <v>0.35899999999999999</v>
      </c>
      <c r="EC288">
        <v>1.77</v>
      </c>
      <c r="ED288">
        <v>0.16700000000000001</v>
      </c>
      <c r="EM288">
        <v>4.43</v>
      </c>
      <c r="EO288">
        <v>1.1499999999999999</v>
      </c>
      <c r="EP288">
        <v>0.24099999999999999</v>
      </c>
      <c r="EQ288">
        <v>0.51289899999999999</v>
      </c>
      <c r="ET288">
        <v>0.703654</v>
      </c>
      <c r="EV288">
        <v>18.371099999999998</v>
      </c>
      <c r="EX288">
        <v>15.5808</v>
      </c>
      <c r="EZ288">
        <v>38.380299999999998</v>
      </c>
      <c r="FH288">
        <v>0.28316599999999997</v>
      </c>
      <c r="FO288">
        <v>1871805</v>
      </c>
    </row>
    <row r="289" spans="1:171" hidden="1">
      <c r="A289" t="s">
        <v>514</v>
      </c>
      <c r="B289" t="s">
        <v>172</v>
      </c>
      <c r="C289" t="s">
        <v>582</v>
      </c>
      <c r="E289">
        <v>1.63</v>
      </c>
      <c r="F289">
        <v>1.63</v>
      </c>
      <c r="G289">
        <v>125.7</v>
      </c>
      <c r="H289">
        <v>125.7</v>
      </c>
      <c r="I289" t="s">
        <v>174</v>
      </c>
      <c r="L289" t="s">
        <v>584</v>
      </c>
      <c r="M289" t="s">
        <v>517</v>
      </c>
      <c r="Q289" t="s">
        <v>530</v>
      </c>
      <c r="V289" t="s">
        <v>178</v>
      </c>
      <c r="AA289" t="s">
        <v>519</v>
      </c>
      <c r="CW289">
        <v>17.5</v>
      </c>
      <c r="CX289">
        <v>720</v>
      </c>
      <c r="CY289">
        <v>20.399999999999999</v>
      </c>
      <c r="CZ289">
        <v>65.8</v>
      </c>
      <c r="DA289">
        <v>2.14</v>
      </c>
      <c r="DM289">
        <v>0.60699999999999998</v>
      </c>
      <c r="DN289">
        <v>199</v>
      </c>
      <c r="DO289">
        <v>12.4</v>
      </c>
      <c r="DP289">
        <v>29.4</v>
      </c>
      <c r="DQ289">
        <v>3.97</v>
      </c>
      <c r="DR289">
        <v>18.100000000000001</v>
      </c>
      <c r="DS289">
        <v>4.46</v>
      </c>
      <c r="DT289">
        <v>1.45</v>
      </c>
      <c r="DU289">
        <v>4.46</v>
      </c>
      <c r="DV289">
        <v>0.67</v>
      </c>
      <c r="DW289">
        <v>4.01</v>
      </c>
      <c r="DX289">
        <v>0.81100000000000005</v>
      </c>
      <c r="DY289">
        <v>2.42</v>
      </c>
      <c r="DZ289">
        <v>0.34300000000000003</v>
      </c>
      <c r="EA289">
        <v>2.29</v>
      </c>
      <c r="EB289">
        <v>0.34699999999999998</v>
      </c>
      <c r="EC289">
        <v>1.79</v>
      </c>
      <c r="ED289">
        <v>0.12</v>
      </c>
      <c r="EM289">
        <v>4.3</v>
      </c>
      <c r="EO289">
        <v>2.5099999999999998</v>
      </c>
      <c r="EP289">
        <v>0.46600000000000003</v>
      </c>
      <c r="EQ289">
        <v>0.51282399999999995</v>
      </c>
      <c r="ET289">
        <v>0.70361799999999997</v>
      </c>
      <c r="EV289">
        <v>18.4437</v>
      </c>
      <c r="EX289">
        <v>15.5832</v>
      </c>
      <c r="EZ289">
        <v>38.423900000000003</v>
      </c>
      <c r="FH289">
        <v>0.28314800000000001</v>
      </c>
      <c r="FO289">
        <v>1871806</v>
      </c>
    </row>
    <row r="290" spans="1:171" hidden="1">
      <c r="A290" t="s">
        <v>514</v>
      </c>
      <c r="B290" t="s">
        <v>172</v>
      </c>
      <c r="C290" t="s">
        <v>582</v>
      </c>
      <c r="E290">
        <v>1.63</v>
      </c>
      <c r="F290">
        <v>1.63</v>
      </c>
      <c r="G290">
        <v>125.7</v>
      </c>
      <c r="H290">
        <v>125.7</v>
      </c>
      <c r="I290" t="s">
        <v>174</v>
      </c>
      <c r="L290" t="s">
        <v>585</v>
      </c>
      <c r="M290" t="s">
        <v>517</v>
      </c>
      <c r="Q290" t="s">
        <v>530</v>
      </c>
      <c r="V290" t="s">
        <v>178</v>
      </c>
      <c r="AA290" t="s">
        <v>519</v>
      </c>
      <c r="AB290">
        <v>47.83</v>
      </c>
      <c r="AC290">
        <v>0.92</v>
      </c>
      <c r="AE290">
        <v>19</v>
      </c>
      <c r="AI290">
        <v>9.92</v>
      </c>
      <c r="AJ290">
        <v>10.72</v>
      </c>
      <c r="AK290">
        <v>5.17</v>
      </c>
      <c r="AL290">
        <v>0.21</v>
      </c>
      <c r="AN290">
        <v>1.94</v>
      </c>
      <c r="AO290">
        <v>2.59</v>
      </c>
      <c r="AP290">
        <v>0.47</v>
      </c>
      <c r="CW290">
        <v>42.9</v>
      </c>
      <c r="CX290">
        <v>759</v>
      </c>
      <c r="CY290">
        <v>22.2</v>
      </c>
      <c r="CZ290">
        <v>66.7</v>
      </c>
      <c r="DA290">
        <v>2.19</v>
      </c>
      <c r="DM290">
        <v>0.752</v>
      </c>
      <c r="DN290">
        <v>280</v>
      </c>
      <c r="DO290">
        <v>21.9</v>
      </c>
      <c r="DP290">
        <v>52.1</v>
      </c>
      <c r="DQ290">
        <v>6.43</v>
      </c>
      <c r="DR290">
        <v>28.1</v>
      </c>
      <c r="DS290">
        <v>6.41</v>
      </c>
      <c r="DT290">
        <v>1.87</v>
      </c>
      <c r="DU290">
        <v>5.8</v>
      </c>
      <c r="DV290">
        <v>0.80100000000000005</v>
      </c>
      <c r="DW290">
        <v>4.46</v>
      </c>
      <c r="DX290">
        <v>0.89400000000000002</v>
      </c>
      <c r="DY290">
        <v>2.6</v>
      </c>
      <c r="DZ290">
        <v>0.35799999999999998</v>
      </c>
      <c r="EA290">
        <v>2.4</v>
      </c>
      <c r="EB290">
        <v>0.36199999999999999</v>
      </c>
      <c r="EC290">
        <v>1.79</v>
      </c>
      <c r="ED290">
        <v>0.12</v>
      </c>
      <c r="EM290">
        <v>5.44</v>
      </c>
      <c r="EO290">
        <v>5.52</v>
      </c>
      <c r="EP290">
        <v>0.93799999999999994</v>
      </c>
      <c r="EQ290">
        <v>0.51273000000000002</v>
      </c>
      <c r="ET290">
        <v>0.70405899999999999</v>
      </c>
      <c r="EV290">
        <v>18.5215</v>
      </c>
      <c r="EX290">
        <v>15.6006</v>
      </c>
      <c r="EZ290">
        <v>38.511499999999998</v>
      </c>
      <c r="FH290">
        <v>0.283134</v>
      </c>
      <c r="FO290">
        <v>1871807</v>
      </c>
    </row>
    <row r="291" spans="1:171" hidden="1">
      <c r="A291" t="s">
        <v>514</v>
      </c>
      <c r="B291" t="s">
        <v>172</v>
      </c>
      <c r="C291" t="s">
        <v>582</v>
      </c>
      <c r="E291">
        <v>1.63</v>
      </c>
      <c r="F291">
        <v>1.63</v>
      </c>
      <c r="G291">
        <v>125.7</v>
      </c>
      <c r="H291">
        <v>125.7</v>
      </c>
      <c r="I291" t="s">
        <v>174</v>
      </c>
      <c r="L291" t="s">
        <v>586</v>
      </c>
      <c r="M291" t="s">
        <v>517</v>
      </c>
      <c r="Q291" t="s">
        <v>530</v>
      </c>
      <c r="V291" t="s">
        <v>178</v>
      </c>
      <c r="AA291" t="s">
        <v>519</v>
      </c>
      <c r="AB291">
        <v>49.3</v>
      </c>
      <c r="AC291">
        <v>0.92</v>
      </c>
      <c r="AE291">
        <v>20.010000000000002</v>
      </c>
      <c r="AI291">
        <v>9.2799999999999994</v>
      </c>
      <c r="AJ291">
        <v>10.78</v>
      </c>
      <c r="AK291">
        <v>4.26</v>
      </c>
      <c r="AL291">
        <v>0.2</v>
      </c>
      <c r="AN291">
        <v>1.26</v>
      </c>
      <c r="AO291">
        <v>2.77</v>
      </c>
      <c r="AP291">
        <v>0.36</v>
      </c>
      <c r="CW291">
        <v>25.6</v>
      </c>
      <c r="CX291">
        <v>736</v>
      </c>
      <c r="CY291">
        <v>20.2</v>
      </c>
      <c r="CZ291">
        <v>52.8</v>
      </c>
      <c r="DA291">
        <v>2.41</v>
      </c>
      <c r="DM291">
        <v>0.75600000000000001</v>
      </c>
      <c r="DN291">
        <v>210</v>
      </c>
      <c r="DO291">
        <v>12.6</v>
      </c>
      <c r="DP291">
        <v>30.1</v>
      </c>
      <c r="DQ291">
        <v>3.95</v>
      </c>
      <c r="DR291">
        <v>18.100000000000001</v>
      </c>
      <c r="DS291">
        <v>4.4400000000000004</v>
      </c>
      <c r="DT291">
        <v>1.43</v>
      </c>
      <c r="DU291">
        <v>4.3499999999999996</v>
      </c>
      <c r="DV291">
        <v>0.65800000000000003</v>
      </c>
      <c r="DW291">
        <v>3.89</v>
      </c>
      <c r="DX291">
        <v>0.79800000000000004</v>
      </c>
      <c r="DY291">
        <v>2.34</v>
      </c>
      <c r="DZ291">
        <v>0.32800000000000001</v>
      </c>
      <c r="EA291">
        <v>2.2200000000000002</v>
      </c>
      <c r="EB291">
        <v>0.33300000000000002</v>
      </c>
      <c r="EC291">
        <v>1.54</v>
      </c>
      <c r="ED291">
        <v>0.13800000000000001</v>
      </c>
      <c r="EM291">
        <v>3.97</v>
      </c>
      <c r="EO291">
        <v>2.57</v>
      </c>
      <c r="EP291">
        <v>0.46899999999999997</v>
      </c>
      <c r="FO291">
        <v>1871808</v>
      </c>
    </row>
    <row r="292" spans="1:171" hidden="1">
      <c r="A292" t="s">
        <v>514</v>
      </c>
      <c r="B292" t="s">
        <v>172</v>
      </c>
      <c r="C292" t="s">
        <v>587</v>
      </c>
      <c r="E292">
        <v>1</v>
      </c>
      <c r="F292">
        <v>1</v>
      </c>
      <c r="G292">
        <v>124.8</v>
      </c>
      <c r="H292">
        <v>124.8</v>
      </c>
      <c r="I292" t="s">
        <v>174</v>
      </c>
      <c r="L292" t="s">
        <v>588</v>
      </c>
      <c r="M292" t="s">
        <v>517</v>
      </c>
      <c r="Q292" t="s">
        <v>530</v>
      </c>
      <c r="V292" t="s">
        <v>178</v>
      </c>
      <c r="AA292" t="s">
        <v>519</v>
      </c>
      <c r="AB292">
        <v>47.74</v>
      </c>
      <c r="AC292">
        <v>0.97</v>
      </c>
      <c r="AE292">
        <v>18.88</v>
      </c>
      <c r="AI292">
        <v>10.28</v>
      </c>
      <c r="AJ292">
        <v>11.12</v>
      </c>
      <c r="AK292">
        <v>5.51</v>
      </c>
      <c r="AL292">
        <v>0.21</v>
      </c>
      <c r="AN292">
        <v>1.47</v>
      </c>
      <c r="AO292">
        <v>2.5299999999999998</v>
      </c>
      <c r="AP292">
        <v>0.39</v>
      </c>
      <c r="CW292">
        <v>28.9</v>
      </c>
      <c r="CX292">
        <v>722</v>
      </c>
      <c r="CY292">
        <v>20.8</v>
      </c>
      <c r="CZ292">
        <v>65.5</v>
      </c>
      <c r="DA292">
        <v>2.23</v>
      </c>
      <c r="DM292">
        <v>0.39500000000000002</v>
      </c>
      <c r="DN292">
        <v>217</v>
      </c>
      <c r="DO292">
        <v>15.7</v>
      </c>
      <c r="DP292">
        <v>37.5</v>
      </c>
      <c r="DQ292">
        <v>4.78</v>
      </c>
      <c r="DR292">
        <v>21.4</v>
      </c>
      <c r="DS292">
        <v>5.15</v>
      </c>
      <c r="DT292">
        <v>1.6</v>
      </c>
      <c r="DU292">
        <v>4.9400000000000004</v>
      </c>
      <c r="DV292">
        <v>0.71199999999999997</v>
      </c>
      <c r="DW292">
        <v>4.08</v>
      </c>
      <c r="DX292">
        <v>0.82699999999999996</v>
      </c>
      <c r="DY292">
        <v>2.44</v>
      </c>
      <c r="DZ292">
        <v>0.34</v>
      </c>
      <c r="EA292">
        <v>2.2599999999999998</v>
      </c>
      <c r="EB292">
        <v>0.34300000000000003</v>
      </c>
      <c r="EC292">
        <v>1.8</v>
      </c>
      <c r="ED292">
        <v>0.124</v>
      </c>
      <c r="EM292">
        <v>4.07</v>
      </c>
      <c r="EO292">
        <v>3.66</v>
      </c>
      <c r="EP292">
        <v>0.66</v>
      </c>
      <c r="FO292">
        <v>1871809</v>
      </c>
    </row>
    <row r="293" spans="1:171" hidden="1">
      <c r="A293" t="s">
        <v>514</v>
      </c>
      <c r="B293" t="s">
        <v>172</v>
      </c>
      <c r="C293" t="s">
        <v>259</v>
      </c>
      <c r="E293">
        <v>1.115</v>
      </c>
      <c r="F293">
        <v>1.115</v>
      </c>
      <c r="G293">
        <v>124.73699999999999</v>
      </c>
      <c r="H293">
        <v>124.73699999999999</v>
      </c>
      <c r="I293" t="s">
        <v>174</v>
      </c>
      <c r="L293" t="s">
        <v>589</v>
      </c>
      <c r="M293" t="s">
        <v>517</v>
      </c>
      <c r="Q293" t="s">
        <v>530</v>
      </c>
      <c r="V293" t="s">
        <v>178</v>
      </c>
      <c r="AA293" t="s">
        <v>519</v>
      </c>
      <c r="AB293">
        <v>50.14</v>
      </c>
      <c r="AC293">
        <v>0.78</v>
      </c>
      <c r="AE293">
        <v>19.89</v>
      </c>
      <c r="AI293">
        <v>9.6999999999999993</v>
      </c>
      <c r="AJ293">
        <v>10.74</v>
      </c>
      <c r="AK293">
        <v>5.14</v>
      </c>
      <c r="AL293">
        <v>0.18</v>
      </c>
      <c r="AN293">
        <v>0.36</v>
      </c>
      <c r="AO293">
        <v>2.2799999999999998</v>
      </c>
      <c r="AP293">
        <v>0.12</v>
      </c>
      <c r="CW293">
        <v>6.64</v>
      </c>
      <c r="CX293">
        <v>222</v>
      </c>
      <c r="CY293">
        <v>23.1</v>
      </c>
      <c r="CZ293">
        <v>36.700000000000003</v>
      </c>
      <c r="DA293">
        <v>0.98099999999999998</v>
      </c>
      <c r="DM293">
        <v>0.40100000000000002</v>
      </c>
      <c r="DN293">
        <v>65.400000000000006</v>
      </c>
      <c r="DO293">
        <v>3.76</v>
      </c>
      <c r="DP293">
        <v>6.95</v>
      </c>
      <c r="DQ293">
        <v>1.18</v>
      </c>
      <c r="DR293">
        <v>6.19</v>
      </c>
      <c r="DS293">
        <v>1.95</v>
      </c>
      <c r="DT293">
        <v>0.746</v>
      </c>
      <c r="DU293">
        <v>2.8</v>
      </c>
      <c r="DV293">
        <v>0.47</v>
      </c>
      <c r="DW293">
        <v>3.08</v>
      </c>
      <c r="DX293">
        <v>0.69</v>
      </c>
      <c r="DY293">
        <v>2.06</v>
      </c>
      <c r="DZ293">
        <v>0.28299999999999997</v>
      </c>
      <c r="EA293">
        <v>1.83</v>
      </c>
      <c r="EB293">
        <v>0.28000000000000003</v>
      </c>
      <c r="EC293">
        <v>1.17</v>
      </c>
      <c r="ED293">
        <v>6.5000000000000002E-2</v>
      </c>
      <c r="EM293">
        <v>2.8</v>
      </c>
      <c r="EO293">
        <v>0.38100000000000001</v>
      </c>
      <c r="EP293">
        <v>0.124</v>
      </c>
      <c r="EQ293">
        <v>0.512992</v>
      </c>
      <c r="ET293">
        <v>0.70408400000000004</v>
      </c>
      <c r="EV293">
        <v>18.614899999999999</v>
      </c>
      <c r="EX293">
        <v>15.6144</v>
      </c>
      <c r="EZ293">
        <v>38.636600000000001</v>
      </c>
      <c r="FH293">
        <v>0.28321499999999999</v>
      </c>
      <c r="FO293">
        <v>1871810</v>
      </c>
    </row>
    <row r="294" spans="1:171" hidden="1">
      <c r="A294" t="s">
        <v>514</v>
      </c>
      <c r="B294" t="s">
        <v>172</v>
      </c>
      <c r="C294" t="s">
        <v>259</v>
      </c>
      <c r="E294">
        <v>1.115</v>
      </c>
      <c r="F294">
        <v>1.115</v>
      </c>
      <c r="G294">
        <v>124.73699999999999</v>
      </c>
      <c r="H294">
        <v>124.73699999999999</v>
      </c>
      <c r="I294" t="s">
        <v>174</v>
      </c>
      <c r="L294" t="s">
        <v>590</v>
      </c>
      <c r="M294" t="s">
        <v>517</v>
      </c>
      <c r="Q294" t="s">
        <v>530</v>
      </c>
      <c r="V294" t="s">
        <v>178</v>
      </c>
      <c r="AA294" t="s">
        <v>519</v>
      </c>
      <c r="CW294">
        <v>4.7699999999999996</v>
      </c>
      <c r="CX294">
        <v>282</v>
      </c>
      <c r="CY294">
        <v>13.8</v>
      </c>
      <c r="CZ294">
        <v>30.2</v>
      </c>
      <c r="DA294">
        <v>0.69399999999999995</v>
      </c>
      <c r="DM294">
        <v>0.35799999999999998</v>
      </c>
      <c r="DN294">
        <v>54.7</v>
      </c>
      <c r="DO294">
        <v>2.4300000000000002</v>
      </c>
      <c r="DP294">
        <v>6.79</v>
      </c>
      <c r="DQ294">
        <v>1.06</v>
      </c>
      <c r="DR294">
        <v>5.66</v>
      </c>
      <c r="DS294">
        <v>1.83</v>
      </c>
      <c r="DT294">
        <v>0.72799999999999998</v>
      </c>
      <c r="DU294">
        <v>2.36</v>
      </c>
      <c r="DV294">
        <v>0.41</v>
      </c>
      <c r="DW294">
        <v>2.65</v>
      </c>
      <c r="DX294">
        <v>0.55800000000000005</v>
      </c>
      <c r="DY294">
        <v>1.65</v>
      </c>
      <c r="DZ294">
        <v>0.23699999999999999</v>
      </c>
      <c r="EA294">
        <v>1.56</v>
      </c>
      <c r="EB294">
        <v>0.23699999999999999</v>
      </c>
      <c r="EC294">
        <v>0.99199999999999999</v>
      </c>
      <c r="ED294">
        <v>0.04</v>
      </c>
      <c r="EM294">
        <v>2.2799999999999998</v>
      </c>
      <c r="EO294">
        <v>0.33700000000000002</v>
      </c>
      <c r="EP294">
        <v>9.0999999999999998E-2</v>
      </c>
      <c r="FO294">
        <v>1871811</v>
      </c>
    </row>
    <row r="295" spans="1:171" hidden="1">
      <c r="A295" t="s">
        <v>514</v>
      </c>
      <c r="B295" t="s">
        <v>172</v>
      </c>
      <c r="C295" t="s">
        <v>259</v>
      </c>
      <c r="E295">
        <v>1.115</v>
      </c>
      <c r="F295">
        <v>1.115</v>
      </c>
      <c r="G295">
        <v>124.73699999999999</v>
      </c>
      <c r="H295">
        <v>124.73699999999999</v>
      </c>
      <c r="I295" t="s">
        <v>174</v>
      </c>
      <c r="L295" t="s">
        <v>591</v>
      </c>
      <c r="M295" t="s">
        <v>517</v>
      </c>
      <c r="Q295" t="s">
        <v>530</v>
      </c>
      <c r="V295" t="s">
        <v>178</v>
      </c>
      <c r="AA295" t="s">
        <v>519</v>
      </c>
      <c r="CW295">
        <v>4.96</v>
      </c>
      <c r="CX295">
        <v>304</v>
      </c>
      <c r="CY295">
        <v>14.5</v>
      </c>
      <c r="CZ295">
        <v>30.2</v>
      </c>
      <c r="DA295">
        <v>0.70799999999999996</v>
      </c>
      <c r="DM295">
        <v>0.375</v>
      </c>
      <c r="DN295">
        <v>56.6</v>
      </c>
      <c r="DO295">
        <v>2.48</v>
      </c>
      <c r="DP295">
        <v>6.87</v>
      </c>
      <c r="DQ295">
        <v>1.1000000000000001</v>
      </c>
      <c r="DR295">
        <v>5.83</v>
      </c>
      <c r="DS295">
        <v>1.92</v>
      </c>
      <c r="DT295">
        <v>0.75700000000000001</v>
      </c>
      <c r="DU295">
        <v>2.46</v>
      </c>
      <c r="DV295">
        <v>0.43099999999999999</v>
      </c>
      <c r="DW295">
        <v>2.78</v>
      </c>
      <c r="DX295">
        <v>0.59099999999999997</v>
      </c>
      <c r="DY295">
        <v>1.74</v>
      </c>
      <c r="DZ295">
        <v>0.25</v>
      </c>
      <c r="EA295">
        <v>1.66</v>
      </c>
      <c r="EB295">
        <v>0.248</v>
      </c>
      <c r="EC295">
        <v>0.995</v>
      </c>
      <c r="ED295">
        <v>4.2000000000000003E-2</v>
      </c>
      <c r="EM295">
        <v>2.65</v>
      </c>
      <c r="EO295">
        <v>0.35499999999999998</v>
      </c>
      <c r="EP295">
        <v>9.5000000000000001E-2</v>
      </c>
      <c r="FO295">
        <v>1871812</v>
      </c>
    </row>
    <row r="296" spans="1:171" hidden="1">
      <c r="A296" t="s">
        <v>514</v>
      </c>
      <c r="B296" t="s">
        <v>172</v>
      </c>
      <c r="C296" t="s">
        <v>496</v>
      </c>
      <c r="D296" t="s">
        <v>459</v>
      </c>
      <c r="E296">
        <v>0.74843000000000004</v>
      </c>
      <c r="F296">
        <v>0.74843000000000004</v>
      </c>
      <c r="G296">
        <v>124.42133</v>
      </c>
      <c r="H296">
        <v>124.42133</v>
      </c>
      <c r="I296" t="s">
        <v>174</v>
      </c>
      <c r="J296">
        <v>1317</v>
      </c>
      <c r="K296">
        <v>1317</v>
      </c>
      <c r="L296" t="s">
        <v>592</v>
      </c>
      <c r="M296" t="s">
        <v>517</v>
      </c>
      <c r="Q296" t="s">
        <v>530</v>
      </c>
      <c r="V296" t="s">
        <v>178</v>
      </c>
      <c r="AA296" t="s">
        <v>519</v>
      </c>
      <c r="CW296">
        <v>4.8499999999999996</v>
      </c>
      <c r="CX296">
        <v>288</v>
      </c>
      <c r="CY296">
        <v>14.3</v>
      </c>
      <c r="CZ296">
        <v>30.6</v>
      </c>
      <c r="DA296">
        <v>0.71299999999999997</v>
      </c>
      <c r="DM296">
        <v>0.36699999999999999</v>
      </c>
      <c r="DN296">
        <v>56</v>
      </c>
      <c r="DO296">
        <v>2.4900000000000002</v>
      </c>
      <c r="DP296">
        <v>6.88</v>
      </c>
      <c r="DQ296">
        <v>1.0900000000000001</v>
      </c>
      <c r="DR296">
        <v>5.81</v>
      </c>
      <c r="DS296">
        <v>1.88</v>
      </c>
      <c r="DT296">
        <v>0.76100000000000001</v>
      </c>
      <c r="DU296">
        <v>2.41</v>
      </c>
      <c r="DV296">
        <v>0.42199999999999999</v>
      </c>
      <c r="DW296">
        <v>2.71</v>
      </c>
      <c r="DX296">
        <v>0.57899999999999996</v>
      </c>
      <c r="DY296">
        <v>1.71</v>
      </c>
      <c r="DZ296">
        <v>0.245</v>
      </c>
      <c r="EA296">
        <v>1.61</v>
      </c>
      <c r="EB296">
        <v>0.24399999999999999</v>
      </c>
      <c r="EC296">
        <v>1</v>
      </c>
      <c r="ED296">
        <v>4.2000000000000003E-2</v>
      </c>
      <c r="EM296">
        <v>2.54</v>
      </c>
      <c r="EO296">
        <v>0.35</v>
      </c>
      <c r="EP296">
        <v>9.2999999999999999E-2</v>
      </c>
      <c r="EQ296">
        <v>0.51295299999999999</v>
      </c>
      <c r="ET296">
        <v>0.70409999999999995</v>
      </c>
      <c r="EV296">
        <v>18.5335</v>
      </c>
      <c r="EX296">
        <v>15.610200000000001</v>
      </c>
      <c r="EZ296">
        <v>38.583100000000002</v>
      </c>
      <c r="FH296">
        <v>0.28320699999999999</v>
      </c>
      <c r="FO296">
        <v>1871813</v>
      </c>
    </row>
    <row r="297" spans="1:171" hidden="1">
      <c r="A297" t="s">
        <v>514</v>
      </c>
      <c r="B297" t="s">
        <v>172</v>
      </c>
      <c r="C297" t="s">
        <v>481</v>
      </c>
      <c r="E297">
        <v>1.35</v>
      </c>
      <c r="F297">
        <v>1.35</v>
      </c>
      <c r="G297">
        <v>125.87</v>
      </c>
      <c r="H297">
        <v>125.87</v>
      </c>
      <c r="I297" t="s">
        <v>174</v>
      </c>
      <c r="L297" t="s">
        <v>593</v>
      </c>
      <c r="M297" t="s">
        <v>517</v>
      </c>
      <c r="Q297" t="s">
        <v>530</v>
      </c>
      <c r="V297" t="s">
        <v>178</v>
      </c>
      <c r="AA297" t="s">
        <v>519</v>
      </c>
      <c r="AN297">
        <v>1.43</v>
      </c>
      <c r="CW297">
        <v>31.7</v>
      </c>
      <c r="CX297">
        <v>264</v>
      </c>
      <c r="CY297">
        <v>14.4</v>
      </c>
      <c r="CZ297">
        <v>69.2</v>
      </c>
      <c r="DA297">
        <v>2.1800000000000002</v>
      </c>
      <c r="DM297">
        <v>2.61</v>
      </c>
      <c r="DN297">
        <v>204</v>
      </c>
      <c r="DO297">
        <v>6.94</v>
      </c>
      <c r="DP297">
        <v>15.5</v>
      </c>
      <c r="DQ297">
        <v>1.97</v>
      </c>
      <c r="DR297">
        <v>8.6199999999999992</v>
      </c>
      <c r="DS297">
        <v>2.1800000000000002</v>
      </c>
      <c r="DT297">
        <v>0.79</v>
      </c>
      <c r="DU297">
        <v>2.44</v>
      </c>
      <c r="DV297">
        <v>0.42</v>
      </c>
      <c r="DW297">
        <v>2.7</v>
      </c>
      <c r="DX297">
        <v>0.56999999999999995</v>
      </c>
      <c r="DY297">
        <v>1.71</v>
      </c>
      <c r="DZ297">
        <v>0.25700000000000001</v>
      </c>
      <c r="EA297">
        <v>1.78</v>
      </c>
      <c r="EB297">
        <v>0.27400000000000002</v>
      </c>
      <c r="EC297">
        <v>2.1800000000000002</v>
      </c>
      <c r="ED297">
        <v>0.18</v>
      </c>
      <c r="EM297">
        <v>8.11</v>
      </c>
      <c r="EO297">
        <v>2.62</v>
      </c>
      <c r="EP297">
        <v>0.69399999999999995</v>
      </c>
      <c r="EQ297">
        <v>0.51291299999999995</v>
      </c>
      <c r="ET297">
        <v>0.70432099999999997</v>
      </c>
      <c r="EV297">
        <v>18.4862</v>
      </c>
      <c r="EX297">
        <v>15.6137</v>
      </c>
      <c r="EZ297">
        <v>38.621400000000001</v>
      </c>
      <c r="FH297">
        <v>0.28317799999999999</v>
      </c>
      <c r="FO297">
        <v>1871814</v>
      </c>
    </row>
    <row r="298" spans="1:171" hidden="1">
      <c r="A298" t="s">
        <v>514</v>
      </c>
      <c r="B298" t="s">
        <v>172</v>
      </c>
      <c r="C298" t="s">
        <v>243</v>
      </c>
      <c r="D298" t="s">
        <v>244</v>
      </c>
      <c r="E298">
        <v>1.3580000000000001</v>
      </c>
      <c r="F298">
        <v>1.3580000000000001</v>
      </c>
      <c r="G298">
        <v>124.792</v>
      </c>
      <c r="H298">
        <v>124.792</v>
      </c>
      <c r="I298" t="s">
        <v>174</v>
      </c>
      <c r="L298" t="s">
        <v>594</v>
      </c>
      <c r="M298" t="s">
        <v>517</v>
      </c>
      <c r="Q298" t="s">
        <v>530</v>
      </c>
      <c r="V298" t="s">
        <v>178</v>
      </c>
      <c r="AA298" t="s">
        <v>519</v>
      </c>
      <c r="CW298">
        <v>48</v>
      </c>
      <c r="CX298">
        <v>308</v>
      </c>
      <c r="CY298">
        <v>28.1</v>
      </c>
      <c r="CZ298">
        <v>147</v>
      </c>
      <c r="DA298">
        <v>4.08</v>
      </c>
      <c r="DM298">
        <v>2.27</v>
      </c>
      <c r="DN298">
        <v>242</v>
      </c>
      <c r="DO298">
        <v>12.9</v>
      </c>
      <c r="DP298">
        <v>31.1</v>
      </c>
      <c r="DQ298">
        <v>4.09</v>
      </c>
      <c r="DR298">
        <v>18.100000000000001</v>
      </c>
      <c r="DS298">
        <v>4.62</v>
      </c>
      <c r="DT298">
        <v>1.1499999999999999</v>
      </c>
      <c r="DU298">
        <v>4.87</v>
      </c>
      <c r="DV298">
        <v>0.82399999999999995</v>
      </c>
      <c r="DW298">
        <v>5.12</v>
      </c>
      <c r="DX298">
        <v>1.0900000000000001</v>
      </c>
      <c r="DY298">
        <v>3.27</v>
      </c>
      <c r="DZ298">
        <v>0.48099999999999998</v>
      </c>
      <c r="EA298">
        <v>3.21</v>
      </c>
      <c r="EB298">
        <v>0.498</v>
      </c>
      <c r="EC298">
        <v>4.26</v>
      </c>
      <c r="ED298">
        <v>0.29499999999999998</v>
      </c>
      <c r="EM298">
        <v>6.16</v>
      </c>
      <c r="EO298">
        <v>4.7699999999999996</v>
      </c>
      <c r="EP298">
        <v>1.1200000000000001</v>
      </c>
      <c r="FO298">
        <v>1871815</v>
      </c>
    </row>
    <row r="299" spans="1:171" hidden="1">
      <c r="A299" t="s">
        <v>514</v>
      </c>
      <c r="B299" t="s">
        <v>172</v>
      </c>
      <c r="C299" t="s">
        <v>243</v>
      </c>
      <c r="D299" t="s">
        <v>244</v>
      </c>
      <c r="E299">
        <v>1.3580000000000001</v>
      </c>
      <c r="F299">
        <v>1.3580000000000001</v>
      </c>
      <c r="G299">
        <v>124.792</v>
      </c>
      <c r="H299">
        <v>124.792</v>
      </c>
      <c r="I299" t="s">
        <v>174</v>
      </c>
      <c r="L299" t="s">
        <v>595</v>
      </c>
      <c r="M299" t="s">
        <v>517</v>
      </c>
      <c r="Q299" t="s">
        <v>530</v>
      </c>
      <c r="V299" t="s">
        <v>178</v>
      </c>
      <c r="AA299" t="s">
        <v>519</v>
      </c>
      <c r="CW299">
        <v>11.2</v>
      </c>
      <c r="CX299">
        <v>410</v>
      </c>
      <c r="CY299">
        <v>16.2</v>
      </c>
      <c r="CZ299">
        <v>43</v>
      </c>
      <c r="DA299">
        <v>1.65</v>
      </c>
      <c r="DM299">
        <v>0.46500000000000002</v>
      </c>
      <c r="DN299">
        <v>117</v>
      </c>
      <c r="DO299">
        <v>6.69</v>
      </c>
      <c r="DP299">
        <v>16.100000000000001</v>
      </c>
      <c r="DQ299">
        <v>2.17</v>
      </c>
      <c r="DR299">
        <v>10.199999999999999</v>
      </c>
      <c r="DS299">
        <v>2.73</v>
      </c>
      <c r="DT299">
        <v>0.96699999999999997</v>
      </c>
      <c r="DU299">
        <v>3.01</v>
      </c>
      <c r="DV299">
        <v>0.499</v>
      </c>
      <c r="DW299">
        <v>3.14</v>
      </c>
      <c r="DX299">
        <v>0.65500000000000003</v>
      </c>
      <c r="DY299">
        <v>1.95</v>
      </c>
      <c r="DZ299">
        <v>0.27700000000000002</v>
      </c>
      <c r="EA299">
        <v>1.86</v>
      </c>
      <c r="EB299">
        <v>0.28100000000000003</v>
      </c>
      <c r="EC299">
        <v>1.34</v>
      </c>
      <c r="ED299">
        <v>0.10299999999999999</v>
      </c>
      <c r="EM299">
        <v>3.03</v>
      </c>
      <c r="EO299">
        <v>1.38</v>
      </c>
      <c r="EP299">
        <v>0.28399999999999997</v>
      </c>
      <c r="EQ299">
        <v>0.51287799999999995</v>
      </c>
      <c r="ET299">
        <v>0.70378799999999997</v>
      </c>
      <c r="EV299">
        <v>18.479700000000001</v>
      </c>
      <c r="EX299">
        <v>15.5936</v>
      </c>
      <c r="EZ299">
        <v>38.478299999999997</v>
      </c>
      <c r="FH299">
        <v>0.28315699999999999</v>
      </c>
      <c r="FO299">
        <v>1871816</v>
      </c>
    </row>
    <row r="300" spans="1:171" hidden="1">
      <c r="A300" t="s">
        <v>514</v>
      </c>
      <c r="B300" t="s">
        <v>172</v>
      </c>
      <c r="C300" t="s">
        <v>596</v>
      </c>
      <c r="E300">
        <v>1.2</v>
      </c>
      <c r="F300">
        <v>1.2</v>
      </c>
      <c r="G300">
        <v>124.8</v>
      </c>
      <c r="H300">
        <v>124.8</v>
      </c>
      <c r="I300" t="s">
        <v>174</v>
      </c>
      <c r="L300" t="s">
        <v>597</v>
      </c>
      <c r="M300" t="s">
        <v>517</v>
      </c>
      <c r="Q300" t="s">
        <v>530</v>
      </c>
      <c r="V300" t="s">
        <v>178</v>
      </c>
      <c r="AA300" t="s">
        <v>519</v>
      </c>
      <c r="CW300">
        <v>8.64</v>
      </c>
      <c r="CX300">
        <v>395</v>
      </c>
      <c r="CY300">
        <v>14.2</v>
      </c>
      <c r="CZ300">
        <v>32.6</v>
      </c>
      <c r="DA300">
        <v>0.90300000000000002</v>
      </c>
      <c r="DM300">
        <v>0.27700000000000002</v>
      </c>
      <c r="DN300">
        <v>56.2</v>
      </c>
      <c r="DO300">
        <v>4.25</v>
      </c>
      <c r="DP300">
        <v>10.9</v>
      </c>
      <c r="DQ300">
        <v>1.57</v>
      </c>
      <c r="DR300">
        <v>7.64</v>
      </c>
      <c r="DS300">
        <v>2.15</v>
      </c>
      <c r="DT300">
        <v>0.81899999999999995</v>
      </c>
      <c r="DU300">
        <v>2.5099999999999998</v>
      </c>
      <c r="DV300">
        <v>0.42699999999999999</v>
      </c>
      <c r="DW300">
        <v>2.7</v>
      </c>
      <c r="DX300">
        <v>0.57399999999999995</v>
      </c>
      <c r="DY300">
        <v>1.7</v>
      </c>
      <c r="DZ300">
        <v>0.24299999999999999</v>
      </c>
      <c r="EA300">
        <v>1.6</v>
      </c>
      <c r="EB300">
        <v>0.247</v>
      </c>
      <c r="EC300">
        <v>1.05</v>
      </c>
      <c r="ED300">
        <v>5.6000000000000001E-2</v>
      </c>
      <c r="EM300">
        <v>1.55</v>
      </c>
      <c r="EO300">
        <v>0.69799999999999995</v>
      </c>
      <c r="EP300">
        <v>0.16400000000000001</v>
      </c>
      <c r="EQ300">
        <v>0.51289300000000004</v>
      </c>
      <c r="ET300">
        <v>0.70358900000000002</v>
      </c>
      <c r="EV300">
        <v>18.383700000000001</v>
      </c>
      <c r="EX300">
        <v>15.573399999999999</v>
      </c>
      <c r="EZ300">
        <v>38.3504</v>
      </c>
      <c r="FH300">
        <v>0.28316200000000002</v>
      </c>
      <c r="FO300">
        <v>1871817</v>
      </c>
    </row>
    <row r="301" spans="1:171" hidden="1">
      <c r="A301" t="s">
        <v>598</v>
      </c>
      <c r="B301" t="s">
        <v>172</v>
      </c>
      <c r="C301" t="s">
        <v>599</v>
      </c>
      <c r="E301">
        <v>-5</v>
      </c>
      <c r="F301">
        <v>2</v>
      </c>
      <c r="G301">
        <v>119</v>
      </c>
      <c r="H301">
        <v>121</v>
      </c>
      <c r="I301" t="s">
        <v>174</v>
      </c>
      <c r="L301" t="s">
        <v>600</v>
      </c>
      <c r="M301" t="s">
        <v>601</v>
      </c>
      <c r="P301" t="s">
        <v>602</v>
      </c>
      <c r="Q301" t="s">
        <v>603</v>
      </c>
      <c r="V301" t="s">
        <v>211</v>
      </c>
      <c r="AA301" t="s">
        <v>604</v>
      </c>
      <c r="AB301">
        <v>60.67</v>
      </c>
      <c r="AC301">
        <v>0.52</v>
      </c>
      <c r="AE301">
        <v>15.52</v>
      </c>
      <c r="AI301">
        <v>4.37</v>
      </c>
      <c r="AJ301">
        <v>4.9400000000000004</v>
      </c>
      <c r="AK301">
        <v>3.4</v>
      </c>
      <c r="AL301">
        <v>0.09</v>
      </c>
      <c r="AN301">
        <v>4.0599999999999996</v>
      </c>
      <c r="AO301">
        <v>2.92</v>
      </c>
      <c r="AP301">
        <v>0.28000000000000003</v>
      </c>
      <c r="AQ301">
        <v>2.88</v>
      </c>
      <c r="CJ301">
        <v>113</v>
      </c>
      <c r="CK301">
        <v>42</v>
      </c>
      <c r="CO301">
        <v>28</v>
      </c>
      <c r="CW301">
        <v>131.5</v>
      </c>
      <c r="CX301">
        <v>705</v>
      </c>
      <c r="CY301">
        <v>23.9</v>
      </c>
      <c r="CZ301">
        <v>145</v>
      </c>
      <c r="DA301">
        <v>6.8</v>
      </c>
      <c r="DN301">
        <v>1130</v>
      </c>
      <c r="DO301">
        <v>34.700000000000003</v>
      </c>
      <c r="DP301">
        <v>61.1</v>
      </c>
      <c r="DQ301">
        <v>7.15</v>
      </c>
      <c r="DR301">
        <v>28.5</v>
      </c>
      <c r="DS301">
        <v>5.69</v>
      </c>
      <c r="DT301">
        <v>1.59</v>
      </c>
      <c r="DU301">
        <v>5.15</v>
      </c>
      <c r="DV301">
        <v>0.68</v>
      </c>
      <c r="DW301">
        <v>3.86</v>
      </c>
      <c r="DX301">
        <v>0.78</v>
      </c>
      <c r="DY301">
        <v>2.15</v>
      </c>
      <c r="DZ301">
        <v>0.32</v>
      </c>
      <c r="EA301">
        <v>2.08</v>
      </c>
      <c r="EB301">
        <v>0.35</v>
      </c>
      <c r="EC301">
        <v>3.8</v>
      </c>
      <c r="ED301">
        <v>0.4</v>
      </c>
      <c r="EO301">
        <v>14.1</v>
      </c>
      <c r="EP301">
        <v>4.1100000000000003</v>
      </c>
      <c r="FO301">
        <v>2132034</v>
      </c>
    </row>
    <row r="302" spans="1:171" hidden="1">
      <c r="A302" t="s">
        <v>598</v>
      </c>
      <c r="B302" t="s">
        <v>172</v>
      </c>
      <c r="C302" t="s">
        <v>599</v>
      </c>
      <c r="E302">
        <v>-5</v>
      </c>
      <c r="F302">
        <v>2</v>
      </c>
      <c r="G302">
        <v>119</v>
      </c>
      <c r="H302">
        <v>121</v>
      </c>
      <c r="I302" t="s">
        <v>174</v>
      </c>
      <c r="L302" t="s">
        <v>605</v>
      </c>
      <c r="M302" t="s">
        <v>601</v>
      </c>
      <c r="P302" t="s">
        <v>602</v>
      </c>
      <c r="Q302" t="s">
        <v>603</v>
      </c>
      <c r="V302" t="s">
        <v>211</v>
      </c>
      <c r="AA302" t="s">
        <v>604</v>
      </c>
      <c r="AB302">
        <v>66.14</v>
      </c>
      <c r="AC302">
        <v>0.54</v>
      </c>
      <c r="AE302">
        <v>14.54</v>
      </c>
      <c r="AI302">
        <v>3.85</v>
      </c>
      <c r="AJ302">
        <v>3.94</v>
      </c>
      <c r="AK302">
        <v>2.44</v>
      </c>
      <c r="AL302">
        <v>0.08</v>
      </c>
      <c r="AN302">
        <v>4.59</v>
      </c>
      <c r="AO302">
        <v>2.4900000000000002</v>
      </c>
      <c r="AP302">
        <v>0.22</v>
      </c>
      <c r="AQ302">
        <v>0.89</v>
      </c>
      <c r="CJ302">
        <v>103</v>
      </c>
      <c r="CK302">
        <v>30</v>
      </c>
      <c r="CO302">
        <v>11</v>
      </c>
      <c r="CW302">
        <v>179.5</v>
      </c>
      <c r="CX302">
        <v>562</v>
      </c>
      <c r="CY302">
        <v>25.7</v>
      </c>
      <c r="CZ302">
        <v>191</v>
      </c>
      <c r="DA302">
        <v>15.4</v>
      </c>
      <c r="DN302">
        <v>1645</v>
      </c>
      <c r="DO302">
        <v>64.5</v>
      </c>
      <c r="DP302">
        <v>112</v>
      </c>
      <c r="DQ302">
        <v>11.2</v>
      </c>
      <c r="DR302">
        <v>40.299999999999997</v>
      </c>
      <c r="DS302">
        <v>7.38</v>
      </c>
      <c r="DT302">
        <v>1.56</v>
      </c>
      <c r="DU302">
        <v>6.45</v>
      </c>
      <c r="DV302">
        <v>0.98</v>
      </c>
      <c r="DW302">
        <v>5.04</v>
      </c>
      <c r="DX302">
        <v>0.95</v>
      </c>
      <c r="DY302">
        <v>2.76</v>
      </c>
      <c r="DZ302">
        <v>0.4</v>
      </c>
      <c r="EA302">
        <v>2.69</v>
      </c>
      <c r="EB302">
        <v>0.41</v>
      </c>
      <c r="EC302">
        <v>6.1</v>
      </c>
      <c r="ED302">
        <v>1.2</v>
      </c>
      <c r="EO302">
        <v>44.5</v>
      </c>
      <c r="EP302">
        <v>9.34</v>
      </c>
      <c r="FO302">
        <v>2132035</v>
      </c>
    </row>
    <row r="303" spans="1:171" hidden="1">
      <c r="A303" t="s">
        <v>598</v>
      </c>
      <c r="B303" t="s">
        <v>172</v>
      </c>
      <c r="C303" t="s">
        <v>599</v>
      </c>
      <c r="E303">
        <v>-5</v>
      </c>
      <c r="F303">
        <v>2</v>
      </c>
      <c r="G303">
        <v>119</v>
      </c>
      <c r="H303">
        <v>121</v>
      </c>
      <c r="I303" t="s">
        <v>174</v>
      </c>
      <c r="L303" t="s">
        <v>606</v>
      </c>
      <c r="M303" t="s">
        <v>601</v>
      </c>
      <c r="P303" t="s">
        <v>602</v>
      </c>
      <c r="Q303" t="s">
        <v>603</v>
      </c>
      <c r="V303" t="s">
        <v>211</v>
      </c>
      <c r="AA303" t="s">
        <v>604</v>
      </c>
      <c r="AB303">
        <v>68.66</v>
      </c>
      <c r="AC303">
        <v>0.51</v>
      </c>
      <c r="AE303">
        <v>14.41</v>
      </c>
      <c r="AI303">
        <v>2.74</v>
      </c>
      <c r="AJ303">
        <v>3.21</v>
      </c>
      <c r="AK303">
        <v>2.17</v>
      </c>
      <c r="AL303">
        <v>0.05</v>
      </c>
      <c r="AN303">
        <v>4.8499999999999996</v>
      </c>
      <c r="AO303">
        <v>2.37</v>
      </c>
      <c r="AP303">
        <v>0.13</v>
      </c>
      <c r="AQ303">
        <v>0.71</v>
      </c>
      <c r="CJ303">
        <v>46</v>
      </c>
      <c r="CK303">
        <v>30</v>
      </c>
      <c r="CO303">
        <v>6</v>
      </c>
      <c r="CW303">
        <v>233</v>
      </c>
      <c r="CX303">
        <v>324</v>
      </c>
      <c r="CY303">
        <v>13.8</v>
      </c>
      <c r="CZ303">
        <v>169</v>
      </c>
      <c r="DA303">
        <v>11.4</v>
      </c>
      <c r="DN303">
        <v>747</v>
      </c>
      <c r="DO303">
        <v>34.4</v>
      </c>
      <c r="DP303">
        <v>66.3</v>
      </c>
      <c r="DQ303">
        <v>6.98</v>
      </c>
      <c r="DR303">
        <v>25.3</v>
      </c>
      <c r="DS303">
        <v>4.37</v>
      </c>
      <c r="DT303">
        <v>1.1000000000000001</v>
      </c>
      <c r="DU303">
        <v>3.72</v>
      </c>
      <c r="DV303">
        <v>0.55000000000000004</v>
      </c>
      <c r="DW303">
        <v>2.79</v>
      </c>
      <c r="DX303">
        <v>0.51</v>
      </c>
      <c r="DY303">
        <v>1.44</v>
      </c>
      <c r="DZ303">
        <v>0.19</v>
      </c>
      <c r="EA303">
        <v>1.35</v>
      </c>
      <c r="EB303">
        <v>0.2</v>
      </c>
      <c r="EC303">
        <v>5.3</v>
      </c>
      <c r="ED303">
        <v>1</v>
      </c>
      <c r="EO303">
        <v>23</v>
      </c>
      <c r="EP303">
        <v>6.14</v>
      </c>
      <c r="FO303">
        <v>2132036</v>
      </c>
    </row>
    <row r="304" spans="1:171" hidden="1">
      <c r="A304" t="s">
        <v>598</v>
      </c>
      <c r="B304" t="s">
        <v>172</v>
      </c>
      <c r="C304" t="s">
        <v>599</v>
      </c>
      <c r="E304">
        <v>-5</v>
      </c>
      <c r="F304">
        <v>2</v>
      </c>
      <c r="G304">
        <v>119</v>
      </c>
      <c r="H304">
        <v>121</v>
      </c>
      <c r="I304" t="s">
        <v>174</v>
      </c>
      <c r="L304" t="s">
        <v>607</v>
      </c>
      <c r="M304" t="s">
        <v>601</v>
      </c>
      <c r="P304" t="s">
        <v>602</v>
      </c>
      <c r="Q304" t="s">
        <v>603</v>
      </c>
      <c r="V304" t="s">
        <v>211</v>
      </c>
      <c r="AA304" t="s">
        <v>604</v>
      </c>
      <c r="AB304">
        <v>74.28</v>
      </c>
      <c r="AC304">
        <v>0.13</v>
      </c>
      <c r="AE304">
        <v>13.57</v>
      </c>
      <c r="AI304">
        <v>1.52</v>
      </c>
      <c r="AJ304">
        <v>0.7</v>
      </c>
      <c r="AK304">
        <v>0.17</v>
      </c>
      <c r="AL304">
        <v>0.03</v>
      </c>
      <c r="AN304">
        <v>5.82</v>
      </c>
      <c r="AO304">
        <v>3.3</v>
      </c>
      <c r="AP304">
        <v>0.02</v>
      </c>
      <c r="AQ304">
        <v>0.4</v>
      </c>
      <c r="CJ304">
        <v>5</v>
      </c>
      <c r="CK304">
        <v>12</v>
      </c>
      <c r="CO304">
        <v>13</v>
      </c>
      <c r="CW304">
        <v>158</v>
      </c>
      <c r="CX304">
        <v>13.1</v>
      </c>
      <c r="CY304">
        <v>10</v>
      </c>
      <c r="CZ304">
        <v>302</v>
      </c>
      <c r="DA304">
        <v>3.6</v>
      </c>
      <c r="DN304">
        <v>26.9</v>
      </c>
      <c r="DO304">
        <v>75.099999999999994</v>
      </c>
      <c r="DP304">
        <v>157</v>
      </c>
      <c r="DQ304">
        <v>17.2</v>
      </c>
      <c r="DR304">
        <v>53</v>
      </c>
      <c r="DS304">
        <v>7.18</v>
      </c>
      <c r="DT304">
        <v>0.18</v>
      </c>
      <c r="DU304">
        <v>5.98</v>
      </c>
      <c r="DV304">
        <v>0.56999999999999995</v>
      </c>
      <c r="DW304">
        <v>2.23</v>
      </c>
      <c r="DX304">
        <v>0.39</v>
      </c>
      <c r="DY304">
        <v>1.22</v>
      </c>
      <c r="DZ304">
        <v>0.16</v>
      </c>
      <c r="EA304">
        <v>1.04</v>
      </c>
      <c r="EB304">
        <v>0.17</v>
      </c>
      <c r="EC304">
        <v>9.3000000000000007</v>
      </c>
      <c r="ED304">
        <v>0.4</v>
      </c>
      <c r="EO304">
        <v>35.299999999999997</v>
      </c>
      <c r="EP304">
        <v>3.98</v>
      </c>
      <c r="FO304">
        <v>2132037</v>
      </c>
    </row>
    <row r="305" spans="1:171" hidden="1">
      <c r="A305" t="s">
        <v>598</v>
      </c>
      <c r="B305" t="s">
        <v>172</v>
      </c>
      <c r="C305" t="s">
        <v>599</v>
      </c>
      <c r="E305">
        <v>-5</v>
      </c>
      <c r="F305">
        <v>2</v>
      </c>
      <c r="G305">
        <v>119</v>
      </c>
      <c r="H305">
        <v>121</v>
      </c>
      <c r="I305" t="s">
        <v>174</v>
      </c>
      <c r="L305" t="s">
        <v>608</v>
      </c>
      <c r="M305" t="s">
        <v>601</v>
      </c>
      <c r="P305" t="s">
        <v>602</v>
      </c>
      <c r="Q305" t="s">
        <v>603</v>
      </c>
      <c r="V305" t="s">
        <v>211</v>
      </c>
      <c r="AA305" t="s">
        <v>604</v>
      </c>
      <c r="AB305">
        <v>66.97</v>
      </c>
      <c r="AC305">
        <v>0.56000000000000005</v>
      </c>
      <c r="AE305">
        <v>15.07</v>
      </c>
      <c r="AI305">
        <v>2.96</v>
      </c>
      <c r="AJ305">
        <v>3.58</v>
      </c>
      <c r="AK305">
        <v>2.37</v>
      </c>
      <c r="AL305">
        <v>0.05</v>
      </c>
      <c r="AN305">
        <v>4.3099999999999996</v>
      </c>
      <c r="AO305">
        <v>2.39</v>
      </c>
      <c r="AP305">
        <v>0.13</v>
      </c>
      <c r="AQ305">
        <v>1.44</v>
      </c>
      <c r="CJ305">
        <v>10</v>
      </c>
      <c r="CK305">
        <v>40</v>
      </c>
      <c r="CO305">
        <v>6</v>
      </c>
      <c r="CW305">
        <v>165</v>
      </c>
      <c r="CX305">
        <v>322</v>
      </c>
      <c r="CY305">
        <v>14.4</v>
      </c>
      <c r="CZ305">
        <v>158</v>
      </c>
      <c r="DA305">
        <v>9.6</v>
      </c>
      <c r="DN305">
        <v>766</v>
      </c>
      <c r="DO305">
        <v>29.3</v>
      </c>
      <c r="DP305">
        <v>58.5</v>
      </c>
      <c r="DQ305">
        <v>6.72</v>
      </c>
      <c r="DR305">
        <v>23.6</v>
      </c>
      <c r="DS305">
        <v>4.42</v>
      </c>
      <c r="DT305">
        <v>1.21</v>
      </c>
      <c r="DU305">
        <v>4.01</v>
      </c>
      <c r="DV305">
        <v>0.55000000000000004</v>
      </c>
      <c r="DW305">
        <v>2.84</v>
      </c>
      <c r="DX305">
        <v>0.53</v>
      </c>
      <c r="DY305">
        <v>1.52</v>
      </c>
      <c r="DZ305">
        <v>0.21</v>
      </c>
      <c r="EA305">
        <v>1.33</v>
      </c>
      <c r="EB305">
        <v>0.2</v>
      </c>
      <c r="EC305">
        <v>4.8</v>
      </c>
      <c r="ED305">
        <v>0.9</v>
      </c>
      <c r="EO305">
        <v>16.05</v>
      </c>
      <c r="EP305">
        <v>4.2</v>
      </c>
      <c r="FO305">
        <v>2132038</v>
      </c>
    </row>
    <row r="306" spans="1:171" hidden="1">
      <c r="A306" t="s">
        <v>598</v>
      </c>
      <c r="B306" t="s">
        <v>172</v>
      </c>
      <c r="C306" t="s">
        <v>599</v>
      </c>
      <c r="E306">
        <v>-5</v>
      </c>
      <c r="F306">
        <v>2</v>
      </c>
      <c r="G306">
        <v>119</v>
      </c>
      <c r="H306">
        <v>121</v>
      </c>
      <c r="I306" t="s">
        <v>174</v>
      </c>
      <c r="L306" t="s">
        <v>609</v>
      </c>
      <c r="M306" t="s">
        <v>601</v>
      </c>
      <c r="P306" t="s">
        <v>602</v>
      </c>
      <c r="Q306" t="s">
        <v>603</v>
      </c>
      <c r="V306" t="s">
        <v>211</v>
      </c>
      <c r="AA306" t="s">
        <v>604</v>
      </c>
      <c r="AB306">
        <v>60.51</v>
      </c>
      <c r="AC306">
        <v>0.66</v>
      </c>
      <c r="AE306">
        <v>15.54</v>
      </c>
      <c r="AI306">
        <v>5.5</v>
      </c>
      <c r="AJ306">
        <v>5.38</v>
      </c>
      <c r="AK306">
        <v>3.11</v>
      </c>
      <c r="AL306">
        <v>0.12</v>
      </c>
      <c r="AN306">
        <v>4.38</v>
      </c>
      <c r="AO306">
        <v>3</v>
      </c>
      <c r="AP306">
        <v>0.3</v>
      </c>
      <c r="AQ306">
        <v>0.8</v>
      </c>
      <c r="CJ306">
        <v>12</v>
      </c>
      <c r="CK306">
        <v>20</v>
      </c>
      <c r="CO306">
        <v>9</v>
      </c>
      <c r="CW306">
        <v>201</v>
      </c>
      <c r="CX306">
        <v>738</v>
      </c>
      <c r="CY306">
        <v>24.9</v>
      </c>
      <c r="CZ306">
        <v>261</v>
      </c>
      <c r="DA306">
        <v>25.1</v>
      </c>
      <c r="DN306">
        <v>1310</v>
      </c>
      <c r="DO306">
        <v>273</v>
      </c>
      <c r="DP306">
        <v>393</v>
      </c>
      <c r="DQ306">
        <v>37.200000000000003</v>
      </c>
      <c r="DR306">
        <v>106</v>
      </c>
      <c r="DS306">
        <v>11.05</v>
      </c>
      <c r="DT306">
        <v>1.88</v>
      </c>
      <c r="DU306">
        <v>5.93</v>
      </c>
      <c r="DV306">
        <v>0.73</v>
      </c>
      <c r="DW306">
        <v>3.93</v>
      </c>
      <c r="DX306">
        <v>0.79</v>
      </c>
      <c r="DY306">
        <v>2.12</v>
      </c>
      <c r="DZ306">
        <v>0.31</v>
      </c>
      <c r="EA306">
        <v>2.0699999999999998</v>
      </c>
      <c r="EB306">
        <v>0.35</v>
      </c>
      <c r="EC306">
        <v>7.7</v>
      </c>
      <c r="ED306">
        <v>1.7</v>
      </c>
      <c r="EO306">
        <v>108.5</v>
      </c>
      <c r="EP306">
        <v>7.93</v>
      </c>
      <c r="FO306">
        <v>2132039</v>
      </c>
    </row>
    <row r="307" spans="1:171" hidden="1">
      <c r="A307" t="s">
        <v>598</v>
      </c>
      <c r="B307" t="s">
        <v>172</v>
      </c>
      <c r="C307" t="s">
        <v>599</v>
      </c>
      <c r="E307">
        <v>-5</v>
      </c>
      <c r="F307">
        <v>2</v>
      </c>
      <c r="G307">
        <v>119</v>
      </c>
      <c r="H307">
        <v>121</v>
      </c>
      <c r="I307" t="s">
        <v>174</v>
      </c>
      <c r="L307" t="s">
        <v>610</v>
      </c>
      <c r="M307" t="s">
        <v>601</v>
      </c>
      <c r="P307" t="s">
        <v>602</v>
      </c>
      <c r="Q307" t="s">
        <v>603</v>
      </c>
      <c r="V307" t="s">
        <v>211</v>
      </c>
      <c r="AA307" t="s">
        <v>604</v>
      </c>
      <c r="AB307">
        <v>64.03</v>
      </c>
      <c r="AC307">
        <v>0.69</v>
      </c>
      <c r="AE307">
        <v>14.41</v>
      </c>
      <c r="AI307">
        <v>4.12</v>
      </c>
      <c r="AJ307">
        <v>4.25</v>
      </c>
      <c r="AK307">
        <v>3.51</v>
      </c>
      <c r="AL307">
        <v>0.09</v>
      </c>
      <c r="AN307">
        <v>4.6500000000000004</v>
      </c>
      <c r="AO307">
        <v>2.77</v>
      </c>
      <c r="AP307">
        <v>0.19</v>
      </c>
      <c r="AQ307">
        <v>1.01</v>
      </c>
      <c r="CJ307">
        <v>22</v>
      </c>
      <c r="CK307">
        <v>110</v>
      </c>
      <c r="CO307">
        <v>44</v>
      </c>
      <c r="CW307">
        <v>258</v>
      </c>
      <c r="CX307">
        <v>310</v>
      </c>
      <c r="CY307">
        <v>25.9</v>
      </c>
      <c r="CZ307">
        <v>213</v>
      </c>
      <c r="DA307">
        <v>20.9</v>
      </c>
      <c r="DN307">
        <v>956</v>
      </c>
      <c r="DO307">
        <v>45.8</v>
      </c>
      <c r="DP307">
        <v>84.3</v>
      </c>
      <c r="DQ307">
        <v>9.34</v>
      </c>
      <c r="DR307">
        <v>34.1</v>
      </c>
      <c r="DS307">
        <v>6.42</v>
      </c>
      <c r="DT307">
        <v>1.08</v>
      </c>
      <c r="DU307">
        <v>4.96</v>
      </c>
      <c r="DV307">
        <v>0.68</v>
      </c>
      <c r="DW307">
        <v>3.97</v>
      </c>
      <c r="DX307">
        <v>0.78</v>
      </c>
      <c r="DY307">
        <v>2.14</v>
      </c>
      <c r="DZ307">
        <v>0.32</v>
      </c>
      <c r="EA307">
        <v>2.09</v>
      </c>
      <c r="EB307">
        <v>0.34</v>
      </c>
      <c r="EC307">
        <v>6.1</v>
      </c>
      <c r="ED307">
        <v>2.2999999999999998</v>
      </c>
      <c r="EO307">
        <v>41.1</v>
      </c>
      <c r="EP307">
        <v>14.75</v>
      </c>
      <c r="FO307">
        <v>2132040</v>
      </c>
    </row>
    <row r="308" spans="1:171" hidden="1">
      <c r="A308" t="s">
        <v>598</v>
      </c>
      <c r="B308" t="s">
        <v>172</v>
      </c>
      <c r="C308" t="s">
        <v>599</v>
      </c>
      <c r="E308">
        <v>-5</v>
      </c>
      <c r="F308">
        <v>2</v>
      </c>
      <c r="G308">
        <v>119</v>
      </c>
      <c r="H308">
        <v>121</v>
      </c>
      <c r="I308" t="s">
        <v>174</v>
      </c>
      <c r="L308" t="s">
        <v>611</v>
      </c>
      <c r="M308" t="s">
        <v>601</v>
      </c>
      <c r="P308" t="s">
        <v>602</v>
      </c>
      <c r="Q308" t="s">
        <v>603</v>
      </c>
      <c r="V308" t="s">
        <v>211</v>
      </c>
      <c r="AA308" t="s">
        <v>604</v>
      </c>
      <c r="AB308">
        <v>72.510000000000005</v>
      </c>
      <c r="AC308">
        <v>0.21</v>
      </c>
      <c r="AE308">
        <v>13.63</v>
      </c>
      <c r="AI308">
        <v>1.82</v>
      </c>
      <c r="AJ308">
        <v>1.5</v>
      </c>
      <c r="AK308">
        <v>0.76</v>
      </c>
      <c r="AL308">
        <v>0.05</v>
      </c>
      <c r="AN308">
        <v>4.96</v>
      </c>
      <c r="AO308">
        <v>3.99</v>
      </c>
      <c r="AP308">
        <v>0.05</v>
      </c>
      <c r="AQ308">
        <v>0.41</v>
      </c>
      <c r="CJ308">
        <v>16</v>
      </c>
      <c r="CK308">
        <v>20</v>
      </c>
      <c r="CO308">
        <v>21</v>
      </c>
      <c r="CW308">
        <v>184</v>
      </c>
      <c r="CX308">
        <v>113.5</v>
      </c>
      <c r="CY308">
        <v>25.2</v>
      </c>
      <c r="CZ308">
        <v>214</v>
      </c>
      <c r="DA308">
        <v>12.8</v>
      </c>
      <c r="DN308">
        <v>244</v>
      </c>
      <c r="DO308">
        <v>39</v>
      </c>
      <c r="DP308">
        <v>75.599999999999994</v>
      </c>
      <c r="DQ308">
        <v>8.67</v>
      </c>
      <c r="DR308">
        <v>32.5</v>
      </c>
      <c r="DS308">
        <v>6.45</v>
      </c>
      <c r="DT308">
        <v>0.53</v>
      </c>
      <c r="DU308">
        <v>5.07</v>
      </c>
      <c r="DV308">
        <v>0.72</v>
      </c>
      <c r="DW308">
        <v>4.04</v>
      </c>
      <c r="DX308">
        <v>0.84</v>
      </c>
      <c r="DY308">
        <v>2.21</v>
      </c>
      <c r="DZ308">
        <v>0.31</v>
      </c>
      <c r="EA308">
        <v>1.94</v>
      </c>
      <c r="EB308">
        <v>0.33</v>
      </c>
      <c r="EC308">
        <v>6.5</v>
      </c>
      <c r="ED308">
        <v>0.9</v>
      </c>
      <c r="EO308">
        <v>33.6</v>
      </c>
      <c r="EP308">
        <v>5.59</v>
      </c>
      <c r="FO308">
        <v>2132041</v>
      </c>
    </row>
    <row r="309" spans="1:171" hidden="1">
      <c r="A309" t="s">
        <v>598</v>
      </c>
      <c r="B309" t="s">
        <v>172</v>
      </c>
      <c r="C309" t="s">
        <v>599</v>
      </c>
      <c r="E309">
        <v>-5</v>
      </c>
      <c r="F309">
        <v>2</v>
      </c>
      <c r="G309">
        <v>119</v>
      </c>
      <c r="H309">
        <v>121</v>
      </c>
      <c r="I309" t="s">
        <v>174</v>
      </c>
      <c r="L309" t="s">
        <v>612</v>
      </c>
      <c r="M309" t="s">
        <v>601</v>
      </c>
      <c r="P309" t="s">
        <v>602</v>
      </c>
      <c r="Q309" t="s">
        <v>603</v>
      </c>
      <c r="V309" t="s">
        <v>211</v>
      </c>
      <c r="AA309" t="s">
        <v>604</v>
      </c>
      <c r="AB309">
        <v>65.16</v>
      </c>
      <c r="AC309">
        <v>0.52</v>
      </c>
      <c r="AE309">
        <v>15.18</v>
      </c>
      <c r="AI309">
        <v>4.2300000000000004</v>
      </c>
      <c r="AJ309">
        <v>3.81</v>
      </c>
      <c r="AK309">
        <v>2.59</v>
      </c>
      <c r="AL309">
        <v>7.0000000000000007E-2</v>
      </c>
      <c r="AN309">
        <v>3.93</v>
      </c>
      <c r="AO309">
        <v>2.61</v>
      </c>
      <c r="AP309">
        <v>0.23</v>
      </c>
      <c r="AQ309">
        <v>1.34</v>
      </c>
      <c r="CJ309">
        <v>85</v>
      </c>
      <c r="CK309">
        <v>38</v>
      </c>
      <c r="CO309">
        <v>25</v>
      </c>
      <c r="CW309">
        <v>177.5</v>
      </c>
      <c r="CX309">
        <v>586</v>
      </c>
      <c r="CY309">
        <v>27.8</v>
      </c>
      <c r="CZ309">
        <v>204</v>
      </c>
      <c r="DA309">
        <v>17.5</v>
      </c>
      <c r="DN309">
        <v>1215</v>
      </c>
      <c r="DO309">
        <v>61</v>
      </c>
      <c r="DP309">
        <v>111</v>
      </c>
      <c r="DQ309">
        <v>11.7</v>
      </c>
      <c r="DR309">
        <v>42.6</v>
      </c>
      <c r="DS309">
        <v>7.8</v>
      </c>
      <c r="DT309">
        <v>1.64</v>
      </c>
      <c r="DU309">
        <v>6.92</v>
      </c>
      <c r="DV309">
        <v>1.05</v>
      </c>
      <c r="DW309">
        <v>5.47</v>
      </c>
      <c r="DX309">
        <v>1.01</v>
      </c>
      <c r="DY309">
        <v>2.96</v>
      </c>
      <c r="DZ309">
        <v>0.43</v>
      </c>
      <c r="EA309">
        <v>2.93</v>
      </c>
      <c r="EB309">
        <v>0.42</v>
      </c>
      <c r="EC309">
        <v>6.3</v>
      </c>
      <c r="ED309">
        <v>1.3</v>
      </c>
      <c r="EO309">
        <v>47</v>
      </c>
      <c r="EP309">
        <v>9.33</v>
      </c>
      <c r="FO309">
        <v>2132042</v>
      </c>
    </row>
    <row r="310" spans="1:171" hidden="1">
      <c r="A310" t="s">
        <v>598</v>
      </c>
      <c r="B310" t="s">
        <v>172</v>
      </c>
      <c r="C310" t="s">
        <v>599</v>
      </c>
      <c r="E310">
        <v>-5</v>
      </c>
      <c r="F310">
        <v>2</v>
      </c>
      <c r="G310">
        <v>119</v>
      </c>
      <c r="H310">
        <v>121</v>
      </c>
      <c r="I310" t="s">
        <v>174</v>
      </c>
      <c r="L310" t="s">
        <v>613</v>
      </c>
      <c r="M310" t="s">
        <v>601</v>
      </c>
      <c r="P310" t="s">
        <v>602</v>
      </c>
      <c r="Q310" t="s">
        <v>603</v>
      </c>
      <c r="V310" t="s">
        <v>211</v>
      </c>
      <c r="AA310" t="s">
        <v>604</v>
      </c>
      <c r="AB310">
        <v>64.33</v>
      </c>
      <c r="AC310">
        <v>0.68</v>
      </c>
      <c r="AE310">
        <v>14.28</v>
      </c>
      <c r="AI310">
        <v>4.5199999999999996</v>
      </c>
      <c r="AJ310">
        <v>4.7300000000000004</v>
      </c>
      <c r="AK310">
        <v>3.28</v>
      </c>
      <c r="AL310">
        <v>0.1</v>
      </c>
      <c r="AN310">
        <v>4.3899999999999997</v>
      </c>
      <c r="AO310">
        <v>2.33</v>
      </c>
      <c r="AP310">
        <v>0.28000000000000003</v>
      </c>
      <c r="AQ310">
        <v>0.82</v>
      </c>
      <c r="CJ310">
        <v>88</v>
      </c>
      <c r="CK310">
        <v>30</v>
      </c>
      <c r="CO310">
        <v>2</v>
      </c>
      <c r="CW310">
        <v>196</v>
      </c>
      <c r="CX310">
        <v>461</v>
      </c>
      <c r="CY310">
        <v>29.9</v>
      </c>
      <c r="CZ310">
        <v>214</v>
      </c>
      <c r="DA310">
        <v>17.399999999999999</v>
      </c>
      <c r="DN310">
        <v>1175</v>
      </c>
      <c r="DO310">
        <v>36</v>
      </c>
      <c r="DP310">
        <v>80.7</v>
      </c>
      <c r="DQ310">
        <v>9.6300000000000008</v>
      </c>
      <c r="DR310">
        <v>37.700000000000003</v>
      </c>
      <c r="DS310">
        <v>7.69</v>
      </c>
      <c r="DT310">
        <v>1.56</v>
      </c>
      <c r="DU310">
        <v>6.91</v>
      </c>
      <c r="DV310">
        <v>1.08</v>
      </c>
      <c r="DW310">
        <v>5.79</v>
      </c>
      <c r="DX310">
        <v>1.1100000000000001</v>
      </c>
      <c r="DY310">
        <v>3.2</v>
      </c>
      <c r="DZ310">
        <v>0.47</v>
      </c>
      <c r="EA310">
        <v>3.22</v>
      </c>
      <c r="EB310">
        <v>0.49</v>
      </c>
      <c r="EC310">
        <v>6.8</v>
      </c>
      <c r="ED310">
        <v>1.4</v>
      </c>
      <c r="EO310">
        <v>36.9</v>
      </c>
      <c r="EP310">
        <v>9.0399999999999991</v>
      </c>
      <c r="FO310">
        <v>2132043</v>
      </c>
    </row>
    <row r="311" spans="1:171" hidden="1">
      <c r="A311" t="s">
        <v>598</v>
      </c>
      <c r="B311" t="s">
        <v>172</v>
      </c>
      <c r="C311" t="s">
        <v>599</v>
      </c>
      <c r="E311">
        <v>-5</v>
      </c>
      <c r="F311">
        <v>2</v>
      </c>
      <c r="G311">
        <v>119</v>
      </c>
      <c r="H311">
        <v>121</v>
      </c>
      <c r="I311" t="s">
        <v>174</v>
      </c>
      <c r="L311" t="s">
        <v>614</v>
      </c>
      <c r="M311" t="s">
        <v>601</v>
      </c>
      <c r="P311" t="s">
        <v>602</v>
      </c>
      <c r="Q311" t="s">
        <v>603</v>
      </c>
      <c r="V311" t="s">
        <v>211</v>
      </c>
      <c r="AA311" t="s">
        <v>604</v>
      </c>
      <c r="AB311">
        <v>64.78</v>
      </c>
      <c r="AC311">
        <v>0.63</v>
      </c>
      <c r="AE311">
        <v>14.19</v>
      </c>
      <c r="AI311">
        <v>4.29</v>
      </c>
      <c r="AJ311">
        <v>4.26</v>
      </c>
      <c r="AK311">
        <v>2.89</v>
      </c>
      <c r="AL311">
        <v>0.09</v>
      </c>
      <c r="AN311">
        <v>4.3099999999999996</v>
      </c>
      <c r="AO311">
        <v>2.39</v>
      </c>
      <c r="AP311">
        <v>0.24</v>
      </c>
      <c r="AQ311">
        <v>1.6</v>
      </c>
      <c r="CJ311">
        <v>94</v>
      </c>
      <c r="CK311">
        <v>33</v>
      </c>
      <c r="CO311">
        <v>20</v>
      </c>
      <c r="CW311">
        <v>185.5</v>
      </c>
      <c r="CX311">
        <v>533</v>
      </c>
      <c r="CY311">
        <v>27.5</v>
      </c>
      <c r="CZ311">
        <v>200</v>
      </c>
      <c r="DA311">
        <v>17.399999999999999</v>
      </c>
      <c r="DN311">
        <v>1540</v>
      </c>
      <c r="DO311">
        <v>61</v>
      </c>
      <c r="DP311">
        <v>110</v>
      </c>
      <c r="DQ311">
        <v>11.6</v>
      </c>
      <c r="DR311">
        <v>41.7</v>
      </c>
      <c r="DS311">
        <v>7.81</v>
      </c>
      <c r="DT311">
        <v>1.6</v>
      </c>
      <c r="DU311">
        <v>7.02</v>
      </c>
      <c r="DV311">
        <v>1.07</v>
      </c>
      <c r="DW311">
        <v>5.57</v>
      </c>
      <c r="DX311">
        <v>1.01</v>
      </c>
      <c r="DY311">
        <v>2.98</v>
      </c>
      <c r="DZ311">
        <v>0.44</v>
      </c>
      <c r="EA311">
        <v>2.87</v>
      </c>
      <c r="EB311">
        <v>0.44</v>
      </c>
      <c r="EC311">
        <v>6.2</v>
      </c>
      <c r="ED311">
        <v>1.4</v>
      </c>
      <c r="EO311">
        <v>47.7</v>
      </c>
      <c r="EP311">
        <v>10.1</v>
      </c>
      <c r="FO311">
        <v>2132044</v>
      </c>
    </row>
    <row r="312" spans="1:171" hidden="1">
      <c r="A312" t="s">
        <v>598</v>
      </c>
      <c r="B312" t="s">
        <v>172</v>
      </c>
      <c r="C312" t="s">
        <v>599</v>
      </c>
      <c r="E312">
        <v>-5</v>
      </c>
      <c r="F312">
        <v>2</v>
      </c>
      <c r="G312">
        <v>119</v>
      </c>
      <c r="H312">
        <v>121</v>
      </c>
      <c r="I312" t="s">
        <v>174</v>
      </c>
      <c r="L312" t="s">
        <v>615</v>
      </c>
      <c r="M312" t="s">
        <v>601</v>
      </c>
      <c r="P312" t="s">
        <v>602</v>
      </c>
      <c r="Q312" t="s">
        <v>603</v>
      </c>
      <c r="V312" t="s">
        <v>211</v>
      </c>
      <c r="AA312" t="s">
        <v>604</v>
      </c>
      <c r="AB312">
        <v>64.78</v>
      </c>
      <c r="AC312">
        <v>0.56000000000000005</v>
      </c>
      <c r="AE312">
        <v>14.68</v>
      </c>
      <c r="AI312">
        <v>3.87</v>
      </c>
      <c r="AJ312">
        <v>3.94</v>
      </c>
      <c r="AK312">
        <v>2.54</v>
      </c>
      <c r="AL312">
        <v>7.0000000000000007E-2</v>
      </c>
      <c r="AN312">
        <v>4.9800000000000004</v>
      </c>
      <c r="AO312">
        <v>2.42</v>
      </c>
      <c r="AP312">
        <v>0.21</v>
      </c>
      <c r="AQ312">
        <v>1.6</v>
      </c>
      <c r="CJ312">
        <v>87</v>
      </c>
      <c r="CK312">
        <v>40</v>
      </c>
      <c r="CO312">
        <v>36</v>
      </c>
      <c r="CW312">
        <v>207</v>
      </c>
      <c r="CX312">
        <v>563</v>
      </c>
      <c r="CY312">
        <v>23</v>
      </c>
      <c r="CZ312">
        <v>178</v>
      </c>
      <c r="DA312">
        <v>14.9</v>
      </c>
      <c r="DN312">
        <v>2230</v>
      </c>
      <c r="DO312">
        <v>64</v>
      </c>
      <c r="DP312">
        <v>112</v>
      </c>
      <c r="DQ312">
        <v>11.25</v>
      </c>
      <c r="DR312">
        <v>39.200000000000003</v>
      </c>
      <c r="DS312">
        <v>6.8</v>
      </c>
      <c r="DT312">
        <v>1.48</v>
      </c>
      <c r="DU312">
        <v>5.99</v>
      </c>
      <c r="DV312">
        <v>0.86</v>
      </c>
      <c r="DW312">
        <v>4.42</v>
      </c>
      <c r="DX312">
        <v>0.82</v>
      </c>
      <c r="DY312">
        <v>2.41</v>
      </c>
      <c r="DZ312">
        <v>0.34</v>
      </c>
      <c r="EA312">
        <v>2.41</v>
      </c>
      <c r="EB312">
        <v>0.37</v>
      </c>
      <c r="EC312">
        <v>5.5</v>
      </c>
      <c r="ED312">
        <v>1.2</v>
      </c>
      <c r="EO312">
        <v>43.9</v>
      </c>
      <c r="EP312">
        <v>8.82</v>
      </c>
      <c r="FO312">
        <v>2132045</v>
      </c>
    </row>
    <row r="313" spans="1:171" hidden="1">
      <c r="A313" t="s">
        <v>598</v>
      </c>
      <c r="B313" t="s">
        <v>172</v>
      </c>
      <c r="C313" t="s">
        <v>599</v>
      </c>
      <c r="E313">
        <v>-5</v>
      </c>
      <c r="F313">
        <v>2</v>
      </c>
      <c r="G313">
        <v>119</v>
      </c>
      <c r="H313">
        <v>121</v>
      </c>
      <c r="I313" t="s">
        <v>174</v>
      </c>
      <c r="L313" t="s">
        <v>616</v>
      </c>
      <c r="M313" t="s">
        <v>601</v>
      </c>
      <c r="P313" t="s">
        <v>602</v>
      </c>
      <c r="Q313" t="s">
        <v>603</v>
      </c>
      <c r="V313" t="s">
        <v>211</v>
      </c>
      <c r="AA313" t="s">
        <v>604</v>
      </c>
      <c r="AB313">
        <v>65.42</v>
      </c>
      <c r="AC313">
        <v>0.4</v>
      </c>
      <c r="AE313">
        <v>14.2</v>
      </c>
      <c r="AI313">
        <v>2.56</v>
      </c>
      <c r="AJ313">
        <v>4.21</v>
      </c>
      <c r="AK313">
        <v>1.82</v>
      </c>
      <c r="AL313">
        <v>7.0000000000000007E-2</v>
      </c>
      <c r="AN313">
        <v>4.43</v>
      </c>
      <c r="AO313">
        <v>1.1499999999999999</v>
      </c>
      <c r="AP313">
        <v>0.13</v>
      </c>
      <c r="AQ313">
        <v>5.4</v>
      </c>
      <c r="CJ313">
        <v>34</v>
      </c>
      <c r="CK313">
        <v>45</v>
      </c>
      <c r="CO313">
        <v>24</v>
      </c>
      <c r="CW313">
        <v>227</v>
      </c>
      <c r="CX313">
        <v>288</v>
      </c>
      <c r="CY313">
        <v>26.1</v>
      </c>
      <c r="CZ313">
        <v>213</v>
      </c>
      <c r="DA313">
        <v>20.8</v>
      </c>
      <c r="DN313">
        <v>1020</v>
      </c>
      <c r="DO313">
        <v>71.900000000000006</v>
      </c>
      <c r="DP313">
        <v>127.5</v>
      </c>
      <c r="DQ313">
        <v>12.75</v>
      </c>
      <c r="DR313">
        <v>42.9</v>
      </c>
      <c r="DS313">
        <v>7.25</v>
      </c>
      <c r="DT313">
        <v>1.2</v>
      </c>
      <c r="DU313">
        <v>6.42</v>
      </c>
      <c r="DV313">
        <v>0.92</v>
      </c>
      <c r="DW313">
        <v>4.87</v>
      </c>
      <c r="DX313">
        <v>0.89</v>
      </c>
      <c r="DY313">
        <v>2.64</v>
      </c>
      <c r="DZ313">
        <v>0.37</v>
      </c>
      <c r="EA313">
        <v>2.61</v>
      </c>
      <c r="EB313">
        <v>0.38</v>
      </c>
      <c r="EC313">
        <v>6.7</v>
      </c>
      <c r="ED313">
        <v>1.9</v>
      </c>
      <c r="EO313">
        <v>54.4</v>
      </c>
      <c r="EP313">
        <v>10.5</v>
      </c>
      <c r="FO313">
        <v>2132046</v>
      </c>
    </row>
    <row r="314" spans="1:171" hidden="1">
      <c r="A314" t="s">
        <v>598</v>
      </c>
      <c r="B314" t="s">
        <v>172</v>
      </c>
      <c r="C314" t="s">
        <v>599</v>
      </c>
      <c r="E314">
        <v>-5</v>
      </c>
      <c r="F314">
        <v>2</v>
      </c>
      <c r="G314">
        <v>119</v>
      </c>
      <c r="H314">
        <v>121</v>
      </c>
      <c r="I314" t="s">
        <v>174</v>
      </c>
      <c r="L314" t="s">
        <v>617</v>
      </c>
      <c r="M314" t="s">
        <v>601</v>
      </c>
      <c r="P314" t="s">
        <v>602</v>
      </c>
      <c r="Q314" t="s">
        <v>603</v>
      </c>
      <c r="V314" t="s">
        <v>211</v>
      </c>
      <c r="AA314" t="s">
        <v>604</v>
      </c>
      <c r="AB314">
        <v>61.14</v>
      </c>
      <c r="AC314">
        <v>0.71</v>
      </c>
      <c r="AE314">
        <v>14.62</v>
      </c>
      <c r="AI314">
        <v>5.27</v>
      </c>
      <c r="AJ314">
        <v>5.07</v>
      </c>
      <c r="AK314">
        <v>3.74</v>
      </c>
      <c r="AL314">
        <v>0.11</v>
      </c>
      <c r="AN314">
        <v>4.03</v>
      </c>
      <c r="AO314">
        <v>3.21</v>
      </c>
      <c r="AP314">
        <v>0.31</v>
      </c>
      <c r="AQ314">
        <v>0.78</v>
      </c>
      <c r="CJ314">
        <v>151</v>
      </c>
      <c r="CK314">
        <v>40</v>
      </c>
      <c r="CO314">
        <v>10</v>
      </c>
      <c r="CW314">
        <v>172</v>
      </c>
      <c r="CX314">
        <v>537</v>
      </c>
      <c r="CY314">
        <v>29.6</v>
      </c>
      <c r="CZ314">
        <v>212</v>
      </c>
      <c r="DA314">
        <v>16</v>
      </c>
      <c r="DN314">
        <v>1180</v>
      </c>
      <c r="DO314">
        <v>64.3</v>
      </c>
      <c r="DP314">
        <v>110</v>
      </c>
      <c r="DQ314">
        <v>13.2</v>
      </c>
      <c r="DR314">
        <v>36.5</v>
      </c>
      <c r="DS314">
        <v>7.12</v>
      </c>
      <c r="DT314">
        <v>1.61</v>
      </c>
      <c r="DU314">
        <v>5.5</v>
      </c>
      <c r="DV314">
        <v>0.88</v>
      </c>
      <c r="DW314">
        <v>4.5999999999999996</v>
      </c>
      <c r="DX314">
        <v>0.9</v>
      </c>
      <c r="DY314">
        <v>2.36</v>
      </c>
      <c r="DZ314">
        <v>0.41</v>
      </c>
      <c r="EA314">
        <v>2.4500000000000002</v>
      </c>
      <c r="EB314">
        <v>0.41</v>
      </c>
      <c r="EC314">
        <v>6.4</v>
      </c>
      <c r="ED314">
        <v>1.3</v>
      </c>
      <c r="EO314">
        <v>45.1</v>
      </c>
      <c r="EP314">
        <v>6.58</v>
      </c>
      <c r="FO314">
        <v>2132047</v>
      </c>
    </row>
    <row r="315" spans="1:171" hidden="1">
      <c r="A315" t="s">
        <v>598</v>
      </c>
      <c r="B315" t="s">
        <v>172</v>
      </c>
      <c r="C315" t="s">
        <v>599</v>
      </c>
      <c r="E315">
        <v>-5</v>
      </c>
      <c r="F315">
        <v>2</v>
      </c>
      <c r="G315">
        <v>119</v>
      </c>
      <c r="H315">
        <v>121</v>
      </c>
      <c r="I315" t="s">
        <v>174</v>
      </c>
      <c r="L315" t="s">
        <v>618</v>
      </c>
      <c r="M315" t="s">
        <v>601</v>
      </c>
      <c r="P315" t="s">
        <v>602</v>
      </c>
      <c r="Q315" t="s">
        <v>603</v>
      </c>
      <c r="V315" t="s">
        <v>211</v>
      </c>
      <c r="AA315" t="s">
        <v>604</v>
      </c>
      <c r="AB315">
        <v>62.5</v>
      </c>
      <c r="AC315">
        <v>0.65</v>
      </c>
      <c r="AE315">
        <v>14.4</v>
      </c>
      <c r="AI315">
        <v>4.7300000000000004</v>
      </c>
      <c r="AJ315">
        <v>4.68</v>
      </c>
      <c r="AK315">
        <v>3.47</v>
      </c>
      <c r="AL315">
        <v>0.1</v>
      </c>
      <c r="AN315">
        <v>4.3499999999999996</v>
      </c>
      <c r="AO315">
        <v>3.11</v>
      </c>
      <c r="AP315">
        <v>0.27</v>
      </c>
      <c r="AQ315">
        <v>0.82</v>
      </c>
      <c r="CJ315">
        <v>122</v>
      </c>
      <c r="CK315">
        <v>30</v>
      </c>
      <c r="CO315">
        <v>8</v>
      </c>
      <c r="CW315">
        <v>220</v>
      </c>
      <c r="CX315">
        <v>475</v>
      </c>
      <c r="CY315">
        <v>26.7</v>
      </c>
      <c r="CZ315">
        <v>220</v>
      </c>
      <c r="DA315">
        <v>20.100000000000001</v>
      </c>
      <c r="DN315">
        <v>1165</v>
      </c>
      <c r="DO315">
        <v>58.4</v>
      </c>
      <c r="DP315">
        <v>110.5</v>
      </c>
      <c r="DQ315">
        <v>11.7</v>
      </c>
      <c r="DR315">
        <v>42.1</v>
      </c>
      <c r="DS315">
        <v>7.06</v>
      </c>
      <c r="DT315">
        <v>1.55</v>
      </c>
      <c r="DU315">
        <v>4.8099999999999996</v>
      </c>
      <c r="DV315">
        <v>0.81</v>
      </c>
      <c r="DW315">
        <v>4.9400000000000004</v>
      </c>
      <c r="DX315">
        <v>0.94</v>
      </c>
      <c r="DY315">
        <v>2.79</v>
      </c>
      <c r="DZ315">
        <v>0.37</v>
      </c>
      <c r="EA315">
        <v>2.42</v>
      </c>
      <c r="EB315">
        <v>0.37</v>
      </c>
      <c r="EC315">
        <v>5.8</v>
      </c>
      <c r="ED315">
        <v>1.5</v>
      </c>
      <c r="EO315">
        <v>45.6</v>
      </c>
      <c r="EP315">
        <v>9.65</v>
      </c>
      <c r="FO315">
        <v>2132048</v>
      </c>
    </row>
    <row r="316" spans="1:171" hidden="1">
      <c r="A316" t="s">
        <v>598</v>
      </c>
      <c r="B316" t="s">
        <v>172</v>
      </c>
      <c r="C316" t="s">
        <v>599</v>
      </c>
      <c r="E316">
        <v>-5</v>
      </c>
      <c r="F316">
        <v>2</v>
      </c>
      <c r="G316">
        <v>119</v>
      </c>
      <c r="H316">
        <v>121</v>
      </c>
      <c r="I316" t="s">
        <v>174</v>
      </c>
      <c r="L316" t="s">
        <v>619</v>
      </c>
      <c r="M316" t="s">
        <v>601</v>
      </c>
      <c r="P316" t="s">
        <v>602</v>
      </c>
      <c r="Q316" t="s">
        <v>603</v>
      </c>
      <c r="V316" t="s">
        <v>211</v>
      </c>
      <c r="AA316" t="s">
        <v>604</v>
      </c>
      <c r="AB316">
        <v>51.6</v>
      </c>
      <c r="AC316">
        <v>0.98</v>
      </c>
      <c r="AE316">
        <v>13.84</v>
      </c>
      <c r="AI316">
        <v>6.9</v>
      </c>
      <c r="AJ316">
        <v>6.42</v>
      </c>
      <c r="AK316">
        <v>5.29</v>
      </c>
      <c r="AL316">
        <v>0.12</v>
      </c>
      <c r="AN316">
        <v>6.62</v>
      </c>
      <c r="AO316">
        <v>2.34</v>
      </c>
      <c r="AP316">
        <v>0.57999999999999996</v>
      </c>
      <c r="AQ316">
        <v>2.37</v>
      </c>
      <c r="CJ316">
        <v>113</v>
      </c>
      <c r="CK316">
        <v>90</v>
      </c>
      <c r="CO316">
        <v>34</v>
      </c>
      <c r="CW316">
        <v>196</v>
      </c>
      <c r="CX316">
        <v>1335</v>
      </c>
      <c r="CY316">
        <v>28.9</v>
      </c>
      <c r="CZ316">
        <v>326</v>
      </c>
      <c r="DA316">
        <v>19.399999999999999</v>
      </c>
      <c r="DN316">
        <v>4180</v>
      </c>
      <c r="DO316">
        <v>82.9</v>
      </c>
      <c r="DP316">
        <v>157.5</v>
      </c>
      <c r="DQ316">
        <v>20.9</v>
      </c>
      <c r="DR316">
        <v>61.5</v>
      </c>
      <c r="DS316">
        <v>12.05</v>
      </c>
      <c r="DT316">
        <v>2.95</v>
      </c>
      <c r="DU316">
        <v>7.42</v>
      </c>
      <c r="DV316">
        <v>1.07</v>
      </c>
      <c r="DW316">
        <v>5.0199999999999996</v>
      </c>
      <c r="DX316">
        <v>0.91</v>
      </c>
      <c r="DY316">
        <v>2.0299999999999998</v>
      </c>
      <c r="DZ316">
        <v>0.34</v>
      </c>
      <c r="EA316">
        <v>1.88</v>
      </c>
      <c r="EB316">
        <v>0.3</v>
      </c>
      <c r="EC316">
        <v>8.6999999999999993</v>
      </c>
      <c r="ED316">
        <v>1.2</v>
      </c>
      <c r="EO316">
        <v>14.8</v>
      </c>
      <c r="EP316">
        <v>3.69</v>
      </c>
      <c r="FO316">
        <v>2132049</v>
      </c>
    </row>
    <row r="317" spans="1:171" hidden="1">
      <c r="A317" t="s">
        <v>598</v>
      </c>
      <c r="B317" t="s">
        <v>172</v>
      </c>
      <c r="C317" t="s">
        <v>599</v>
      </c>
      <c r="E317">
        <v>-5</v>
      </c>
      <c r="F317">
        <v>2</v>
      </c>
      <c r="G317">
        <v>119</v>
      </c>
      <c r="H317">
        <v>121</v>
      </c>
      <c r="I317" t="s">
        <v>174</v>
      </c>
      <c r="L317" t="s">
        <v>620</v>
      </c>
      <c r="M317" t="s">
        <v>601</v>
      </c>
      <c r="P317" t="s">
        <v>602</v>
      </c>
      <c r="Q317" t="s">
        <v>603</v>
      </c>
      <c r="V317" t="s">
        <v>211</v>
      </c>
      <c r="AA317" t="s">
        <v>604</v>
      </c>
      <c r="AB317">
        <v>63.7</v>
      </c>
      <c r="AC317">
        <v>0.61</v>
      </c>
      <c r="AE317">
        <v>13.21</v>
      </c>
      <c r="AI317">
        <v>4.51</v>
      </c>
      <c r="AJ317">
        <v>3.98</v>
      </c>
      <c r="AK317">
        <v>4.34</v>
      </c>
      <c r="AL317">
        <v>7.0000000000000007E-2</v>
      </c>
      <c r="AN317">
        <v>4.5199999999999996</v>
      </c>
      <c r="AO317">
        <v>2.88</v>
      </c>
      <c r="AP317">
        <v>0.23</v>
      </c>
      <c r="AQ317">
        <v>1.2</v>
      </c>
      <c r="CJ317">
        <v>81</v>
      </c>
      <c r="CK317">
        <v>270</v>
      </c>
      <c r="CO317">
        <v>53</v>
      </c>
      <c r="CW317">
        <v>65.8</v>
      </c>
      <c r="CX317">
        <v>217</v>
      </c>
      <c r="CY317">
        <v>43.2</v>
      </c>
      <c r="CZ317">
        <v>246</v>
      </c>
      <c r="DA317">
        <v>17.5</v>
      </c>
      <c r="DN317">
        <v>496</v>
      </c>
      <c r="DO317">
        <v>56.3</v>
      </c>
      <c r="DP317">
        <v>121</v>
      </c>
      <c r="DQ317">
        <v>13.7</v>
      </c>
      <c r="DR317">
        <v>39.6</v>
      </c>
      <c r="DS317">
        <v>8.42</v>
      </c>
      <c r="DT317">
        <v>1.21</v>
      </c>
      <c r="DU317">
        <v>6.64</v>
      </c>
      <c r="DV317">
        <v>1.18</v>
      </c>
      <c r="DW317">
        <v>6.47</v>
      </c>
      <c r="DX317">
        <v>1.34</v>
      </c>
      <c r="DY317">
        <v>3.56</v>
      </c>
      <c r="DZ317">
        <v>0.63</v>
      </c>
      <c r="EA317">
        <v>3.66</v>
      </c>
      <c r="EB317">
        <v>0.6</v>
      </c>
      <c r="EC317">
        <v>7.9</v>
      </c>
      <c r="ED317">
        <v>1.7</v>
      </c>
      <c r="EO317">
        <v>30.8</v>
      </c>
      <c r="EP317">
        <v>5.92</v>
      </c>
      <c r="EQ317">
        <v>0.51219800000000004</v>
      </c>
      <c r="ET317">
        <v>0.72050499999999995</v>
      </c>
      <c r="EV317">
        <v>19.0138</v>
      </c>
      <c r="EX317">
        <v>15.6937</v>
      </c>
      <c r="EZ317">
        <v>39.1815</v>
      </c>
      <c r="FO317">
        <v>2132050</v>
      </c>
    </row>
    <row r="318" spans="1:171" hidden="1">
      <c r="A318" t="s">
        <v>598</v>
      </c>
      <c r="B318" t="s">
        <v>172</v>
      </c>
      <c r="C318" t="s">
        <v>599</v>
      </c>
      <c r="E318">
        <v>-5</v>
      </c>
      <c r="F318">
        <v>2</v>
      </c>
      <c r="G318">
        <v>119</v>
      </c>
      <c r="H318">
        <v>121</v>
      </c>
      <c r="I318" t="s">
        <v>174</v>
      </c>
      <c r="L318" t="s">
        <v>621</v>
      </c>
      <c r="M318" t="s">
        <v>601</v>
      </c>
      <c r="P318" t="s">
        <v>602</v>
      </c>
      <c r="Q318" t="s">
        <v>603</v>
      </c>
      <c r="V318" t="s">
        <v>211</v>
      </c>
      <c r="AA318" t="s">
        <v>604</v>
      </c>
      <c r="AB318">
        <v>67.56</v>
      </c>
      <c r="AC318">
        <v>0.66</v>
      </c>
      <c r="AE318">
        <v>12.65</v>
      </c>
      <c r="AI318">
        <v>3.49</v>
      </c>
      <c r="AJ318">
        <v>3.07</v>
      </c>
      <c r="AK318">
        <v>4.32</v>
      </c>
      <c r="AL318">
        <v>7.0000000000000007E-2</v>
      </c>
      <c r="AN318">
        <v>4.5199999999999996</v>
      </c>
      <c r="AO318">
        <v>2.0499999999999998</v>
      </c>
      <c r="AP318">
        <v>0.14000000000000001</v>
      </c>
      <c r="AQ318">
        <v>0.79</v>
      </c>
      <c r="CJ318">
        <v>90</v>
      </c>
      <c r="CK318">
        <v>200</v>
      </c>
      <c r="CO318">
        <v>37</v>
      </c>
      <c r="CW318">
        <v>253</v>
      </c>
      <c r="CX318">
        <v>203</v>
      </c>
      <c r="CY318">
        <v>39.9</v>
      </c>
      <c r="CZ318">
        <v>250</v>
      </c>
      <c r="DA318">
        <v>17.899999999999999</v>
      </c>
      <c r="DN318">
        <v>484</v>
      </c>
      <c r="DO318">
        <v>49.3</v>
      </c>
      <c r="DP318">
        <v>104.5</v>
      </c>
      <c r="DQ318">
        <v>11.55</v>
      </c>
      <c r="DR318">
        <v>40.9</v>
      </c>
      <c r="DS318">
        <v>8.5299999999999994</v>
      </c>
      <c r="DT318">
        <v>1.0900000000000001</v>
      </c>
      <c r="DU318">
        <v>6.09</v>
      </c>
      <c r="DV318">
        <v>1.17</v>
      </c>
      <c r="DW318">
        <v>6.84</v>
      </c>
      <c r="DX318">
        <v>1.38</v>
      </c>
      <c r="DY318">
        <v>3.89</v>
      </c>
      <c r="DZ318">
        <v>0.56999999999999995</v>
      </c>
      <c r="EA318">
        <v>3.76</v>
      </c>
      <c r="EB318">
        <v>0.53</v>
      </c>
      <c r="EC318">
        <v>7.1</v>
      </c>
      <c r="ED318">
        <v>1.7</v>
      </c>
      <c r="EO318">
        <v>25.4</v>
      </c>
      <c r="EP318">
        <v>6.49</v>
      </c>
      <c r="FO318">
        <v>2132051</v>
      </c>
    </row>
    <row r="319" spans="1:171" hidden="1">
      <c r="A319" t="s">
        <v>598</v>
      </c>
      <c r="B319" t="s">
        <v>172</v>
      </c>
      <c r="C319" t="s">
        <v>599</v>
      </c>
      <c r="E319">
        <v>-5</v>
      </c>
      <c r="F319">
        <v>2</v>
      </c>
      <c r="G319">
        <v>119</v>
      </c>
      <c r="H319">
        <v>121</v>
      </c>
      <c r="I319" t="s">
        <v>174</v>
      </c>
      <c r="L319" t="s">
        <v>622</v>
      </c>
      <c r="M319" t="s">
        <v>601</v>
      </c>
      <c r="P319" t="s">
        <v>602</v>
      </c>
      <c r="Q319" t="s">
        <v>603</v>
      </c>
      <c r="V319" t="s">
        <v>211</v>
      </c>
      <c r="AA319" t="s">
        <v>604</v>
      </c>
      <c r="AB319">
        <v>66.31</v>
      </c>
      <c r="AC319">
        <v>0.61</v>
      </c>
      <c r="AE319">
        <v>13.45</v>
      </c>
      <c r="AI319">
        <v>3.78</v>
      </c>
      <c r="AJ319">
        <v>3.18</v>
      </c>
      <c r="AK319">
        <v>4.1100000000000003</v>
      </c>
      <c r="AL319">
        <v>7.0000000000000007E-2</v>
      </c>
      <c r="AN319">
        <v>4.99</v>
      </c>
      <c r="AO319">
        <v>2.23</v>
      </c>
      <c r="AP319">
        <v>0.14000000000000001</v>
      </c>
      <c r="AQ319">
        <v>0.9</v>
      </c>
      <c r="CJ319">
        <v>77</v>
      </c>
      <c r="CK319">
        <v>210</v>
      </c>
      <c r="CO319">
        <v>48</v>
      </c>
      <c r="CW319">
        <v>210</v>
      </c>
      <c r="CX319">
        <v>212</v>
      </c>
      <c r="CY319">
        <v>36.200000000000003</v>
      </c>
      <c r="CZ319">
        <v>208</v>
      </c>
      <c r="DA319">
        <v>15</v>
      </c>
      <c r="DN319">
        <v>727</v>
      </c>
      <c r="DO319">
        <v>47.2</v>
      </c>
      <c r="DP319">
        <v>101.5</v>
      </c>
      <c r="DQ319">
        <v>11.45</v>
      </c>
      <c r="DR319">
        <v>32.799999999999997</v>
      </c>
      <c r="DS319">
        <v>6.89</v>
      </c>
      <c r="DT319">
        <v>1.2</v>
      </c>
      <c r="DU319">
        <v>5.97</v>
      </c>
      <c r="DV319">
        <v>1.04</v>
      </c>
      <c r="DW319">
        <v>5.61</v>
      </c>
      <c r="DX319">
        <v>1.17</v>
      </c>
      <c r="DY319">
        <v>3.02</v>
      </c>
      <c r="DZ319">
        <v>0.54</v>
      </c>
      <c r="EA319">
        <v>3.12</v>
      </c>
      <c r="EB319">
        <v>0.51</v>
      </c>
      <c r="EC319">
        <v>6.5</v>
      </c>
      <c r="ED319">
        <v>1.4</v>
      </c>
      <c r="EO319">
        <v>26.4</v>
      </c>
      <c r="EP319">
        <v>5.38</v>
      </c>
      <c r="FO319">
        <v>2132052</v>
      </c>
    </row>
    <row r="320" spans="1:171" hidden="1">
      <c r="A320" t="s">
        <v>598</v>
      </c>
      <c r="B320" t="s">
        <v>172</v>
      </c>
      <c r="C320" t="s">
        <v>599</v>
      </c>
      <c r="E320">
        <v>-5</v>
      </c>
      <c r="F320">
        <v>2</v>
      </c>
      <c r="G320">
        <v>119</v>
      </c>
      <c r="H320">
        <v>121</v>
      </c>
      <c r="I320" t="s">
        <v>174</v>
      </c>
      <c r="L320" t="s">
        <v>623</v>
      </c>
      <c r="M320" t="s">
        <v>601</v>
      </c>
      <c r="P320" t="s">
        <v>602</v>
      </c>
      <c r="Q320" t="s">
        <v>603</v>
      </c>
      <c r="V320" t="s">
        <v>211</v>
      </c>
      <c r="AA320" t="s">
        <v>604</v>
      </c>
      <c r="AB320">
        <v>65.75</v>
      </c>
      <c r="AC320">
        <v>0.65</v>
      </c>
      <c r="AE320">
        <v>12.72</v>
      </c>
      <c r="AI320">
        <v>4.34</v>
      </c>
      <c r="AJ320">
        <v>3.57</v>
      </c>
      <c r="AK320">
        <v>4.6500000000000004</v>
      </c>
      <c r="AL320">
        <v>7.0000000000000007E-2</v>
      </c>
      <c r="AN320">
        <v>4.2</v>
      </c>
      <c r="AO320">
        <v>2.42</v>
      </c>
      <c r="AP320">
        <v>0.16</v>
      </c>
      <c r="AQ320">
        <v>0.83</v>
      </c>
      <c r="CJ320">
        <v>72</v>
      </c>
      <c r="CK320">
        <v>200</v>
      </c>
      <c r="CO320">
        <v>38</v>
      </c>
      <c r="CW320">
        <v>230</v>
      </c>
      <c r="CX320">
        <v>222</v>
      </c>
      <c r="CY320">
        <v>35.5</v>
      </c>
      <c r="CZ320">
        <v>260</v>
      </c>
      <c r="DA320">
        <v>16.8</v>
      </c>
      <c r="DN320">
        <v>551</v>
      </c>
      <c r="DO320">
        <v>49.6</v>
      </c>
      <c r="DP320">
        <v>103.5</v>
      </c>
      <c r="DQ320">
        <v>11.4</v>
      </c>
      <c r="DR320">
        <v>40</v>
      </c>
      <c r="DS320">
        <v>7.86</v>
      </c>
      <c r="DT320">
        <v>1.18</v>
      </c>
      <c r="DU320">
        <v>5.35</v>
      </c>
      <c r="DV320">
        <v>1.03</v>
      </c>
      <c r="DW320">
        <v>5.96</v>
      </c>
      <c r="DX320">
        <v>1.19</v>
      </c>
      <c r="DY320">
        <v>3.49</v>
      </c>
      <c r="DZ320">
        <v>0.5</v>
      </c>
      <c r="EA320">
        <v>3.22</v>
      </c>
      <c r="EB320">
        <v>0.47</v>
      </c>
      <c r="EC320">
        <v>7</v>
      </c>
      <c r="ED320">
        <v>1.3</v>
      </c>
      <c r="EO320">
        <v>25.1</v>
      </c>
      <c r="EP320">
        <v>4.76</v>
      </c>
      <c r="FO320">
        <v>2132053</v>
      </c>
    </row>
    <row r="321" spans="1:171" hidden="1">
      <c r="A321" t="s">
        <v>598</v>
      </c>
      <c r="B321" t="s">
        <v>172</v>
      </c>
      <c r="C321" t="s">
        <v>599</v>
      </c>
      <c r="E321">
        <v>-5</v>
      </c>
      <c r="F321">
        <v>2</v>
      </c>
      <c r="G321">
        <v>119</v>
      </c>
      <c r="H321">
        <v>121</v>
      </c>
      <c r="I321" t="s">
        <v>174</v>
      </c>
      <c r="L321" t="s">
        <v>624</v>
      </c>
      <c r="M321" t="s">
        <v>601</v>
      </c>
      <c r="P321" t="s">
        <v>602</v>
      </c>
      <c r="Q321" t="s">
        <v>603</v>
      </c>
      <c r="V321" t="s">
        <v>211</v>
      </c>
      <c r="AA321" t="s">
        <v>604</v>
      </c>
      <c r="AB321">
        <v>65.12</v>
      </c>
      <c r="AC321">
        <v>0.62</v>
      </c>
      <c r="AE321">
        <v>13.16</v>
      </c>
      <c r="AI321">
        <v>4.22</v>
      </c>
      <c r="AJ321">
        <v>3.3</v>
      </c>
      <c r="AK321">
        <v>4.55</v>
      </c>
      <c r="AL321">
        <v>7.0000000000000007E-2</v>
      </c>
      <c r="AN321">
        <v>4.71</v>
      </c>
      <c r="AO321">
        <v>2.68</v>
      </c>
      <c r="AP321">
        <v>0.19</v>
      </c>
      <c r="AQ321">
        <v>0.66</v>
      </c>
      <c r="CJ321">
        <v>76</v>
      </c>
      <c r="CK321">
        <v>240</v>
      </c>
      <c r="CO321">
        <v>59</v>
      </c>
      <c r="CW321">
        <v>236</v>
      </c>
      <c r="CX321">
        <v>223</v>
      </c>
      <c r="CY321">
        <v>37</v>
      </c>
      <c r="CZ321">
        <v>239</v>
      </c>
      <c r="DA321">
        <v>15.5</v>
      </c>
      <c r="DN321">
        <v>632</v>
      </c>
      <c r="DO321">
        <v>52.5</v>
      </c>
      <c r="DP321">
        <v>115</v>
      </c>
      <c r="DQ321">
        <v>13.1</v>
      </c>
      <c r="DR321">
        <v>37.6</v>
      </c>
      <c r="DS321">
        <v>8.11</v>
      </c>
      <c r="DT321">
        <v>1.1299999999999999</v>
      </c>
      <c r="DU321">
        <v>5.93</v>
      </c>
      <c r="DV321">
        <v>1.06</v>
      </c>
      <c r="DW321">
        <v>5.77</v>
      </c>
      <c r="DX321">
        <v>1.1499999999999999</v>
      </c>
      <c r="DY321">
        <v>3.01</v>
      </c>
      <c r="DZ321">
        <v>0.55000000000000004</v>
      </c>
      <c r="EA321">
        <v>3.04</v>
      </c>
      <c r="EB321">
        <v>0.49</v>
      </c>
      <c r="EC321">
        <v>7.8</v>
      </c>
      <c r="ED321">
        <v>1.7</v>
      </c>
      <c r="EO321">
        <v>33.5</v>
      </c>
      <c r="EP321">
        <v>7.6</v>
      </c>
      <c r="FO321">
        <v>2132054</v>
      </c>
    </row>
    <row r="322" spans="1:171" hidden="1">
      <c r="A322" t="s">
        <v>598</v>
      </c>
      <c r="B322" t="s">
        <v>172</v>
      </c>
      <c r="C322" t="s">
        <v>599</v>
      </c>
      <c r="E322">
        <v>-5</v>
      </c>
      <c r="F322">
        <v>2</v>
      </c>
      <c r="G322">
        <v>119</v>
      </c>
      <c r="H322">
        <v>121</v>
      </c>
      <c r="I322" t="s">
        <v>174</v>
      </c>
      <c r="L322" t="s">
        <v>625</v>
      </c>
      <c r="M322" t="s">
        <v>601</v>
      </c>
      <c r="P322" t="s">
        <v>602</v>
      </c>
      <c r="Q322" t="s">
        <v>603</v>
      </c>
      <c r="V322" t="s">
        <v>211</v>
      </c>
      <c r="AA322" t="s">
        <v>604</v>
      </c>
      <c r="AB322">
        <v>63.81</v>
      </c>
      <c r="AC322">
        <v>0.44</v>
      </c>
      <c r="AE322">
        <v>14.93</v>
      </c>
      <c r="AI322">
        <v>3.96</v>
      </c>
      <c r="AJ322">
        <v>3.57</v>
      </c>
      <c r="AK322">
        <v>2.62</v>
      </c>
      <c r="AL322">
        <v>0.08</v>
      </c>
      <c r="AN322">
        <v>4.8499999999999996</v>
      </c>
      <c r="AO322">
        <v>3.13</v>
      </c>
      <c r="AP322">
        <v>0.25</v>
      </c>
      <c r="AQ322">
        <v>1.03</v>
      </c>
      <c r="CJ322">
        <v>111</v>
      </c>
      <c r="CK322">
        <v>30</v>
      </c>
      <c r="CO322">
        <v>16</v>
      </c>
      <c r="CW322">
        <v>199</v>
      </c>
      <c r="CX322">
        <v>728</v>
      </c>
      <c r="CY322">
        <v>15.5</v>
      </c>
      <c r="CZ322">
        <v>211</v>
      </c>
      <c r="DA322">
        <v>14.3</v>
      </c>
      <c r="DN322">
        <v>1805</v>
      </c>
      <c r="DO322">
        <v>49.8</v>
      </c>
      <c r="DP322">
        <v>96.9</v>
      </c>
      <c r="DQ322">
        <v>10.35</v>
      </c>
      <c r="DR322">
        <v>28.1</v>
      </c>
      <c r="DS322">
        <v>5.03</v>
      </c>
      <c r="DT322">
        <v>1.1499999999999999</v>
      </c>
      <c r="DU322">
        <v>2.86</v>
      </c>
      <c r="DV322">
        <v>0.47</v>
      </c>
      <c r="DW322">
        <v>2.41</v>
      </c>
      <c r="DX322">
        <v>0.46</v>
      </c>
      <c r="DY322">
        <v>1.21</v>
      </c>
      <c r="DZ322">
        <v>0.22</v>
      </c>
      <c r="EA322">
        <v>1.27</v>
      </c>
      <c r="EB322">
        <v>0.22</v>
      </c>
      <c r="EC322">
        <v>5.9</v>
      </c>
      <c r="ED322">
        <v>1.3</v>
      </c>
      <c r="EO322">
        <v>36.6</v>
      </c>
      <c r="EP322">
        <v>6.73</v>
      </c>
      <c r="EQ322">
        <v>0.51178999999999997</v>
      </c>
      <c r="ET322">
        <v>0.71953</v>
      </c>
      <c r="EV322">
        <v>17.5825</v>
      </c>
      <c r="EX322">
        <v>15.524699999999999</v>
      </c>
      <c r="EZ322">
        <v>38.807400000000001</v>
      </c>
      <c r="FO322">
        <v>2132055</v>
      </c>
    </row>
    <row r="323" spans="1:171" hidden="1">
      <c r="A323" t="s">
        <v>598</v>
      </c>
      <c r="B323" t="s">
        <v>172</v>
      </c>
      <c r="C323" t="s">
        <v>599</v>
      </c>
      <c r="E323">
        <v>-5</v>
      </c>
      <c r="F323">
        <v>2</v>
      </c>
      <c r="G323">
        <v>119</v>
      </c>
      <c r="H323">
        <v>121</v>
      </c>
      <c r="I323" t="s">
        <v>174</v>
      </c>
      <c r="L323" t="s">
        <v>626</v>
      </c>
      <c r="M323" t="s">
        <v>601</v>
      </c>
      <c r="P323" t="s">
        <v>602</v>
      </c>
      <c r="Q323" t="s">
        <v>603</v>
      </c>
      <c r="V323" t="s">
        <v>211</v>
      </c>
      <c r="AA323" t="s">
        <v>604</v>
      </c>
      <c r="AB323">
        <v>64.27</v>
      </c>
      <c r="AC323">
        <v>0.46</v>
      </c>
      <c r="AE323">
        <v>14.92</v>
      </c>
      <c r="AI323">
        <v>3.69</v>
      </c>
      <c r="AJ323">
        <v>3.72</v>
      </c>
      <c r="AK323">
        <v>2.35</v>
      </c>
      <c r="AL323">
        <v>0.06</v>
      </c>
      <c r="AN323">
        <v>4.87</v>
      </c>
      <c r="AO323">
        <v>3.21</v>
      </c>
      <c r="AP323">
        <v>0.19</v>
      </c>
      <c r="AQ323">
        <v>0.84</v>
      </c>
      <c r="CJ323">
        <v>89</v>
      </c>
      <c r="CK323">
        <v>30</v>
      </c>
      <c r="CO323">
        <v>14</v>
      </c>
      <c r="CW323">
        <v>214</v>
      </c>
      <c r="CX323">
        <v>603</v>
      </c>
      <c r="CY323">
        <v>11.9</v>
      </c>
      <c r="CZ323">
        <v>154</v>
      </c>
      <c r="DA323">
        <v>9.5</v>
      </c>
      <c r="DN323">
        <v>1965</v>
      </c>
      <c r="DO323">
        <v>29.1</v>
      </c>
      <c r="DP323">
        <v>59.7</v>
      </c>
      <c r="DQ323">
        <v>6.56</v>
      </c>
      <c r="DR323">
        <v>18.5</v>
      </c>
      <c r="DS323">
        <v>3.68</v>
      </c>
      <c r="DT323">
        <v>1.03</v>
      </c>
      <c r="DU323">
        <v>2.4500000000000002</v>
      </c>
      <c r="DV323">
        <v>0.38</v>
      </c>
      <c r="DW323">
        <v>1.89</v>
      </c>
      <c r="DX323">
        <v>0.36</v>
      </c>
      <c r="DY323">
        <v>0.92</v>
      </c>
      <c r="DZ323">
        <v>0.17</v>
      </c>
      <c r="EA323">
        <v>0.98</v>
      </c>
      <c r="EB323">
        <v>0.17</v>
      </c>
      <c r="EC323">
        <v>4.3</v>
      </c>
      <c r="ED323">
        <v>1</v>
      </c>
      <c r="EO323">
        <v>18.25</v>
      </c>
      <c r="EP323">
        <v>4.32</v>
      </c>
      <c r="FO323">
        <v>2132056</v>
      </c>
    </row>
    <row r="324" spans="1:171" hidden="1">
      <c r="A324" t="s">
        <v>598</v>
      </c>
      <c r="B324" t="s">
        <v>172</v>
      </c>
      <c r="C324" t="s">
        <v>599</v>
      </c>
      <c r="E324">
        <v>-5</v>
      </c>
      <c r="F324">
        <v>2</v>
      </c>
      <c r="G324">
        <v>119</v>
      </c>
      <c r="H324">
        <v>121</v>
      </c>
      <c r="I324" t="s">
        <v>174</v>
      </c>
      <c r="L324" t="s">
        <v>627</v>
      </c>
      <c r="M324" t="s">
        <v>601</v>
      </c>
      <c r="P324" t="s">
        <v>602</v>
      </c>
      <c r="Q324" t="s">
        <v>603</v>
      </c>
      <c r="V324" t="s">
        <v>211</v>
      </c>
      <c r="AA324" t="s">
        <v>604</v>
      </c>
      <c r="AB324">
        <v>67.400000000000006</v>
      </c>
      <c r="AC324">
        <v>0.52</v>
      </c>
      <c r="AE324">
        <v>13.63</v>
      </c>
      <c r="AI324">
        <v>2.77</v>
      </c>
      <c r="AJ324">
        <v>1.74</v>
      </c>
      <c r="AK324">
        <v>2.21</v>
      </c>
      <c r="AL324">
        <v>0.09</v>
      </c>
      <c r="AN324">
        <v>4.76</v>
      </c>
      <c r="AO324">
        <v>3.26</v>
      </c>
      <c r="AP324">
        <v>0.25</v>
      </c>
      <c r="AQ324">
        <v>1.65</v>
      </c>
      <c r="CJ324">
        <v>75</v>
      </c>
      <c r="CK324">
        <v>50</v>
      </c>
      <c r="CO324">
        <v>35</v>
      </c>
      <c r="CW324">
        <v>185.5</v>
      </c>
      <c r="CX324">
        <v>778</v>
      </c>
      <c r="CY324">
        <v>24.6</v>
      </c>
      <c r="CZ324">
        <v>209</v>
      </c>
      <c r="DA324">
        <v>16.5</v>
      </c>
      <c r="DN324">
        <v>917</v>
      </c>
      <c r="DO324">
        <v>69.400000000000006</v>
      </c>
      <c r="DP324">
        <v>91.5</v>
      </c>
      <c r="DQ324">
        <v>14.5</v>
      </c>
      <c r="DR324">
        <v>39.5</v>
      </c>
      <c r="DS324">
        <v>6.85</v>
      </c>
      <c r="DT324">
        <v>1.64</v>
      </c>
      <c r="DU324">
        <v>4.6100000000000003</v>
      </c>
      <c r="DV324">
        <v>0.73</v>
      </c>
      <c r="DW324">
        <v>3.85</v>
      </c>
      <c r="DX324">
        <v>0.77</v>
      </c>
      <c r="DY324">
        <v>2.02</v>
      </c>
      <c r="DZ324">
        <v>0.37</v>
      </c>
      <c r="EA324">
        <v>2.2400000000000002</v>
      </c>
      <c r="EB324">
        <v>0.37</v>
      </c>
      <c r="EC324">
        <v>6.6</v>
      </c>
      <c r="ED324">
        <v>1.3</v>
      </c>
      <c r="EO324">
        <v>29.2</v>
      </c>
      <c r="EP324">
        <v>6.84</v>
      </c>
      <c r="EQ324">
        <v>0.51228200000000002</v>
      </c>
      <c r="ET324">
        <v>0.71061600000000003</v>
      </c>
      <c r="EV324">
        <v>18.798300000000001</v>
      </c>
      <c r="EX324">
        <v>15.648</v>
      </c>
      <c r="EZ324">
        <v>39.058500000000002</v>
      </c>
      <c r="FO324">
        <v>2132057</v>
      </c>
    </row>
    <row r="325" spans="1:171" hidden="1">
      <c r="A325" t="s">
        <v>598</v>
      </c>
      <c r="B325" t="s">
        <v>172</v>
      </c>
      <c r="C325" t="s">
        <v>599</v>
      </c>
      <c r="E325">
        <v>-5</v>
      </c>
      <c r="F325">
        <v>2</v>
      </c>
      <c r="G325">
        <v>119</v>
      </c>
      <c r="H325">
        <v>121</v>
      </c>
      <c r="I325" t="s">
        <v>174</v>
      </c>
      <c r="L325" t="s">
        <v>628</v>
      </c>
      <c r="M325" t="s">
        <v>601</v>
      </c>
      <c r="P325" t="s">
        <v>602</v>
      </c>
      <c r="Q325" t="s">
        <v>603</v>
      </c>
      <c r="V325" t="s">
        <v>211</v>
      </c>
      <c r="AA325" t="s">
        <v>604</v>
      </c>
      <c r="AB325">
        <v>67.87</v>
      </c>
      <c r="AC325">
        <v>0.5</v>
      </c>
      <c r="AE325">
        <v>13.54</v>
      </c>
      <c r="AI325">
        <v>2.83</v>
      </c>
      <c r="AJ325">
        <v>1.87</v>
      </c>
      <c r="AK325">
        <v>2.2799999999999998</v>
      </c>
      <c r="AL325">
        <v>0.11</v>
      </c>
      <c r="AN325">
        <v>5.0199999999999996</v>
      </c>
      <c r="AO325">
        <v>2.88</v>
      </c>
      <c r="AP325">
        <v>0.26</v>
      </c>
      <c r="AQ325">
        <v>1.6</v>
      </c>
      <c r="CJ325">
        <v>77</v>
      </c>
      <c r="CK325">
        <v>50</v>
      </c>
      <c r="CO325">
        <v>31</v>
      </c>
      <c r="CW325">
        <v>201</v>
      </c>
      <c r="CX325">
        <v>859</v>
      </c>
      <c r="CY325">
        <v>19.899999999999999</v>
      </c>
      <c r="CZ325">
        <v>225</v>
      </c>
      <c r="DA325">
        <v>15.6</v>
      </c>
      <c r="DN325">
        <v>2290</v>
      </c>
      <c r="DO325">
        <v>53.6</v>
      </c>
      <c r="DP325">
        <v>86.9</v>
      </c>
      <c r="DQ325">
        <v>10.95</v>
      </c>
      <c r="DR325">
        <v>29.9</v>
      </c>
      <c r="DS325">
        <v>5.34</v>
      </c>
      <c r="DT325">
        <v>1.27</v>
      </c>
      <c r="DU325">
        <v>3.43</v>
      </c>
      <c r="DV325">
        <v>0.56000000000000005</v>
      </c>
      <c r="DW325">
        <v>2.97</v>
      </c>
      <c r="DX325">
        <v>0.6</v>
      </c>
      <c r="DY325">
        <v>1.58</v>
      </c>
      <c r="DZ325">
        <v>0.3</v>
      </c>
      <c r="EA325">
        <v>1.82</v>
      </c>
      <c r="EB325">
        <v>0.31</v>
      </c>
      <c r="EC325">
        <v>6.3</v>
      </c>
      <c r="ED325">
        <v>1.2</v>
      </c>
      <c r="EO325">
        <v>30.9</v>
      </c>
      <c r="EP325">
        <v>7.12</v>
      </c>
      <c r="FO325">
        <v>2132058</v>
      </c>
    </row>
    <row r="326" spans="1:171" hidden="1">
      <c r="A326" t="s">
        <v>598</v>
      </c>
      <c r="B326" t="s">
        <v>172</v>
      </c>
      <c r="C326" t="s">
        <v>599</v>
      </c>
      <c r="E326">
        <v>-5</v>
      </c>
      <c r="F326">
        <v>2</v>
      </c>
      <c r="G326">
        <v>119</v>
      </c>
      <c r="H326">
        <v>121</v>
      </c>
      <c r="I326" t="s">
        <v>174</v>
      </c>
      <c r="L326" t="s">
        <v>629</v>
      </c>
      <c r="M326" t="s">
        <v>601</v>
      </c>
      <c r="P326" t="s">
        <v>602</v>
      </c>
      <c r="Q326" t="s">
        <v>603</v>
      </c>
      <c r="V326" t="s">
        <v>211</v>
      </c>
      <c r="AA326" t="s">
        <v>604</v>
      </c>
      <c r="AB326">
        <v>51.01</v>
      </c>
      <c r="AC326">
        <v>0.95</v>
      </c>
      <c r="AE326">
        <v>14.34</v>
      </c>
      <c r="AI326">
        <v>8.25</v>
      </c>
      <c r="AJ326">
        <v>7.3</v>
      </c>
      <c r="AK326">
        <v>4.66</v>
      </c>
      <c r="AL326">
        <v>0.19</v>
      </c>
      <c r="AN326">
        <v>3.76</v>
      </c>
      <c r="AO326">
        <v>3.29</v>
      </c>
      <c r="AP326">
        <v>0.53</v>
      </c>
      <c r="AQ326">
        <v>3.97</v>
      </c>
      <c r="CJ326">
        <v>166</v>
      </c>
      <c r="CK326">
        <v>16</v>
      </c>
      <c r="CO326">
        <v>14</v>
      </c>
      <c r="CW326">
        <v>337</v>
      </c>
      <c r="CX326">
        <v>963</v>
      </c>
      <c r="CY326">
        <v>20.5</v>
      </c>
      <c r="CZ326">
        <v>56</v>
      </c>
      <c r="DA326">
        <v>10.3</v>
      </c>
      <c r="DN326">
        <v>2630</v>
      </c>
      <c r="DO326">
        <v>45</v>
      </c>
      <c r="DP326">
        <v>80.3</v>
      </c>
      <c r="DQ326">
        <v>8.7899999999999991</v>
      </c>
      <c r="DR326">
        <v>33.6</v>
      </c>
      <c r="DS326">
        <v>5.95</v>
      </c>
      <c r="DT326">
        <v>1.56</v>
      </c>
      <c r="DU326">
        <v>3.33</v>
      </c>
      <c r="DV326">
        <v>0.59</v>
      </c>
      <c r="DW326">
        <v>3.68</v>
      </c>
      <c r="DX326">
        <v>0.7</v>
      </c>
      <c r="DY326">
        <v>2.0099999999999998</v>
      </c>
      <c r="DZ326">
        <v>0.27</v>
      </c>
      <c r="EA326">
        <v>1.81</v>
      </c>
      <c r="EB326">
        <v>0.27</v>
      </c>
      <c r="EC326">
        <v>1.7</v>
      </c>
      <c r="ED326">
        <v>0.5</v>
      </c>
      <c r="EO326">
        <v>11.3</v>
      </c>
      <c r="EP326">
        <v>1.7</v>
      </c>
      <c r="FO326">
        <v>2132059</v>
      </c>
    </row>
    <row r="327" spans="1:171" hidden="1">
      <c r="A327" t="s">
        <v>598</v>
      </c>
      <c r="B327" t="s">
        <v>172</v>
      </c>
      <c r="C327" t="s">
        <v>599</v>
      </c>
      <c r="E327">
        <v>-5</v>
      </c>
      <c r="F327">
        <v>2</v>
      </c>
      <c r="G327">
        <v>119</v>
      </c>
      <c r="H327">
        <v>121</v>
      </c>
      <c r="I327" t="s">
        <v>174</v>
      </c>
      <c r="L327" t="s">
        <v>630</v>
      </c>
      <c r="M327" t="s">
        <v>601</v>
      </c>
      <c r="P327" t="s">
        <v>602</v>
      </c>
      <c r="Q327" t="s">
        <v>603</v>
      </c>
      <c r="V327" t="s">
        <v>211</v>
      </c>
      <c r="AA327" t="s">
        <v>604</v>
      </c>
      <c r="CW327">
        <v>2260</v>
      </c>
      <c r="CX327">
        <v>846</v>
      </c>
      <c r="EQ327">
        <v>0.51226799999999995</v>
      </c>
      <c r="ET327">
        <v>0.71109299999999998</v>
      </c>
      <c r="EV327">
        <v>18.812100000000001</v>
      </c>
      <c r="EX327">
        <v>15.651899999999999</v>
      </c>
      <c r="EZ327">
        <v>39.085900000000002</v>
      </c>
      <c r="FO327">
        <v>2132060</v>
      </c>
    </row>
    <row r="328" spans="1:171" hidden="1">
      <c r="A328" t="s">
        <v>598</v>
      </c>
      <c r="B328" t="s">
        <v>172</v>
      </c>
      <c r="C328" t="s">
        <v>599</v>
      </c>
      <c r="E328">
        <v>-5</v>
      </c>
      <c r="F328">
        <v>2</v>
      </c>
      <c r="G328">
        <v>119</v>
      </c>
      <c r="H328">
        <v>121</v>
      </c>
      <c r="I328" t="s">
        <v>174</v>
      </c>
      <c r="L328" t="s">
        <v>631</v>
      </c>
      <c r="M328" t="s">
        <v>601</v>
      </c>
      <c r="P328" t="s">
        <v>602</v>
      </c>
      <c r="Q328" t="s">
        <v>603</v>
      </c>
      <c r="V328" t="s">
        <v>211</v>
      </c>
      <c r="AA328" t="s">
        <v>604</v>
      </c>
      <c r="AB328">
        <v>68.819999999999993</v>
      </c>
      <c r="AC328">
        <v>0.47</v>
      </c>
      <c r="AE328">
        <v>12.46</v>
      </c>
      <c r="AI328">
        <v>2.86</v>
      </c>
      <c r="AJ328">
        <v>2.35</v>
      </c>
      <c r="AK328">
        <v>2.61</v>
      </c>
      <c r="AL328">
        <v>0.06</v>
      </c>
      <c r="AN328">
        <v>4.71</v>
      </c>
      <c r="AO328">
        <v>3.61</v>
      </c>
      <c r="AP328">
        <v>0.3</v>
      </c>
      <c r="AQ328">
        <v>0.82</v>
      </c>
      <c r="CJ328">
        <v>67</v>
      </c>
      <c r="CK328">
        <v>70</v>
      </c>
      <c r="CO328">
        <v>41</v>
      </c>
      <c r="CW328">
        <v>186.5</v>
      </c>
      <c r="CX328">
        <v>410</v>
      </c>
      <c r="CY328">
        <v>23.6</v>
      </c>
      <c r="CZ328">
        <v>189</v>
      </c>
      <c r="DA328">
        <v>13.5</v>
      </c>
      <c r="DN328">
        <v>1095</v>
      </c>
      <c r="DO328">
        <v>39.299999999999997</v>
      </c>
      <c r="DP328">
        <v>78.2</v>
      </c>
      <c r="DQ328">
        <v>8.94</v>
      </c>
      <c r="DR328">
        <v>25.1</v>
      </c>
      <c r="DS328">
        <v>4.96</v>
      </c>
      <c r="DT328">
        <v>1.02</v>
      </c>
      <c r="DU328">
        <v>3.75</v>
      </c>
      <c r="DV328">
        <v>0.62</v>
      </c>
      <c r="DW328">
        <v>3.42</v>
      </c>
      <c r="DX328">
        <v>0.69</v>
      </c>
      <c r="DY328">
        <v>1.89</v>
      </c>
      <c r="DZ328">
        <v>0.36</v>
      </c>
      <c r="EA328">
        <v>2.21</v>
      </c>
      <c r="EB328">
        <v>0.36</v>
      </c>
      <c r="EC328">
        <v>5.4</v>
      </c>
      <c r="ED328">
        <v>0.9</v>
      </c>
      <c r="EO328">
        <v>21.5</v>
      </c>
      <c r="EP328">
        <v>4.68</v>
      </c>
      <c r="FO328">
        <v>2132061</v>
      </c>
    </row>
    <row r="329" spans="1:171" hidden="1">
      <c r="A329" t="s">
        <v>598</v>
      </c>
      <c r="B329" t="s">
        <v>172</v>
      </c>
      <c r="C329" t="s">
        <v>599</v>
      </c>
      <c r="E329">
        <v>-5</v>
      </c>
      <c r="F329">
        <v>2</v>
      </c>
      <c r="G329">
        <v>119</v>
      </c>
      <c r="H329">
        <v>121</v>
      </c>
      <c r="I329" t="s">
        <v>174</v>
      </c>
      <c r="L329" t="s">
        <v>632</v>
      </c>
      <c r="M329" t="s">
        <v>601</v>
      </c>
      <c r="P329" t="s">
        <v>602</v>
      </c>
      <c r="Q329" t="s">
        <v>603</v>
      </c>
      <c r="V329" t="s">
        <v>211</v>
      </c>
      <c r="AA329" t="s">
        <v>604</v>
      </c>
      <c r="CW329">
        <v>1870</v>
      </c>
      <c r="CX329">
        <v>765</v>
      </c>
      <c r="EQ329">
        <v>0.51219400000000004</v>
      </c>
      <c r="ET329">
        <v>0.71380999999999994</v>
      </c>
      <c r="EV329">
        <v>18.8979</v>
      </c>
      <c r="EX329">
        <v>15.6358</v>
      </c>
      <c r="EZ329">
        <v>39.119100000000003</v>
      </c>
      <c r="FO329">
        <v>2132062</v>
      </c>
    </row>
    <row r="330" spans="1:171" hidden="1">
      <c r="A330" t="s">
        <v>598</v>
      </c>
      <c r="B330" t="s">
        <v>172</v>
      </c>
      <c r="C330" t="s">
        <v>599</v>
      </c>
      <c r="E330">
        <v>-5</v>
      </c>
      <c r="F330">
        <v>2</v>
      </c>
      <c r="G330">
        <v>119</v>
      </c>
      <c r="H330">
        <v>121</v>
      </c>
      <c r="I330" t="s">
        <v>174</v>
      </c>
      <c r="L330" t="s">
        <v>633</v>
      </c>
      <c r="M330" t="s">
        <v>601</v>
      </c>
      <c r="P330" t="s">
        <v>602</v>
      </c>
      <c r="Q330" t="s">
        <v>603</v>
      </c>
      <c r="V330" t="s">
        <v>211</v>
      </c>
      <c r="AA330" t="s">
        <v>604</v>
      </c>
      <c r="AB330">
        <v>63.89</v>
      </c>
      <c r="AC330">
        <v>0.7</v>
      </c>
      <c r="AE330">
        <v>14.83</v>
      </c>
      <c r="AI330">
        <v>4.53</v>
      </c>
      <c r="AJ330">
        <v>5.03</v>
      </c>
      <c r="AK330">
        <v>3.15</v>
      </c>
      <c r="AL330">
        <v>0.11</v>
      </c>
      <c r="AN330">
        <v>3.94</v>
      </c>
      <c r="AO330">
        <v>2.5099999999999998</v>
      </c>
      <c r="AP330">
        <v>0.24</v>
      </c>
      <c r="AQ330">
        <v>0.82</v>
      </c>
      <c r="CJ330">
        <v>111</v>
      </c>
      <c r="CK330">
        <v>30</v>
      </c>
      <c r="CO330">
        <v>12</v>
      </c>
      <c r="CW330">
        <v>178</v>
      </c>
      <c r="CX330">
        <v>504</v>
      </c>
      <c r="CY330">
        <v>31.1</v>
      </c>
      <c r="CZ330">
        <v>197</v>
      </c>
      <c r="DA330">
        <v>18.3</v>
      </c>
      <c r="DN330">
        <v>1125</v>
      </c>
      <c r="DO330">
        <v>74.599999999999994</v>
      </c>
      <c r="DP330">
        <v>133</v>
      </c>
      <c r="DQ330">
        <v>14</v>
      </c>
      <c r="DR330">
        <v>50.3</v>
      </c>
      <c r="DS330">
        <v>9.09</v>
      </c>
      <c r="DT330">
        <v>1.73</v>
      </c>
      <c r="DU330">
        <v>7.85</v>
      </c>
      <c r="DV330">
        <v>1.21</v>
      </c>
      <c r="DW330">
        <v>6.2</v>
      </c>
      <c r="DX330">
        <v>1.1299999999999999</v>
      </c>
      <c r="DY330">
        <v>3.36</v>
      </c>
      <c r="DZ330">
        <v>0.47</v>
      </c>
      <c r="EA330">
        <v>3.17</v>
      </c>
      <c r="EB330">
        <v>0.47</v>
      </c>
      <c r="EC330">
        <v>6.3</v>
      </c>
      <c r="ED330">
        <v>1.5</v>
      </c>
      <c r="EO330">
        <v>40.700000000000003</v>
      </c>
      <c r="EP330">
        <v>8.5299999999999994</v>
      </c>
      <c r="FO330">
        <v>2132063</v>
      </c>
    </row>
    <row r="331" spans="1:171" hidden="1">
      <c r="A331" t="s">
        <v>598</v>
      </c>
      <c r="B331" t="s">
        <v>172</v>
      </c>
      <c r="C331" t="s">
        <v>599</v>
      </c>
      <c r="E331">
        <v>-5</v>
      </c>
      <c r="F331">
        <v>2</v>
      </c>
      <c r="G331">
        <v>119</v>
      </c>
      <c r="H331">
        <v>121</v>
      </c>
      <c r="I331" t="s">
        <v>174</v>
      </c>
      <c r="L331" t="s">
        <v>634</v>
      </c>
      <c r="M331" t="s">
        <v>601</v>
      </c>
      <c r="P331" t="s">
        <v>602</v>
      </c>
      <c r="Q331" t="s">
        <v>603</v>
      </c>
      <c r="V331" t="s">
        <v>211</v>
      </c>
      <c r="AA331" t="s">
        <v>604</v>
      </c>
      <c r="AB331">
        <v>64.33</v>
      </c>
      <c r="AC331">
        <v>0.64</v>
      </c>
      <c r="AE331">
        <v>14.65</v>
      </c>
      <c r="AI331">
        <v>4.59</v>
      </c>
      <c r="AJ331">
        <v>4.58</v>
      </c>
      <c r="AK331">
        <v>2.99</v>
      </c>
      <c r="AL331">
        <v>0.09</v>
      </c>
      <c r="AN331">
        <v>3.65</v>
      </c>
      <c r="AO331">
        <v>2.56</v>
      </c>
      <c r="AP331">
        <v>0.24</v>
      </c>
      <c r="AQ331">
        <v>1.33</v>
      </c>
      <c r="CJ331">
        <v>103</v>
      </c>
      <c r="CK331">
        <v>40</v>
      </c>
      <c r="CO331">
        <v>16</v>
      </c>
      <c r="CW331">
        <v>184.5</v>
      </c>
      <c r="CX331">
        <v>542</v>
      </c>
      <c r="CY331">
        <v>29.5</v>
      </c>
      <c r="CZ331">
        <v>209</v>
      </c>
      <c r="DA331">
        <v>17.7</v>
      </c>
      <c r="DN331">
        <v>1010</v>
      </c>
      <c r="DO331">
        <v>108.5</v>
      </c>
      <c r="DP331">
        <v>181</v>
      </c>
      <c r="DQ331">
        <v>18.05</v>
      </c>
      <c r="DR331">
        <v>60.2</v>
      </c>
      <c r="DS331">
        <v>9.68</v>
      </c>
      <c r="DT331">
        <v>1.75</v>
      </c>
      <c r="DU331">
        <v>8.64</v>
      </c>
      <c r="DV331">
        <v>1.19</v>
      </c>
      <c r="DW331">
        <v>5.86</v>
      </c>
      <c r="DX331">
        <v>1.1000000000000001</v>
      </c>
      <c r="DY331">
        <v>3.21</v>
      </c>
      <c r="DZ331">
        <v>0.45</v>
      </c>
      <c r="EA331">
        <v>3.08</v>
      </c>
      <c r="EB331">
        <v>0.47</v>
      </c>
      <c r="EC331">
        <v>6.7</v>
      </c>
      <c r="ED331">
        <v>1.4</v>
      </c>
      <c r="EO331">
        <v>58.5</v>
      </c>
      <c r="EP331">
        <v>11.1</v>
      </c>
      <c r="FO331">
        <v>2132064</v>
      </c>
    </row>
    <row r="332" spans="1:171" hidden="1">
      <c r="A332" t="s">
        <v>598</v>
      </c>
      <c r="B332" t="s">
        <v>172</v>
      </c>
      <c r="C332" t="s">
        <v>599</v>
      </c>
      <c r="E332">
        <v>-5</v>
      </c>
      <c r="F332">
        <v>2</v>
      </c>
      <c r="G332">
        <v>119</v>
      </c>
      <c r="H332">
        <v>121</v>
      </c>
      <c r="I332" t="s">
        <v>174</v>
      </c>
      <c r="L332" t="s">
        <v>635</v>
      </c>
      <c r="M332" t="s">
        <v>601</v>
      </c>
      <c r="P332" t="s">
        <v>602</v>
      </c>
      <c r="Q332" t="s">
        <v>603</v>
      </c>
      <c r="V332" t="s">
        <v>211</v>
      </c>
      <c r="AA332" t="s">
        <v>604</v>
      </c>
      <c r="AB332">
        <v>57.57</v>
      </c>
      <c r="AC332">
        <v>1</v>
      </c>
      <c r="AE332">
        <v>16.079999999999998</v>
      </c>
      <c r="AI332">
        <v>6.04</v>
      </c>
      <c r="AJ332">
        <v>6.84</v>
      </c>
      <c r="AK332">
        <v>5.46</v>
      </c>
      <c r="AL332">
        <v>0.1</v>
      </c>
      <c r="AN332">
        <v>2.94</v>
      </c>
      <c r="AO332">
        <v>2.3199999999999998</v>
      </c>
      <c r="AP332">
        <v>0.27</v>
      </c>
      <c r="AQ332">
        <v>1.1399999999999999</v>
      </c>
      <c r="CJ332">
        <v>144</v>
      </c>
      <c r="CK332">
        <v>120</v>
      </c>
      <c r="CO332">
        <v>33</v>
      </c>
      <c r="CW332">
        <v>161.5</v>
      </c>
      <c r="CX332">
        <v>493</v>
      </c>
      <c r="CY332">
        <v>25.8</v>
      </c>
      <c r="CZ332">
        <v>255</v>
      </c>
      <c r="DA332">
        <v>16.5</v>
      </c>
      <c r="DN332">
        <v>586</v>
      </c>
      <c r="DO332">
        <v>53</v>
      </c>
      <c r="DP332">
        <v>102.5</v>
      </c>
      <c r="DQ332">
        <v>11.2</v>
      </c>
      <c r="DR332">
        <v>42</v>
      </c>
      <c r="DS332">
        <v>7.78</v>
      </c>
      <c r="DT332">
        <v>1.62</v>
      </c>
      <c r="DU332">
        <v>6.68</v>
      </c>
      <c r="DV332">
        <v>1.02</v>
      </c>
      <c r="DW332">
        <v>5.17</v>
      </c>
      <c r="DX332">
        <v>0.95</v>
      </c>
      <c r="DY332">
        <v>2.79</v>
      </c>
      <c r="DZ332">
        <v>0.38</v>
      </c>
      <c r="EA332">
        <v>2.54</v>
      </c>
      <c r="EB332">
        <v>0.37</v>
      </c>
      <c r="EC332">
        <v>7.5</v>
      </c>
      <c r="ED332">
        <v>1.5</v>
      </c>
      <c r="EO332">
        <v>26.5</v>
      </c>
      <c r="EP332">
        <v>6.98</v>
      </c>
      <c r="FO332">
        <v>2132065</v>
      </c>
    </row>
    <row r="333" spans="1:171" hidden="1">
      <c r="A333" t="s">
        <v>598</v>
      </c>
      <c r="B333" t="s">
        <v>172</v>
      </c>
      <c r="C333" t="s">
        <v>599</v>
      </c>
      <c r="E333">
        <v>-5</v>
      </c>
      <c r="F333">
        <v>2</v>
      </c>
      <c r="G333">
        <v>119</v>
      </c>
      <c r="H333">
        <v>121</v>
      </c>
      <c r="I333" t="s">
        <v>174</v>
      </c>
      <c r="L333" t="s">
        <v>636</v>
      </c>
      <c r="M333" t="s">
        <v>601</v>
      </c>
      <c r="P333" t="s">
        <v>602</v>
      </c>
      <c r="Q333" t="s">
        <v>603</v>
      </c>
      <c r="V333" t="s">
        <v>211</v>
      </c>
      <c r="AA333" t="s">
        <v>604</v>
      </c>
      <c r="AB333">
        <v>60.59</v>
      </c>
      <c r="AC333">
        <v>0.84</v>
      </c>
      <c r="AE333">
        <v>14.39</v>
      </c>
      <c r="AI333">
        <v>6.16</v>
      </c>
      <c r="AJ333">
        <v>4.58</v>
      </c>
      <c r="AK333">
        <v>4.01</v>
      </c>
      <c r="AL333">
        <v>0.11</v>
      </c>
      <c r="AN333">
        <v>2.4700000000000002</v>
      </c>
      <c r="AO333">
        <v>3.37</v>
      </c>
      <c r="AP333">
        <v>0.18</v>
      </c>
      <c r="AQ333">
        <v>2.91</v>
      </c>
      <c r="CJ333">
        <v>205</v>
      </c>
      <c r="CK333">
        <v>40</v>
      </c>
      <c r="CO333">
        <v>13</v>
      </c>
      <c r="CW333">
        <v>104.5</v>
      </c>
      <c r="CX333">
        <v>256</v>
      </c>
      <c r="CY333">
        <v>33.700000000000003</v>
      </c>
      <c r="CZ333">
        <v>213</v>
      </c>
      <c r="DA333">
        <v>7.7</v>
      </c>
      <c r="DN333">
        <v>267</v>
      </c>
      <c r="DO333">
        <v>20.399999999999999</v>
      </c>
      <c r="DP333">
        <v>47.1</v>
      </c>
      <c r="DQ333">
        <v>5.71</v>
      </c>
      <c r="DR333">
        <v>18.2</v>
      </c>
      <c r="DS333">
        <v>4.66</v>
      </c>
      <c r="DT333">
        <v>1.0900000000000001</v>
      </c>
      <c r="DU333">
        <v>4.82</v>
      </c>
      <c r="DV333">
        <v>0.85</v>
      </c>
      <c r="DW333">
        <v>4.97</v>
      </c>
      <c r="DX333">
        <v>1.06</v>
      </c>
      <c r="DY333">
        <v>2.88</v>
      </c>
      <c r="DZ333">
        <v>0.52</v>
      </c>
      <c r="EA333">
        <v>3.06</v>
      </c>
      <c r="EB333">
        <v>0.52</v>
      </c>
      <c r="EC333">
        <v>5.7</v>
      </c>
      <c r="ED333">
        <v>0.6</v>
      </c>
      <c r="EO333">
        <v>11.55</v>
      </c>
      <c r="EP333">
        <v>2.29</v>
      </c>
      <c r="FO333">
        <v>2132066</v>
      </c>
    </row>
    <row r="334" spans="1:171" hidden="1">
      <c r="A334" t="s">
        <v>598</v>
      </c>
      <c r="B334" t="s">
        <v>172</v>
      </c>
      <c r="C334" t="s">
        <v>599</v>
      </c>
      <c r="E334">
        <v>-5</v>
      </c>
      <c r="F334">
        <v>2</v>
      </c>
      <c r="G334">
        <v>119</v>
      </c>
      <c r="H334">
        <v>121</v>
      </c>
      <c r="I334" t="s">
        <v>174</v>
      </c>
      <c r="L334" t="s">
        <v>637</v>
      </c>
      <c r="M334" t="s">
        <v>601</v>
      </c>
      <c r="P334" t="s">
        <v>602</v>
      </c>
      <c r="Q334" t="s">
        <v>603</v>
      </c>
      <c r="V334" t="s">
        <v>211</v>
      </c>
      <c r="AA334" t="s">
        <v>604</v>
      </c>
      <c r="AB334">
        <v>65.05</v>
      </c>
      <c r="AC334">
        <v>0.49</v>
      </c>
      <c r="AE334">
        <v>14.25</v>
      </c>
      <c r="AI334">
        <v>3.55</v>
      </c>
      <c r="AJ334">
        <v>3.24</v>
      </c>
      <c r="AK334">
        <v>2.73</v>
      </c>
      <c r="AL334">
        <v>0.05</v>
      </c>
      <c r="AN334">
        <v>3.98</v>
      </c>
      <c r="AO334">
        <v>3.4</v>
      </c>
      <c r="AP334">
        <v>0.27</v>
      </c>
      <c r="AQ334">
        <v>1.91</v>
      </c>
      <c r="CJ334">
        <v>88</v>
      </c>
      <c r="CK334">
        <v>80</v>
      </c>
      <c r="CO334">
        <v>21</v>
      </c>
      <c r="CW334">
        <v>186</v>
      </c>
      <c r="CX334">
        <v>747</v>
      </c>
      <c r="CY334">
        <v>18.3</v>
      </c>
      <c r="CZ334">
        <v>213</v>
      </c>
      <c r="DA334">
        <v>16.100000000000001</v>
      </c>
      <c r="DN334">
        <v>1255</v>
      </c>
      <c r="DO334">
        <v>43.6</v>
      </c>
      <c r="DP334">
        <v>89.2</v>
      </c>
      <c r="DQ334">
        <v>9.83</v>
      </c>
      <c r="DR334">
        <v>26.8</v>
      </c>
      <c r="DS334">
        <v>5.14</v>
      </c>
      <c r="DT334">
        <v>1.1499999999999999</v>
      </c>
      <c r="DU334">
        <v>3.19</v>
      </c>
      <c r="DV334">
        <v>0.53</v>
      </c>
      <c r="DW334">
        <v>2.74</v>
      </c>
      <c r="DX334">
        <v>0.53</v>
      </c>
      <c r="DY334">
        <v>1.37</v>
      </c>
      <c r="DZ334">
        <v>0.25</v>
      </c>
      <c r="EA334">
        <v>1.46</v>
      </c>
      <c r="EB334">
        <v>0.24</v>
      </c>
      <c r="EC334">
        <v>6.5</v>
      </c>
      <c r="ED334">
        <v>1.7</v>
      </c>
      <c r="EO334">
        <v>35.299999999999997</v>
      </c>
      <c r="EP334">
        <v>10.25</v>
      </c>
      <c r="FO334">
        <v>2132067</v>
      </c>
    </row>
    <row r="335" spans="1:171" hidden="1">
      <c r="A335" t="s">
        <v>598</v>
      </c>
      <c r="B335" t="s">
        <v>172</v>
      </c>
      <c r="C335" t="s">
        <v>599</v>
      </c>
      <c r="E335">
        <v>-5</v>
      </c>
      <c r="F335">
        <v>2</v>
      </c>
      <c r="G335">
        <v>119</v>
      </c>
      <c r="H335">
        <v>121</v>
      </c>
      <c r="I335" t="s">
        <v>174</v>
      </c>
      <c r="L335" t="s">
        <v>638</v>
      </c>
      <c r="M335" t="s">
        <v>601</v>
      </c>
      <c r="P335" t="s">
        <v>602</v>
      </c>
      <c r="Q335" t="s">
        <v>603</v>
      </c>
      <c r="V335" t="s">
        <v>211</v>
      </c>
      <c r="AA335" t="s">
        <v>604</v>
      </c>
      <c r="AB335">
        <v>62.85</v>
      </c>
      <c r="AC335">
        <v>0.7</v>
      </c>
      <c r="AE335">
        <v>14.48</v>
      </c>
      <c r="AI335">
        <v>4.5599999999999996</v>
      </c>
      <c r="AJ335">
        <v>4.76</v>
      </c>
      <c r="AK335">
        <v>3.68</v>
      </c>
      <c r="AL335">
        <v>0.08</v>
      </c>
      <c r="AN335">
        <v>3.94</v>
      </c>
      <c r="AO335">
        <v>2.96</v>
      </c>
      <c r="AP335">
        <v>0.26</v>
      </c>
      <c r="AQ335">
        <v>0.97</v>
      </c>
      <c r="CJ335">
        <v>100</v>
      </c>
      <c r="CK335">
        <v>120</v>
      </c>
      <c r="CO335">
        <v>17</v>
      </c>
      <c r="CW335">
        <v>173.5</v>
      </c>
      <c r="CX335">
        <v>437</v>
      </c>
      <c r="CY335">
        <v>31.9</v>
      </c>
      <c r="CZ335">
        <v>222</v>
      </c>
      <c r="DA335">
        <v>17.100000000000001</v>
      </c>
      <c r="DN335">
        <v>839</v>
      </c>
      <c r="DO335">
        <v>20.9</v>
      </c>
      <c r="DP335">
        <v>49.3</v>
      </c>
      <c r="DQ335">
        <v>6.51</v>
      </c>
      <c r="DR335">
        <v>21.6</v>
      </c>
      <c r="DS335">
        <v>5.79</v>
      </c>
      <c r="DT335">
        <v>1.45</v>
      </c>
      <c r="DU335">
        <v>4.87</v>
      </c>
      <c r="DV335">
        <v>0.85</v>
      </c>
      <c r="DW335">
        <v>4.71</v>
      </c>
      <c r="DX335">
        <v>0.97</v>
      </c>
      <c r="DY335">
        <v>2.59</v>
      </c>
      <c r="DZ335">
        <v>0.49</v>
      </c>
      <c r="EA335">
        <v>2.8</v>
      </c>
      <c r="EB335">
        <v>0.46</v>
      </c>
      <c r="EC335">
        <v>6.1</v>
      </c>
      <c r="ED335">
        <v>2.1</v>
      </c>
      <c r="EO335">
        <v>18.25</v>
      </c>
      <c r="EP335">
        <v>7.47</v>
      </c>
      <c r="FO335">
        <v>2132068</v>
      </c>
    </row>
    <row r="336" spans="1:171" hidden="1">
      <c r="A336" t="s">
        <v>598</v>
      </c>
      <c r="B336" t="s">
        <v>172</v>
      </c>
      <c r="C336" t="s">
        <v>599</v>
      </c>
      <c r="E336">
        <v>-5</v>
      </c>
      <c r="F336">
        <v>2</v>
      </c>
      <c r="G336">
        <v>119</v>
      </c>
      <c r="H336">
        <v>121</v>
      </c>
      <c r="I336" t="s">
        <v>174</v>
      </c>
      <c r="L336" t="s">
        <v>639</v>
      </c>
      <c r="M336" t="s">
        <v>601</v>
      </c>
      <c r="P336" t="s">
        <v>602</v>
      </c>
      <c r="Q336" t="s">
        <v>603</v>
      </c>
      <c r="V336" t="s">
        <v>211</v>
      </c>
      <c r="AA336" t="s">
        <v>604</v>
      </c>
      <c r="AB336">
        <v>64.5</v>
      </c>
      <c r="AC336">
        <v>0.51</v>
      </c>
      <c r="AE336">
        <v>14.73</v>
      </c>
      <c r="AI336">
        <v>4.0599999999999996</v>
      </c>
      <c r="AJ336">
        <v>4.3099999999999996</v>
      </c>
      <c r="AK336">
        <v>2.75</v>
      </c>
      <c r="AL336">
        <v>0.08</v>
      </c>
      <c r="AN336">
        <v>3.67</v>
      </c>
      <c r="AO336">
        <v>3.12</v>
      </c>
      <c r="AP336">
        <v>0.2</v>
      </c>
      <c r="AQ336">
        <v>1.22</v>
      </c>
      <c r="CJ336">
        <v>88</v>
      </c>
      <c r="CK336">
        <v>50</v>
      </c>
      <c r="CO336">
        <v>19</v>
      </c>
      <c r="CW336">
        <v>196</v>
      </c>
      <c r="CX336">
        <v>519</v>
      </c>
      <c r="CY336">
        <v>16.7</v>
      </c>
      <c r="CZ336">
        <v>180</v>
      </c>
      <c r="DA336">
        <v>10.9</v>
      </c>
      <c r="DN336">
        <v>970</v>
      </c>
      <c r="DO336">
        <v>70.099999999999994</v>
      </c>
      <c r="DP336">
        <v>119.5</v>
      </c>
      <c r="DQ336">
        <v>12.85</v>
      </c>
      <c r="DR336">
        <v>32.9</v>
      </c>
      <c r="DS336">
        <v>5.21</v>
      </c>
      <c r="DT336">
        <v>1.1200000000000001</v>
      </c>
      <c r="DU336">
        <v>2.95</v>
      </c>
      <c r="DV336">
        <v>0.49</v>
      </c>
      <c r="DW336">
        <v>2.4700000000000002</v>
      </c>
      <c r="DX336">
        <v>0.49</v>
      </c>
      <c r="DY336">
        <v>1.25</v>
      </c>
      <c r="DZ336">
        <v>0.23</v>
      </c>
      <c r="EA336">
        <v>1.31</v>
      </c>
      <c r="EB336">
        <v>0.22</v>
      </c>
      <c r="EC336">
        <v>4.9000000000000004</v>
      </c>
      <c r="ED336">
        <v>0.9</v>
      </c>
      <c r="EO336">
        <v>39.200000000000003</v>
      </c>
      <c r="EP336">
        <v>4.7300000000000004</v>
      </c>
      <c r="FO336">
        <v>2132069</v>
      </c>
    </row>
    <row r="337" spans="1:171" hidden="1">
      <c r="A337" t="s">
        <v>598</v>
      </c>
      <c r="B337" t="s">
        <v>172</v>
      </c>
      <c r="C337" t="s">
        <v>599</v>
      </c>
      <c r="E337">
        <v>-5</v>
      </c>
      <c r="F337">
        <v>2</v>
      </c>
      <c r="G337">
        <v>119</v>
      </c>
      <c r="H337">
        <v>121</v>
      </c>
      <c r="I337" t="s">
        <v>174</v>
      </c>
      <c r="L337" t="s">
        <v>640</v>
      </c>
      <c r="M337" t="s">
        <v>601</v>
      </c>
      <c r="P337" t="s">
        <v>602</v>
      </c>
      <c r="Q337" t="s">
        <v>603</v>
      </c>
      <c r="V337" t="s">
        <v>211</v>
      </c>
      <c r="AA337" t="s">
        <v>604</v>
      </c>
      <c r="AB337">
        <v>65.31</v>
      </c>
      <c r="AC337">
        <v>0.55000000000000004</v>
      </c>
      <c r="AE337">
        <v>15.04</v>
      </c>
      <c r="AI337">
        <v>3.93</v>
      </c>
      <c r="AJ337">
        <v>4.34</v>
      </c>
      <c r="AK337">
        <v>2.67</v>
      </c>
      <c r="AL337">
        <v>0.08</v>
      </c>
      <c r="AN337">
        <v>3.41</v>
      </c>
      <c r="AO337">
        <v>2.91</v>
      </c>
      <c r="AP337">
        <v>0.18</v>
      </c>
      <c r="AQ337">
        <v>1.31</v>
      </c>
      <c r="CJ337">
        <v>81</v>
      </c>
      <c r="CK337">
        <v>50</v>
      </c>
      <c r="CO337">
        <v>21</v>
      </c>
      <c r="CW337">
        <v>145.5</v>
      </c>
      <c r="CX337">
        <v>537</v>
      </c>
      <c r="CY337">
        <v>16.7</v>
      </c>
      <c r="CZ337">
        <v>222</v>
      </c>
      <c r="DA337">
        <v>12.3</v>
      </c>
      <c r="DN337">
        <v>961</v>
      </c>
      <c r="DO337">
        <v>43.2</v>
      </c>
      <c r="DP337">
        <v>83.7</v>
      </c>
      <c r="DQ337">
        <v>8.83</v>
      </c>
      <c r="DR337">
        <v>29.5</v>
      </c>
      <c r="DS337">
        <v>5.14</v>
      </c>
      <c r="DT337">
        <v>1.1000000000000001</v>
      </c>
      <c r="DU337">
        <v>2.77</v>
      </c>
      <c r="DV337">
        <v>0.52</v>
      </c>
      <c r="DW337">
        <v>2.86</v>
      </c>
      <c r="DX337">
        <v>0.54</v>
      </c>
      <c r="DY337">
        <v>1.52</v>
      </c>
      <c r="DZ337">
        <v>0.22</v>
      </c>
      <c r="EA337">
        <v>1.53</v>
      </c>
      <c r="EB337">
        <v>0.23</v>
      </c>
      <c r="EC337">
        <v>5.8</v>
      </c>
      <c r="ED337">
        <v>0.9</v>
      </c>
      <c r="EO337">
        <v>26.5</v>
      </c>
      <c r="EP337">
        <v>5.03</v>
      </c>
      <c r="EQ337">
        <v>0.511965</v>
      </c>
      <c r="ET337">
        <v>0.71634500000000001</v>
      </c>
      <c r="EV337">
        <v>18.098299999999998</v>
      </c>
      <c r="EX337">
        <v>15.5565</v>
      </c>
      <c r="EZ337">
        <v>38.924700000000001</v>
      </c>
      <c r="FO337">
        <v>2132070</v>
      </c>
    </row>
    <row r="338" spans="1:171" hidden="1">
      <c r="A338" t="s">
        <v>598</v>
      </c>
      <c r="B338" t="s">
        <v>172</v>
      </c>
      <c r="C338" t="s">
        <v>599</v>
      </c>
      <c r="E338">
        <v>-5</v>
      </c>
      <c r="F338">
        <v>2</v>
      </c>
      <c r="G338">
        <v>119</v>
      </c>
      <c r="H338">
        <v>121</v>
      </c>
      <c r="I338" t="s">
        <v>174</v>
      </c>
      <c r="L338" t="s">
        <v>641</v>
      </c>
      <c r="M338" t="s">
        <v>601</v>
      </c>
      <c r="P338" t="s">
        <v>602</v>
      </c>
      <c r="Q338" t="s">
        <v>603</v>
      </c>
      <c r="V338" t="s">
        <v>211</v>
      </c>
      <c r="AA338" t="s">
        <v>604</v>
      </c>
      <c r="CW338">
        <v>1475</v>
      </c>
      <c r="CX338">
        <v>803</v>
      </c>
      <c r="EQ338">
        <v>0.51212500000000005</v>
      </c>
      <c r="ET338">
        <v>0.71520600000000001</v>
      </c>
      <c r="EV338">
        <v>18.740600000000001</v>
      </c>
      <c r="EX338">
        <v>15.6386</v>
      </c>
      <c r="EZ338">
        <v>38.930100000000003</v>
      </c>
      <c r="FO338">
        <v>2132071</v>
      </c>
    </row>
    <row r="339" spans="1:171" hidden="1">
      <c r="A339" t="s">
        <v>598</v>
      </c>
      <c r="B339" t="s">
        <v>172</v>
      </c>
      <c r="C339" t="s">
        <v>599</v>
      </c>
      <c r="E339">
        <v>-5</v>
      </c>
      <c r="F339">
        <v>2</v>
      </c>
      <c r="G339">
        <v>119</v>
      </c>
      <c r="H339">
        <v>121</v>
      </c>
      <c r="I339" t="s">
        <v>174</v>
      </c>
      <c r="L339" t="s">
        <v>642</v>
      </c>
      <c r="M339" t="s">
        <v>601</v>
      </c>
      <c r="P339" t="s">
        <v>602</v>
      </c>
      <c r="Q339" t="s">
        <v>603</v>
      </c>
      <c r="V339" t="s">
        <v>211</v>
      </c>
      <c r="AA339" t="s">
        <v>604</v>
      </c>
      <c r="AB339">
        <v>62.21</v>
      </c>
      <c r="AC339">
        <v>0.43</v>
      </c>
      <c r="AE339">
        <v>16.98</v>
      </c>
      <c r="AI339">
        <v>3.26</v>
      </c>
      <c r="AJ339">
        <v>4.4400000000000004</v>
      </c>
      <c r="AK339">
        <v>2.62</v>
      </c>
      <c r="AL339">
        <v>0.04</v>
      </c>
      <c r="AN339">
        <v>3.68</v>
      </c>
      <c r="AO339">
        <v>4.26</v>
      </c>
      <c r="AP339">
        <v>0.15</v>
      </c>
      <c r="AQ339">
        <v>0.14000000000000001</v>
      </c>
      <c r="CJ339">
        <v>69</v>
      </c>
      <c r="CK339">
        <v>30</v>
      </c>
      <c r="CO339">
        <v>24</v>
      </c>
      <c r="CW339">
        <v>155.5</v>
      </c>
      <c r="CX339">
        <v>1460</v>
      </c>
      <c r="CY339">
        <v>18</v>
      </c>
      <c r="CZ339">
        <v>214</v>
      </c>
      <c r="DA339">
        <v>12.6</v>
      </c>
      <c r="DN339">
        <v>2530</v>
      </c>
      <c r="DO339">
        <v>47.1</v>
      </c>
      <c r="DP339">
        <v>87</v>
      </c>
      <c r="DQ339">
        <v>9.31</v>
      </c>
      <c r="DR339">
        <v>34.299999999999997</v>
      </c>
      <c r="DS339">
        <v>5.81</v>
      </c>
      <c r="DT339">
        <v>1.71</v>
      </c>
      <c r="DU339">
        <v>3.5</v>
      </c>
      <c r="DV339">
        <v>0.6</v>
      </c>
      <c r="DW339">
        <v>3.43</v>
      </c>
      <c r="DX339">
        <v>0.64</v>
      </c>
      <c r="DY339">
        <v>1.77</v>
      </c>
      <c r="DZ339">
        <v>0.24</v>
      </c>
      <c r="EA339">
        <v>1.48</v>
      </c>
      <c r="EB339">
        <v>0.22</v>
      </c>
      <c r="EC339">
        <v>6.5</v>
      </c>
      <c r="ED339">
        <v>0.8</v>
      </c>
      <c r="EO339">
        <v>32.9</v>
      </c>
      <c r="EP339">
        <v>8.26</v>
      </c>
      <c r="FO339">
        <v>2132072</v>
      </c>
    </row>
    <row r="340" spans="1:171" hidden="1">
      <c r="A340" t="s">
        <v>598</v>
      </c>
      <c r="B340" t="s">
        <v>172</v>
      </c>
      <c r="C340" t="s">
        <v>599</v>
      </c>
      <c r="E340">
        <v>-5</v>
      </c>
      <c r="F340">
        <v>2</v>
      </c>
      <c r="G340">
        <v>119</v>
      </c>
      <c r="H340">
        <v>121</v>
      </c>
      <c r="I340" t="s">
        <v>174</v>
      </c>
      <c r="L340" t="s">
        <v>643</v>
      </c>
      <c r="M340" t="s">
        <v>601</v>
      </c>
      <c r="P340" t="s">
        <v>602</v>
      </c>
      <c r="Q340" t="s">
        <v>603</v>
      </c>
      <c r="V340" t="s">
        <v>211</v>
      </c>
      <c r="AA340" t="s">
        <v>604</v>
      </c>
      <c r="AB340">
        <v>62.69</v>
      </c>
      <c r="AC340">
        <v>0.7</v>
      </c>
      <c r="AE340">
        <v>13.85</v>
      </c>
      <c r="AI340">
        <v>4.96</v>
      </c>
      <c r="AJ340">
        <v>4.47</v>
      </c>
      <c r="AK340">
        <v>3.78</v>
      </c>
      <c r="AL340">
        <v>0.03</v>
      </c>
      <c r="AN340">
        <v>2.35</v>
      </c>
      <c r="AO340">
        <v>3.5</v>
      </c>
      <c r="AP340">
        <v>0.11</v>
      </c>
      <c r="AQ340">
        <v>3.14</v>
      </c>
      <c r="CJ340">
        <v>170</v>
      </c>
      <c r="CK340">
        <v>90</v>
      </c>
      <c r="CO340">
        <v>22</v>
      </c>
      <c r="CW340">
        <v>126.5</v>
      </c>
      <c r="CX340">
        <v>194.5</v>
      </c>
      <c r="CY340">
        <v>27.4</v>
      </c>
      <c r="CZ340">
        <v>179</v>
      </c>
      <c r="DA340">
        <v>5.5</v>
      </c>
      <c r="DN340">
        <v>376</v>
      </c>
      <c r="DO340">
        <v>16.3</v>
      </c>
      <c r="DP340">
        <v>38.4</v>
      </c>
      <c r="DQ340">
        <v>4.71</v>
      </c>
      <c r="DR340">
        <v>15</v>
      </c>
      <c r="DS340">
        <v>3.93</v>
      </c>
      <c r="DT340">
        <v>0.99</v>
      </c>
      <c r="DU340">
        <v>3.93</v>
      </c>
      <c r="DV340">
        <v>0.7</v>
      </c>
      <c r="DW340">
        <v>4.04</v>
      </c>
      <c r="DX340">
        <v>0.87</v>
      </c>
      <c r="DY340">
        <v>2.34</v>
      </c>
      <c r="DZ340">
        <v>0.43</v>
      </c>
      <c r="EA340">
        <v>2.46</v>
      </c>
      <c r="EB340">
        <v>0.39</v>
      </c>
      <c r="EC340">
        <v>5</v>
      </c>
      <c r="ED340">
        <v>0.5</v>
      </c>
      <c r="EO340">
        <v>10.199999999999999</v>
      </c>
      <c r="EP340">
        <v>1.83</v>
      </c>
      <c r="FO340">
        <v>2132073</v>
      </c>
    </row>
    <row r="341" spans="1:171" hidden="1">
      <c r="A341" t="s">
        <v>598</v>
      </c>
      <c r="B341" t="s">
        <v>172</v>
      </c>
      <c r="C341" t="s">
        <v>599</v>
      </c>
      <c r="E341">
        <v>-5</v>
      </c>
      <c r="F341">
        <v>2</v>
      </c>
      <c r="G341">
        <v>119</v>
      </c>
      <c r="H341">
        <v>121</v>
      </c>
      <c r="I341" t="s">
        <v>174</v>
      </c>
      <c r="L341" t="s">
        <v>644</v>
      </c>
      <c r="M341" t="s">
        <v>601</v>
      </c>
      <c r="P341" t="s">
        <v>602</v>
      </c>
      <c r="Q341" t="s">
        <v>603</v>
      </c>
      <c r="V341" t="s">
        <v>211</v>
      </c>
      <c r="AA341" t="s">
        <v>604</v>
      </c>
      <c r="AB341">
        <v>65.400000000000006</v>
      </c>
      <c r="AC341">
        <v>0.69</v>
      </c>
      <c r="AE341">
        <v>13.82</v>
      </c>
      <c r="AI341">
        <v>4.38</v>
      </c>
      <c r="AJ341">
        <v>4.43</v>
      </c>
      <c r="AK341">
        <v>3.48</v>
      </c>
      <c r="AL341">
        <v>0.02</v>
      </c>
      <c r="AN341">
        <v>2.5099999999999998</v>
      </c>
      <c r="AO341">
        <v>3.32</v>
      </c>
      <c r="AP341">
        <v>0.11</v>
      </c>
      <c r="AQ341">
        <v>1.45</v>
      </c>
      <c r="CJ341">
        <v>153</v>
      </c>
      <c r="CK341">
        <v>60</v>
      </c>
      <c r="CO341">
        <v>21</v>
      </c>
      <c r="CW341">
        <v>124</v>
      </c>
      <c r="CX341">
        <v>163.5</v>
      </c>
      <c r="CY341">
        <v>28.3</v>
      </c>
      <c r="CZ341">
        <v>163</v>
      </c>
      <c r="DA341">
        <v>5.7</v>
      </c>
      <c r="DN341">
        <v>278</v>
      </c>
      <c r="DO341">
        <v>13.3</v>
      </c>
      <c r="DP341">
        <v>31.3</v>
      </c>
      <c r="DQ341">
        <v>3.92</v>
      </c>
      <c r="DR341">
        <v>12.9</v>
      </c>
      <c r="DS341">
        <v>3.67</v>
      </c>
      <c r="DT341">
        <v>0.9</v>
      </c>
      <c r="DU341">
        <v>3.7</v>
      </c>
      <c r="DV341">
        <v>0.69</v>
      </c>
      <c r="DW341">
        <v>4.0199999999999996</v>
      </c>
      <c r="DX341">
        <v>0.85</v>
      </c>
      <c r="DY341">
        <v>2.36</v>
      </c>
      <c r="DZ341">
        <v>0.42</v>
      </c>
      <c r="EA341">
        <v>2.4700000000000002</v>
      </c>
      <c r="EB341">
        <v>0.4</v>
      </c>
      <c r="EC341">
        <v>4.5999999999999996</v>
      </c>
      <c r="ED341">
        <v>0.5</v>
      </c>
      <c r="EO341">
        <v>11.2</v>
      </c>
      <c r="EP341">
        <v>2.5299999999999998</v>
      </c>
      <c r="FO341">
        <v>2132074</v>
      </c>
    </row>
    <row r="342" spans="1:171" hidden="1">
      <c r="A342" t="s">
        <v>598</v>
      </c>
      <c r="B342" t="s">
        <v>172</v>
      </c>
      <c r="C342" t="s">
        <v>599</v>
      </c>
      <c r="E342">
        <v>-5</v>
      </c>
      <c r="F342">
        <v>2</v>
      </c>
      <c r="G342">
        <v>119</v>
      </c>
      <c r="H342">
        <v>121</v>
      </c>
      <c r="I342" t="s">
        <v>174</v>
      </c>
      <c r="L342" t="s">
        <v>645</v>
      </c>
      <c r="M342" t="s">
        <v>601</v>
      </c>
      <c r="P342" t="s">
        <v>602</v>
      </c>
      <c r="Q342" t="s">
        <v>603</v>
      </c>
      <c r="V342" t="s">
        <v>211</v>
      </c>
      <c r="AA342" t="s">
        <v>604</v>
      </c>
      <c r="AB342">
        <v>55.05</v>
      </c>
      <c r="AC342">
        <v>0.97</v>
      </c>
      <c r="AE342">
        <v>18.170000000000002</v>
      </c>
      <c r="AI342">
        <v>7.29</v>
      </c>
      <c r="AJ342">
        <v>3.85</v>
      </c>
      <c r="AK342">
        <v>4.43</v>
      </c>
      <c r="AL342">
        <v>7.0000000000000007E-2</v>
      </c>
      <c r="AN342">
        <v>2.2599999999999998</v>
      </c>
      <c r="AO342">
        <v>4.7</v>
      </c>
      <c r="AP342">
        <v>0.08</v>
      </c>
      <c r="AQ342">
        <v>2.5299999999999998</v>
      </c>
      <c r="CJ342">
        <v>270</v>
      </c>
      <c r="CK342">
        <v>160</v>
      </c>
      <c r="CO342">
        <v>87</v>
      </c>
      <c r="CW342">
        <v>153.5</v>
      </c>
      <c r="CX342">
        <v>303</v>
      </c>
      <c r="CY342">
        <v>20.399999999999999</v>
      </c>
      <c r="CZ342">
        <v>212</v>
      </c>
      <c r="DA342">
        <v>8</v>
      </c>
      <c r="DN342">
        <v>571</v>
      </c>
      <c r="DO342">
        <v>16.600000000000001</v>
      </c>
      <c r="DP342">
        <v>35.4</v>
      </c>
      <c r="DQ342">
        <v>4.07</v>
      </c>
      <c r="DR342">
        <v>12.6</v>
      </c>
      <c r="DS342">
        <v>2.84</v>
      </c>
      <c r="DT342">
        <v>1.1499999999999999</v>
      </c>
      <c r="DU342">
        <v>2.4500000000000002</v>
      </c>
      <c r="DV342">
        <v>0.45</v>
      </c>
      <c r="DW342">
        <v>2.69</v>
      </c>
      <c r="DX342">
        <v>0.6</v>
      </c>
      <c r="DY342">
        <v>1.78</v>
      </c>
      <c r="DZ342">
        <v>0.33</v>
      </c>
      <c r="EA342">
        <v>2.2200000000000002</v>
      </c>
      <c r="EB342">
        <v>0.38</v>
      </c>
      <c r="EC342">
        <v>5.7</v>
      </c>
      <c r="ED342">
        <v>0.7</v>
      </c>
      <c r="EO342">
        <v>7.84</v>
      </c>
      <c r="EP342">
        <v>1.65</v>
      </c>
      <c r="EQ342">
        <v>0.51263800000000004</v>
      </c>
      <c r="ET342">
        <v>0.706372</v>
      </c>
      <c r="EV342">
        <v>18.691299999999998</v>
      </c>
      <c r="EX342">
        <v>15.641</v>
      </c>
      <c r="EZ342">
        <v>38.8673</v>
      </c>
      <c r="FO342">
        <v>2132075</v>
      </c>
    </row>
    <row r="343" spans="1:171" hidden="1">
      <c r="A343" t="s">
        <v>598</v>
      </c>
      <c r="B343" t="s">
        <v>172</v>
      </c>
      <c r="C343" t="s">
        <v>599</v>
      </c>
      <c r="E343">
        <v>-5</v>
      </c>
      <c r="F343">
        <v>2</v>
      </c>
      <c r="G343">
        <v>119</v>
      </c>
      <c r="H343">
        <v>121</v>
      </c>
      <c r="I343" t="s">
        <v>174</v>
      </c>
      <c r="L343" t="s">
        <v>646</v>
      </c>
      <c r="M343" t="s">
        <v>601</v>
      </c>
      <c r="P343" t="s">
        <v>602</v>
      </c>
      <c r="Q343" t="s">
        <v>603</v>
      </c>
      <c r="V343" t="s">
        <v>211</v>
      </c>
      <c r="AA343" t="s">
        <v>604</v>
      </c>
      <c r="AB343">
        <v>57.95</v>
      </c>
      <c r="AC343">
        <v>0.93</v>
      </c>
      <c r="AE343">
        <v>14.25</v>
      </c>
      <c r="AI343">
        <v>6.35</v>
      </c>
      <c r="AJ343">
        <v>6.14</v>
      </c>
      <c r="AK343">
        <v>5.46</v>
      </c>
      <c r="AL343">
        <v>0.13</v>
      </c>
      <c r="AN343">
        <v>3.79</v>
      </c>
      <c r="AO343">
        <v>2.63</v>
      </c>
      <c r="AP343">
        <v>0.41</v>
      </c>
      <c r="AQ343">
        <v>0.99</v>
      </c>
      <c r="CJ343">
        <v>123</v>
      </c>
      <c r="CK343">
        <v>140</v>
      </c>
      <c r="CO343">
        <v>19</v>
      </c>
      <c r="CW343">
        <v>167</v>
      </c>
      <c r="CX343">
        <v>520</v>
      </c>
      <c r="CY343">
        <v>29.6</v>
      </c>
      <c r="CZ343">
        <v>255</v>
      </c>
      <c r="DA343">
        <v>17.100000000000001</v>
      </c>
      <c r="DN343">
        <v>1185</v>
      </c>
      <c r="DO343">
        <v>173.5</v>
      </c>
      <c r="DP343">
        <v>316</v>
      </c>
      <c r="DQ343">
        <v>32.799999999999997</v>
      </c>
      <c r="DR343">
        <v>102.5</v>
      </c>
      <c r="DS343">
        <v>14.55</v>
      </c>
      <c r="DT343">
        <v>1.94</v>
      </c>
      <c r="DU343">
        <v>5.79</v>
      </c>
      <c r="DV343">
        <v>1.1000000000000001</v>
      </c>
      <c r="DW343">
        <v>5.68</v>
      </c>
      <c r="DX343">
        <v>1.1100000000000001</v>
      </c>
      <c r="DY343">
        <v>2.77</v>
      </c>
      <c r="DZ343">
        <v>0.4</v>
      </c>
      <c r="EA343">
        <v>2.39</v>
      </c>
      <c r="EB343">
        <v>0.35</v>
      </c>
      <c r="EC343">
        <v>6.9</v>
      </c>
      <c r="ED343">
        <v>1</v>
      </c>
      <c r="EO343">
        <v>63.9</v>
      </c>
      <c r="EP343">
        <v>2.97</v>
      </c>
      <c r="EQ343">
        <v>0.51212000000000002</v>
      </c>
      <c r="ET343">
        <v>0.71664499999999998</v>
      </c>
      <c r="EV343">
        <v>18.839700000000001</v>
      </c>
      <c r="EX343">
        <v>15.6347</v>
      </c>
      <c r="EZ343">
        <v>39.131700000000002</v>
      </c>
      <c r="FO343">
        <v>2132076</v>
      </c>
    </row>
    <row r="344" spans="1:171" hidden="1">
      <c r="A344" t="s">
        <v>598</v>
      </c>
      <c r="B344" t="s">
        <v>172</v>
      </c>
      <c r="C344" t="s">
        <v>599</v>
      </c>
      <c r="E344">
        <v>-5</v>
      </c>
      <c r="F344">
        <v>2</v>
      </c>
      <c r="G344">
        <v>119</v>
      </c>
      <c r="H344">
        <v>121</v>
      </c>
      <c r="I344" t="s">
        <v>174</v>
      </c>
      <c r="L344" t="s">
        <v>647</v>
      </c>
      <c r="M344" t="s">
        <v>601</v>
      </c>
      <c r="P344" t="s">
        <v>602</v>
      </c>
      <c r="Q344" t="s">
        <v>603</v>
      </c>
      <c r="V344" t="s">
        <v>211</v>
      </c>
      <c r="AA344" t="s">
        <v>604</v>
      </c>
      <c r="CW344">
        <v>1070</v>
      </c>
      <c r="CX344">
        <v>600</v>
      </c>
      <c r="EQ344">
        <v>0.51214000000000004</v>
      </c>
      <c r="ET344">
        <v>0.71504000000000001</v>
      </c>
      <c r="EV344">
        <v>18.820799999999998</v>
      </c>
      <c r="EX344">
        <v>15.645200000000001</v>
      </c>
      <c r="EZ344">
        <v>39.147300000000001</v>
      </c>
      <c r="FO344">
        <v>2132077</v>
      </c>
    </row>
    <row r="345" spans="1:171" hidden="1">
      <c r="A345" t="s">
        <v>598</v>
      </c>
      <c r="B345" t="s">
        <v>172</v>
      </c>
      <c r="C345" t="s">
        <v>599</v>
      </c>
      <c r="E345">
        <v>-5</v>
      </c>
      <c r="F345">
        <v>2</v>
      </c>
      <c r="G345">
        <v>119</v>
      </c>
      <c r="H345">
        <v>121</v>
      </c>
      <c r="I345" t="s">
        <v>174</v>
      </c>
      <c r="L345" t="s">
        <v>648</v>
      </c>
      <c r="M345" t="s">
        <v>601</v>
      </c>
      <c r="P345" t="s">
        <v>602</v>
      </c>
      <c r="Q345" t="s">
        <v>603</v>
      </c>
      <c r="V345" t="s">
        <v>211</v>
      </c>
      <c r="AA345" t="s">
        <v>604</v>
      </c>
      <c r="AB345">
        <v>68.8</v>
      </c>
      <c r="AC345">
        <v>0.43</v>
      </c>
      <c r="AE345">
        <v>14.01</v>
      </c>
      <c r="AI345">
        <v>2.62</v>
      </c>
      <c r="AJ345">
        <v>2.68</v>
      </c>
      <c r="AK345">
        <v>2.13</v>
      </c>
      <c r="AL345">
        <v>0.04</v>
      </c>
      <c r="AN345">
        <v>4.21</v>
      </c>
      <c r="AO345">
        <v>3.53</v>
      </c>
      <c r="AP345">
        <v>0.18</v>
      </c>
      <c r="AQ345">
        <v>0.64</v>
      </c>
      <c r="CJ345">
        <v>54</v>
      </c>
      <c r="CK345">
        <v>30</v>
      </c>
      <c r="CO345">
        <v>11</v>
      </c>
      <c r="CW345">
        <v>217</v>
      </c>
      <c r="CX345">
        <v>524</v>
      </c>
      <c r="CY345">
        <v>17</v>
      </c>
      <c r="CZ345">
        <v>204</v>
      </c>
      <c r="DA345">
        <v>14</v>
      </c>
      <c r="DN345">
        <v>800</v>
      </c>
      <c r="DO345">
        <v>50.7</v>
      </c>
      <c r="DP345">
        <v>102.5</v>
      </c>
      <c r="DQ345">
        <v>10.85</v>
      </c>
      <c r="DR345">
        <v>29.3</v>
      </c>
      <c r="DS345">
        <v>5.3</v>
      </c>
      <c r="DT345">
        <v>0.95</v>
      </c>
      <c r="DU345">
        <v>2.73</v>
      </c>
      <c r="DV345">
        <v>0.48</v>
      </c>
      <c r="DW345">
        <v>2.52</v>
      </c>
      <c r="DX345">
        <v>0.48</v>
      </c>
      <c r="DY345">
        <v>1.22</v>
      </c>
      <c r="DZ345">
        <v>0.23</v>
      </c>
      <c r="EA345">
        <v>1.37</v>
      </c>
      <c r="EB345">
        <v>0.23</v>
      </c>
      <c r="EC345">
        <v>5.6</v>
      </c>
      <c r="ED345">
        <v>1.5</v>
      </c>
      <c r="EO345">
        <v>34</v>
      </c>
      <c r="EP345">
        <v>8.16</v>
      </c>
      <c r="EQ345">
        <v>0.51214400000000004</v>
      </c>
      <c r="ET345">
        <v>0.71786399999999995</v>
      </c>
      <c r="EV345">
        <v>18.897300000000001</v>
      </c>
      <c r="EX345">
        <v>15.6515</v>
      </c>
      <c r="EZ345">
        <v>39.000399999999999</v>
      </c>
      <c r="FO345">
        <v>2132078</v>
      </c>
    </row>
    <row r="346" spans="1:171" hidden="1">
      <c r="A346" t="s">
        <v>598</v>
      </c>
      <c r="B346" t="s">
        <v>172</v>
      </c>
      <c r="C346" t="s">
        <v>599</v>
      </c>
      <c r="E346">
        <v>-5</v>
      </c>
      <c r="F346">
        <v>2</v>
      </c>
      <c r="G346">
        <v>119</v>
      </c>
      <c r="H346">
        <v>121</v>
      </c>
      <c r="I346" t="s">
        <v>174</v>
      </c>
      <c r="L346" t="s">
        <v>649</v>
      </c>
      <c r="M346" t="s">
        <v>601</v>
      </c>
      <c r="P346" t="s">
        <v>602</v>
      </c>
      <c r="Q346" t="s">
        <v>603</v>
      </c>
      <c r="V346" t="s">
        <v>211</v>
      </c>
      <c r="AA346" t="s">
        <v>604</v>
      </c>
      <c r="AB346">
        <v>63.5</v>
      </c>
      <c r="AC346">
        <v>0.57999999999999996</v>
      </c>
      <c r="AE346">
        <v>14.26</v>
      </c>
      <c r="AI346">
        <v>4.41</v>
      </c>
      <c r="AJ346">
        <v>4.37</v>
      </c>
      <c r="AK346">
        <v>3.91</v>
      </c>
      <c r="AL346">
        <v>7.0000000000000007E-2</v>
      </c>
      <c r="AN346">
        <v>3.54</v>
      </c>
      <c r="AO346">
        <v>2.95</v>
      </c>
      <c r="AP346">
        <v>0.3</v>
      </c>
      <c r="AQ346">
        <v>1.3</v>
      </c>
      <c r="CJ346">
        <v>108</v>
      </c>
      <c r="CK346">
        <v>110</v>
      </c>
      <c r="CO346">
        <v>19</v>
      </c>
      <c r="CW346">
        <v>173.5</v>
      </c>
      <c r="CX346">
        <v>521</v>
      </c>
      <c r="CY346">
        <v>24.6</v>
      </c>
      <c r="CZ346">
        <v>211</v>
      </c>
      <c r="DA346">
        <v>16.5</v>
      </c>
      <c r="DN346">
        <v>880</v>
      </c>
      <c r="DO346">
        <v>49.6</v>
      </c>
      <c r="DP346">
        <v>97.7</v>
      </c>
      <c r="DQ346">
        <v>10.4</v>
      </c>
      <c r="DR346">
        <v>28.7</v>
      </c>
      <c r="DS346">
        <v>5.61</v>
      </c>
      <c r="DT346">
        <v>1.32</v>
      </c>
      <c r="DU346">
        <v>4.13</v>
      </c>
      <c r="DV346">
        <v>0.68</v>
      </c>
      <c r="DW346">
        <v>3.64</v>
      </c>
      <c r="DX346">
        <v>0.74</v>
      </c>
      <c r="DY346">
        <v>2.0099999999999998</v>
      </c>
      <c r="DZ346">
        <v>0.38</v>
      </c>
      <c r="EA346">
        <v>2.29</v>
      </c>
      <c r="EB346">
        <v>0.38</v>
      </c>
      <c r="EC346">
        <v>5.9</v>
      </c>
      <c r="ED346">
        <v>1.7</v>
      </c>
      <c r="EO346">
        <v>37.9</v>
      </c>
      <c r="EP346">
        <v>10.45</v>
      </c>
      <c r="FO346">
        <v>2132079</v>
      </c>
    </row>
    <row r="347" spans="1:171" hidden="1">
      <c r="A347" t="s">
        <v>598</v>
      </c>
      <c r="B347" t="s">
        <v>172</v>
      </c>
      <c r="C347" t="s">
        <v>599</v>
      </c>
      <c r="E347">
        <v>-5</v>
      </c>
      <c r="F347">
        <v>2</v>
      </c>
      <c r="G347">
        <v>119</v>
      </c>
      <c r="H347">
        <v>121</v>
      </c>
      <c r="I347" t="s">
        <v>174</v>
      </c>
      <c r="L347" t="s">
        <v>650</v>
      </c>
      <c r="M347" t="s">
        <v>601</v>
      </c>
      <c r="P347" t="s">
        <v>602</v>
      </c>
      <c r="Q347" t="s">
        <v>603</v>
      </c>
      <c r="V347" t="s">
        <v>211</v>
      </c>
      <c r="AA347" t="s">
        <v>604</v>
      </c>
      <c r="AB347">
        <v>64.44</v>
      </c>
      <c r="AC347">
        <v>0.63</v>
      </c>
      <c r="AE347">
        <v>15.41</v>
      </c>
      <c r="AI347">
        <v>3.91</v>
      </c>
      <c r="AJ347">
        <v>4.66</v>
      </c>
      <c r="AK347">
        <v>3.24</v>
      </c>
      <c r="AL347">
        <v>7.0000000000000007E-2</v>
      </c>
      <c r="AN347">
        <v>3.25</v>
      </c>
      <c r="AO347">
        <v>3.17</v>
      </c>
      <c r="AP347">
        <v>0.18</v>
      </c>
      <c r="AQ347">
        <v>0.83</v>
      </c>
      <c r="CJ347">
        <v>88</v>
      </c>
      <c r="CK347">
        <v>70</v>
      </c>
      <c r="CO347">
        <v>10</v>
      </c>
      <c r="CW347">
        <v>165.5</v>
      </c>
      <c r="CX347">
        <v>515</v>
      </c>
      <c r="CY347">
        <v>19.7</v>
      </c>
      <c r="CZ347">
        <v>216</v>
      </c>
      <c r="DA347">
        <v>12.1</v>
      </c>
      <c r="DN347">
        <v>689</v>
      </c>
      <c r="DO347">
        <v>45.8</v>
      </c>
      <c r="DP347">
        <v>81.8</v>
      </c>
      <c r="DQ347">
        <v>8.9</v>
      </c>
      <c r="DR347">
        <v>32.700000000000003</v>
      </c>
      <c r="DS347">
        <v>5.54</v>
      </c>
      <c r="DT347">
        <v>1.24</v>
      </c>
      <c r="DU347">
        <v>4.2300000000000004</v>
      </c>
      <c r="DV347">
        <v>0.56000000000000005</v>
      </c>
      <c r="DW347">
        <v>3.07</v>
      </c>
      <c r="DX347">
        <v>0.61</v>
      </c>
      <c r="DY347">
        <v>1.71</v>
      </c>
      <c r="DZ347">
        <v>0.23</v>
      </c>
      <c r="EA347">
        <v>1.54</v>
      </c>
      <c r="EB347">
        <v>0.25</v>
      </c>
      <c r="EC347">
        <v>5.9</v>
      </c>
      <c r="ED347">
        <v>1</v>
      </c>
      <c r="EO347">
        <v>24.6</v>
      </c>
      <c r="EP347">
        <v>6.22</v>
      </c>
      <c r="FO347">
        <v>2132080</v>
      </c>
    </row>
    <row r="348" spans="1:171" hidden="1">
      <c r="A348" t="s">
        <v>598</v>
      </c>
      <c r="B348" t="s">
        <v>172</v>
      </c>
      <c r="C348" t="s">
        <v>599</v>
      </c>
      <c r="E348">
        <v>-5</v>
      </c>
      <c r="F348">
        <v>2</v>
      </c>
      <c r="G348">
        <v>119</v>
      </c>
      <c r="H348">
        <v>121</v>
      </c>
      <c r="I348" t="s">
        <v>174</v>
      </c>
      <c r="L348" t="s">
        <v>651</v>
      </c>
      <c r="M348" t="s">
        <v>601</v>
      </c>
      <c r="P348" t="s">
        <v>602</v>
      </c>
      <c r="Q348" t="s">
        <v>603</v>
      </c>
      <c r="V348" t="s">
        <v>211</v>
      </c>
      <c r="AA348" t="s">
        <v>604</v>
      </c>
      <c r="AB348">
        <v>66.290000000000006</v>
      </c>
      <c r="AC348">
        <v>0.55000000000000004</v>
      </c>
      <c r="AE348">
        <v>15.13</v>
      </c>
      <c r="AI348">
        <v>3.42</v>
      </c>
      <c r="AJ348">
        <v>4.42</v>
      </c>
      <c r="AK348">
        <v>2.72</v>
      </c>
      <c r="AL348">
        <v>0.06</v>
      </c>
      <c r="AN348">
        <v>3.32</v>
      </c>
      <c r="AO348">
        <v>3.13</v>
      </c>
      <c r="AP348">
        <v>0.17</v>
      </c>
      <c r="AQ348">
        <v>0.56000000000000005</v>
      </c>
      <c r="CJ348">
        <v>75</v>
      </c>
      <c r="CK348">
        <v>40</v>
      </c>
      <c r="CO348">
        <v>12</v>
      </c>
      <c r="CW348">
        <v>158</v>
      </c>
      <c r="CX348">
        <v>540</v>
      </c>
      <c r="CY348">
        <v>16.7</v>
      </c>
      <c r="CZ348">
        <v>188</v>
      </c>
      <c r="DA348">
        <v>11.3</v>
      </c>
      <c r="DN348">
        <v>891</v>
      </c>
      <c r="DO348">
        <v>44.7</v>
      </c>
      <c r="DP348">
        <v>78.900000000000006</v>
      </c>
      <c r="DQ348">
        <v>8.5</v>
      </c>
      <c r="DR348">
        <v>31.4</v>
      </c>
      <c r="DS348">
        <v>5.36</v>
      </c>
      <c r="DT348">
        <v>1.27</v>
      </c>
      <c r="DU348">
        <v>3.94</v>
      </c>
      <c r="DV348">
        <v>0.51</v>
      </c>
      <c r="DW348">
        <v>2.68</v>
      </c>
      <c r="DX348">
        <v>0.53</v>
      </c>
      <c r="DY348">
        <v>1.32</v>
      </c>
      <c r="DZ348">
        <v>0.19</v>
      </c>
      <c r="EA348">
        <v>1.23</v>
      </c>
      <c r="EB348">
        <v>0.2</v>
      </c>
      <c r="EC348">
        <v>5.0999999999999996</v>
      </c>
      <c r="ED348">
        <v>1</v>
      </c>
      <c r="EO348">
        <v>24.4</v>
      </c>
      <c r="EP348">
        <v>5.54</v>
      </c>
      <c r="FO348">
        <v>2132081</v>
      </c>
    </row>
    <row r="349" spans="1:171" hidden="1">
      <c r="A349" t="s">
        <v>598</v>
      </c>
      <c r="B349" t="s">
        <v>172</v>
      </c>
      <c r="C349" t="s">
        <v>599</v>
      </c>
      <c r="E349">
        <v>-5</v>
      </c>
      <c r="F349">
        <v>2</v>
      </c>
      <c r="G349">
        <v>119</v>
      </c>
      <c r="H349">
        <v>121</v>
      </c>
      <c r="I349" t="s">
        <v>174</v>
      </c>
      <c r="L349" t="s">
        <v>652</v>
      </c>
      <c r="M349" t="s">
        <v>601</v>
      </c>
      <c r="P349" t="s">
        <v>602</v>
      </c>
      <c r="Q349" t="s">
        <v>603</v>
      </c>
      <c r="V349" t="s">
        <v>211</v>
      </c>
      <c r="AA349" t="s">
        <v>604</v>
      </c>
      <c r="AB349">
        <v>68.400000000000006</v>
      </c>
      <c r="AC349">
        <v>0.43</v>
      </c>
      <c r="AE349">
        <v>14.79</v>
      </c>
      <c r="AI349">
        <v>2.4300000000000002</v>
      </c>
      <c r="AJ349">
        <v>3.37</v>
      </c>
      <c r="AK349">
        <v>2.21</v>
      </c>
      <c r="AL349">
        <v>0.04</v>
      </c>
      <c r="AN349">
        <v>4.08</v>
      </c>
      <c r="AO349">
        <v>3.09</v>
      </c>
      <c r="AP349">
        <v>0.13</v>
      </c>
      <c r="AQ349">
        <v>0.82</v>
      </c>
      <c r="CJ349">
        <v>58</v>
      </c>
      <c r="CK349">
        <v>50</v>
      </c>
      <c r="CO349">
        <v>10</v>
      </c>
      <c r="CW349">
        <v>193</v>
      </c>
      <c r="CX349">
        <v>462</v>
      </c>
      <c r="CY349">
        <v>17.899999999999999</v>
      </c>
      <c r="CZ349">
        <v>204</v>
      </c>
      <c r="DA349">
        <v>12.4</v>
      </c>
      <c r="DN349">
        <v>667</v>
      </c>
      <c r="DO349">
        <v>44.7</v>
      </c>
      <c r="DP349">
        <v>77.2</v>
      </c>
      <c r="DQ349">
        <v>8.39</v>
      </c>
      <c r="DR349">
        <v>29.8</v>
      </c>
      <c r="DS349">
        <v>4.88</v>
      </c>
      <c r="DT349">
        <v>1.0900000000000001</v>
      </c>
      <c r="DU349">
        <v>3.72</v>
      </c>
      <c r="DV349">
        <v>0.48</v>
      </c>
      <c r="DW349">
        <v>2.62</v>
      </c>
      <c r="DX349">
        <v>0.54</v>
      </c>
      <c r="DY349">
        <v>1.37</v>
      </c>
      <c r="DZ349">
        <v>0.19</v>
      </c>
      <c r="EA349">
        <v>1.2</v>
      </c>
      <c r="EB349">
        <v>0.21</v>
      </c>
      <c r="EC349">
        <v>5.7</v>
      </c>
      <c r="ED349">
        <v>1.2</v>
      </c>
      <c r="EO349">
        <v>25.9</v>
      </c>
      <c r="EP349">
        <v>7.02</v>
      </c>
      <c r="FO349">
        <v>2132082</v>
      </c>
    </row>
    <row r="350" spans="1:171" hidden="1">
      <c r="A350" t="s">
        <v>598</v>
      </c>
      <c r="B350" t="s">
        <v>172</v>
      </c>
      <c r="C350" t="s">
        <v>599</v>
      </c>
      <c r="E350">
        <v>-5</v>
      </c>
      <c r="F350">
        <v>2</v>
      </c>
      <c r="G350">
        <v>119</v>
      </c>
      <c r="H350">
        <v>121</v>
      </c>
      <c r="I350" t="s">
        <v>174</v>
      </c>
      <c r="L350" t="s">
        <v>653</v>
      </c>
      <c r="M350" t="s">
        <v>601</v>
      </c>
      <c r="P350" t="s">
        <v>602</v>
      </c>
      <c r="Q350" t="s">
        <v>603</v>
      </c>
      <c r="V350" t="s">
        <v>211</v>
      </c>
      <c r="AA350" t="s">
        <v>604</v>
      </c>
      <c r="AB350">
        <v>76.59</v>
      </c>
      <c r="AC350">
        <v>0.16</v>
      </c>
      <c r="AE350">
        <v>12.66</v>
      </c>
      <c r="AI350">
        <v>1.45</v>
      </c>
      <c r="AJ350">
        <v>1.87</v>
      </c>
      <c r="AK350">
        <v>0.73</v>
      </c>
      <c r="AL350">
        <v>0.05</v>
      </c>
      <c r="AN350">
        <v>1.98</v>
      </c>
      <c r="AO350">
        <v>3.86</v>
      </c>
      <c r="AP350">
        <v>0.04</v>
      </c>
      <c r="AQ350">
        <v>0.57999999999999996</v>
      </c>
      <c r="CJ350">
        <v>13</v>
      </c>
      <c r="CK350">
        <v>8</v>
      </c>
      <c r="CO350">
        <v>4</v>
      </c>
      <c r="CW350">
        <v>31.3</v>
      </c>
      <c r="CX350">
        <v>88.8</v>
      </c>
      <c r="CY350">
        <v>20.3</v>
      </c>
      <c r="CZ350">
        <v>102</v>
      </c>
      <c r="DA350">
        <v>1.4</v>
      </c>
      <c r="DN350">
        <v>141.5</v>
      </c>
      <c r="DO350">
        <v>7.6</v>
      </c>
      <c r="DP350">
        <v>16.600000000000001</v>
      </c>
      <c r="DQ350">
        <v>2.11</v>
      </c>
      <c r="DR350">
        <v>8.9</v>
      </c>
      <c r="DS350">
        <v>2.2999999999999998</v>
      </c>
      <c r="DT350">
        <v>0.46</v>
      </c>
      <c r="DU350">
        <v>2.41</v>
      </c>
      <c r="DV350">
        <v>0.5</v>
      </c>
      <c r="DW350">
        <v>3.31</v>
      </c>
      <c r="DX350">
        <v>0.7</v>
      </c>
      <c r="DY350">
        <v>2.23</v>
      </c>
      <c r="DZ350">
        <v>0.38</v>
      </c>
      <c r="EA350">
        <v>2.93</v>
      </c>
      <c r="EB350">
        <v>0.48</v>
      </c>
      <c r="EC350">
        <v>3.9</v>
      </c>
      <c r="ED350">
        <v>0.2</v>
      </c>
      <c r="EO350">
        <v>2.59</v>
      </c>
      <c r="EP350">
        <v>0.93</v>
      </c>
      <c r="FO350">
        <v>2132083</v>
      </c>
    </row>
    <row r="351" spans="1:171" hidden="1">
      <c r="A351" t="s">
        <v>598</v>
      </c>
      <c r="B351" t="s">
        <v>172</v>
      </c>
      <c r="C351" t="s">
        <v>599</v>
      </c>
      <c r="E351">
        <v>-5</v>
      </c>
      <c r="F351">
        <v>2</v>
      </c>
      <c r="G351">
        <v>119</v>
      </c>
      <c r="H351">
        <v>121</v>
      </c>
      <c r="I351" t="s">
        <v>174</v>
      </c>
      <c r="L351" t="s">
        <v>654</v>
      </c>
      <c r="M351" t="s">
        <v>601</v>
      </c>
      <c r="P351" t="s">
        <v>602</v>
      </c>
      <c r="Q351" t="s">
        <v>603</v>
      </c>
      <c r="V351" t="s">
        <v>211</v>
      </c>
      <c r="AA351" t="s">
        <v>604</v>
      </c>
      <c r="AB351">
        <v>71.67</v>
      </c>
      <c r="AC351">
        <v>0.43</v>
      </c>
      <c r="AE351">
        <v>13.4</v>
      </c>
      <c r="AI351">
        <v>3.25</v>
      </c>
      <c r="AJ351">
        <v>2.95</v>
      </c>
      <c r="AK351">
        <v>1.58</v>
      </c>
      <c r="AL351">
        <v>0.14000000000000001</v>
      </c>
      <c r="AN351">
        <v>2.0699999999999998</v>
      </c>
      <c r="AO351">
        <v>2.71</v>
      </c>
      <c r="AP351">
        <v>0.09</v>
      </c>
      <c r="AQ351">
        <v>1.63</v>
      </c>
      <c r="CJ351">
        <v>45</v>
      </c>
      <c r="CK351">
        <v>7</v>
      </c>
      <c r="CO351">
        <v>3</v>
      </c>
      <c r="CW351">
        <v>36.4</v>
      </c>
      <c r="CX351">
        <v>150.5</v>
      </c>
      <c r="CY351">
        <v>16.600000000000001</v>
      </c>
      <c r="CZ351">
        <v>146</v>
      </c>
      <c r="DA351">
        <v>5.5</v>
      </c>
      <c r="DN351">
        <v>344</v>
      </c>
      <c r="DO351">
        <v>6.2</v>
      </c>
      <c r="DP351">
        <v>12.7</v>
      </c>
      <c r="DQ351">
        <v>1.62</v>
      </c>
      <c r="DR351">
        <v>7.2</v>
      </c>
      <c r="DS351">
        <v>1.85</v>
      </c>
      <c r="DT351">
        <v>0.82</v>
      </c>
      <c r="DU351">
        <v>1.92</v>
      </c>
      <c r="DV351">
        <v>0.4</v>
      </c>
      <c r="DW351">
        <v>2.64</v>
      </c>
      <c r="DX351">
        <v>0.6</v>
      </c>
      <c r="DY351">
        <v>1.87</v>
      </c>
      <c r="DZ351">
        <v>0.31</v>
      </c>
      <c r="EA351">
        <v>2.38</v>
      </c>
      <c r="EB351">
        <v>0.37</v>
      </c>
      <c r="EC351">
        <v>4.5999999999999996</v>
      </c>
      <c r="ED351">
        <v>0.4</v>
      </c>
      <c r="EO351">
        <v>4.41</v>
      </c>
      <c r="EP351">
        <v>0.54</v>
      </c>
      <c r="FO351">
        <v>2132084</v>
      </c>
    </row>
    <row r="352" spans="1:171" hidden="1">
      <c r="A352" t="s">
        <v>598</v>
      </c>
      <c r="B352" t="s">
        <v>172</v>
      </c>
      <c r="C352" t="s">
        <v>599</v>
      </c>
      <c r="E352">
        <v>-5</v>
      </c>
      <c r="F352">
        <v>2</v>
      </c>
      <c r="G352">
        <v>119</v>
      </c>
      <c r="H352">
        <v>121</v>
      </c>
      <c r="I352" t="s">
        <v>174</v>
      </c>
      <c r="L352" t="s">
        <v>655</v>
      </c>
      <c r="M352" t="s">
        <v>601</v>
      </c>
      <c r="P352" t="s">
        <v>602</v>
      </c>
      <c r="Q352" t="s">
        <v>603</v>
      </c>
      <c r="V352" t="s">
        <v>211</v>
      </c>
      <c r="AA352" t="s">
        <v>604</v>
      </c>
      <c r="AB352">
        <v>71.400000000000006</v>
      </c>
      <c r="AC352">
        <v>0.44</v>
      </c>
      <c r="AE352">
        <v>13.48</v>
      </c>
      <c r="AI352">
        <v>3.57</v>
      </c>
      <c r="AJ352">
        <v>3.65</v>
      </c>
      <c r="AK352">
        <v>1.42</v>
      </c>
      <c r="AL352">
        <v>0.11</v>
      </c>
      <c r="AN352">
        <v>1.99</v>
      </c>
      <c r="AO352">
        <v>3.3</v>
      </c>
      <c r="AP352">
        <v>0.1</v>
      </c>
      <c r="AQ352">
        <v>0.46</v>
      </c>
      <c r="CJ352">
        <v>50</v>
      </c>
      <c r="CK352">
        <v>10</v>
      </c>
      <c r="CO352">
        <v>6</v>
      </c>
      <c r="CW352">
        <v>45</v>
      </c>
      <c r="CX352">
        <v>160.5</v>
      </c>
      <c r="CY352">
        <v>38.200000000000003</v>
      </c>
      <c r="CZ352">
        <v>152</v>
      </c>
      <c r="DA352">
        <v>5.3</v>
      </c>
      <c r="DN352">
        <v>288</v>
      </c>
      <c r="DO352">
        <v>15.4</v>
      </c>
      <c r="DP352">
        <v>31.1</v>
      </c>
      <c r="DQ352">
        <v>3.99</v>
      </c>
      <c r="DR352">
        <v>16.100000000000001</v>
      </c>
      <c r="DS352">
        <v>4.12</v>
      </c>
      <c r="DT352">
        <v>0.92</v>
      </c>
      <c r="DU352">
        <v>4.54</v>
      </c>
      <c r="DV352">
        <v>0.86</v>
      </c>
      <c r="DW352">
        <v>5.88</v>
      </c>
      <c r="DX352">
        <v>1.31</v>
      </c>
      <c r="DY352">
        <v>4.21</v>
      </c>
      <c r="DZ352">
        <v>0.71</v>
      </c>
      <c r="EA352">
        <v>4.62</v>
      </c>
      <c r="EB352">
        <v>0.77</v>
      </c>
      <c r="EC352">
        <v>4.8</v>
      </c>
      <c r="ED352">
        <v>0.4</v>
      </c>
      <c r="EO352">
        <v>7.36</v>
      </c>
      <c r="EP352">
        <v>1.66</v>
      </c>
      <c r="FO352">
        <v>2132085</v>
      </c>
    </row>
    <row r="353" spans="1:171" hidden="1">
      <c r="A353" t="s">
        <v>598</v>
      </c>
      <c r="B353" t="s">
        <v>172</v>
      </c>
      <c r="C353" t="s">
        <v>599</v>
      </c>
      <c r="E353">
        <v>-5</v>
      </c>
      <c r="F353">
        <v>2</v>
      </c>
      <c r="G353">
        <v>119</v>
      </c>
      <c r="H353">
        <v>121</v>
      </c>
      <c r="I353" t="s">
        <v>174</v>
      </c>
      <c r="L353" t="s">
        <v>656</v>
      </c>
      <c r="M353" t="s">
        <v>601</v>
      </c>
      <c r="P353" t="s">
        <v>602</v>
      </c>
      <c r="Q353" t="s">
        <v>603</v>
      </c>
      <c r="V353" t="s">
        <v>211</v>
      </c>
      <c r="AA353" t="s">
        <v>604</v>
      </c>
      <c r="AB353">
        <v>66.355999999999995</v>
      </c>
      <c r="AC353">
        <v>0.4</v>
      </c>
      <c r="AE353">
        <v>15.983000000000001</v>
      </c>
      <c r="AI353">
        <v>2.8570000000000002</v>
      </c>
      <c r="AJ353">
        <v>4.0309999999999997</v>
      </c>
      <c r="AK353">
        <v>2.4380000000000002</v>
      </c>
      <c r="AL353">
        <v>3.5000000000000003E-2</v>
      </c>
      <c r="AN353">
        <v>1.06</v>
      </c>
      <c r="AO353">
        <v>4.4029999999999996</v>
      </c>
      <c r="AP353">
        <v>0.11799999999999999</v>
      </c>
      <c r="AQ353">
        <v>2.0099999999999998</v>
      </c>
      <c r="CJ353">
        <v>51</v>
      </c>
      <c r="CK353">
        <v>20</v>
      </c>
      <c r="CO353">
        <v>0</v>
      </c>
      <c r="CW353">
        <v>41.6</v>
      </c>
      <c r="CX353">
        <v>443</v>
      </c>
      <c r="CY353">
        <v>6.9</v>
      </c>
      <c r="CZ353">
        <v>127</v>
      </c>
      <c r="DA353">
        <v>3.8</v>
      </c>
      <c r="DN353">
        <v>152</v>
      </c>
      <c r="DO353">
        <v>3.5</v>
      </c>
      <c r="DP353">
        <v>7.5</v>
      </c>
      <c r="DQ353">
        <v>0.94</v>
      </c>
      <c r="DR353">
        <v>3.1</v>
      </c>
      <c r="DS353">
        <v>0.96</v>
      </c>
      <c r="DT353">
        <v>0.69</v>
      </c>
      <c r="DU353">
        <v>1.02</v>
      </c>
      <c r="DV353">
        <v>0.18</v>
      </c>
      <c r="DW353">
        <v>1</v>
      </c>
      <c r="DX353">
        <v>0.2</v>
      </c>
      <c r="DY353">
        <v>0.54</v>
      </c>
      <c r="DZ353">
        <v>0.11</v>
      </c>
      <c r="EA353">
        <v>0.54</v>
      </c>
      <c r="EB353">
        <v>0.09</v>
      </c>
      <c r="EC353">
        <v>2.9</v>
      </c>
      <c r="ED353">
        <v>0.3</v>
      </c>
      <c r="EO353">
        <v>0.49</v>
      </c>
      <c r="EP353">
        <v>0.61</v>
      </c>
      <c r="FO353">
        <v>2132086</v>
      </c>
    </row>
    <row r="354" spans="1:171" hidden="1">
      <c r="A354" t="s">
        <v>598</v>
      </c>
      <c r="B354" t="s">
        <v>172</v>
      </c>
      <c r="C354" t="s">
        <v>599</v>
      </c>
      <c r="E354">
        <v>-5</v>
      </c>
      <c r="F354">
        <v>2</v>
      </c>
      <c r="G354">
        <v>119</v>
      </c>
      <c r="H354">
        <v>121</v>
      </c>
      <c r="I354" t="s">
        <v>174</v>
      </c>
      <c r="L354" t="s">
        <v>657</v>
      </c>
      <c r="M354" t="s">
        <v>601</v>
      </c>
      <c r="P354" t="s">
        <v>602</v>
      </c>
      <c r="Q354" t="s">
        <v>603</v>
      </c>
      <c r="V354" t="s">
        <v>211</v>
      </c>
      <c r="AA354" t="s">
        <v>604</v>
      </c>
      <c r="AB354">
        <v>63.86</v>
      </c>
      <c r="AC354">
        <v>0.64</v>
      </c>
      <c r="AE354">
        <v>13.55</v>
      </c>
      <c r="AI354">
        <v>4.7</v>
      </c>
      <c r="AJ354">
        <v>3.18</v>
      </c>
      <c r="AK354">
        <v>4.79</v>
      </c>
      <c r="AL354">
        <v>0.15</v>
      </c>
      <c r="AN354">
        <v>1.2</v>
      </c>
      <c r="AO354">
        <v>6.55</v>
      </c>
      <c r="AP354">
        <v>0.16</v>
      </c>
      <c r="AQ354">
        <v>1.05</v>
      </c>
      <c r="CJ354">
        <v>81</v>
      </c>
      <c r="CK354">
        <v>240</v>
      </c>
      <c r="CO354">
        <v>5</v>
      </c>
      <c r="CW354">
        <v>51.4</v>
      </c>
      <c r="CX354">
        <v>231</v>
      </c>
      <c r="CY354">
        <v>44.3</v>
      </c>
      <c r="CZ354">
        <v>289</v>
      </c>
      <c r="DA354">
        <v>18.7</v>
      </c>
      <c r="DN354">
        <v>428</v>
      </c>
      <c r="DO354">
        <v>59</v>
      </c>
      <c r="DP354">
        <v>111.5</v>
      </c>
      <c r="DQ354">
        <v>12.7</v>
      </c>
      <c r="DR354">
        <v>47.3</v>
      </c>
      <c r="DS354">
        <v>9.06</v>
      </c>
      <c r="DT354">
        <v>1.33</v>
      </c>
      <c r="DU354">
        <v>7.57</v>
      </c>
      <c r="DV354">
        <v>1.1499999999999999</v>
      </c>
      <c r="DW354">
        <v>6.82</v>
      </c>
      <c r="DX354">
        <v>1.39</v>
      </c>
      <c r="DY354">
        <v>3.7</v>
      </c>
      <c r="DZ354">
        <v>0.56000000000000005</v>
      </c>
      <c r="EA354">
        <v>3.57</v>
      </c>
      <c r="EB354">
        <v>0.57999999999999996</v>
      </c>
      <c r="EC354">
        <v>8</v>
      </c>
      <c r="ED354">
        <v>1.6</v>
      </c>
      <c r="EO354">
        <v>29.5</v>
      </c>
      <c r="EP354">
        <v>5.63</v>
      </c>
      <c r="FO354">
        <v>2132087</v>
      </c>
    </row>
    <row r="355" spans="1:171" hidden="1">
      <c r="A355" t="s">
        <v>598</v>
      </c>
      <c r="B355" t="s">
        <v>172</v>
      </c>
      <c r="C355" t="s">
        <v>599</v>
      </c>
      <c r="E355">
        <v>-5</v>
      </c>
      <c r="F355">
        <v>2</v>
      </c>
      <c r="G355">
        <v>119</v>
      </c>
      <c r="H355">
        <v>121</v>
      </c>
      <c r="I355" t="s">
        <v>174</v>
      </c>
      <c r="L355" t="s">
        <v>658</v>
      </c>
      <c r="M355" t="s">
        <v>601</v>
      </c>
      <c r="P355" t="s">
        <v>602</v>
      </c>
      <c r="Q355" t="s">
        <v>603</v>
      </c>
      <c r="V355" t="s">
        <v>211</v>
      </c>
      <c r="AA355" t="s">
        <v>604</v>
      </c>
      <c r="CW355">
        <v>37.799999999999997</v>
      </c>
      <c r="CX355">
        <v>96.8</v>
      </c>
      <c r="EQ355">
        <v>0.51302599999999998</v>
      </c>
      <c r="ET355">
        <v>0.70496300000000001</v>
      </c>
      <c r="EV355">
        <v>18.353400000000001</v>
      </c>
      <c r="EX355">
        <v>15.565099999999999</v>
      </c>
      <c r="EZ355">
        <v>38.3932</v>
      </c>
      <c r="FO355">
        <v>2132088</v>
      </c>
    </row>
    <row r="356" spans="1:171" hidden="1">
      <c r="A356" t="s">
        <v>598</v>
      </c>
      <c r="B356" t="s">
        <v>172</v>
      </c>
      <c r="C356" t="s">
        <v>599</v>
      </c>
      <c r="E356">
        <v>-5</v>
      </c>
      <c r="F356">
        <v>2</v>
      </c>
      <c r="G356">
        <v>119</v>
      </c>
      <c r="H356">
        <v>121</v>
      </c>
      <c r="I356" t="s">
        <v>174</v>
      </c>
      <c r="L356" t="s">
        <v>659</v>
      </c>
      <c r="M356" t="s">
        <v>601</v>
      </c>
      <c r="P356" t="s">
        <v>602</v>
      </c>
      <c r="Q356" t="s">
        <v>603</v>
      </c>
      <c r="V356" t="s">
        <v>211</v>
      </c>
      <c r="AA356" t="s">
        <v>604</v>
      </c>
      <c r="AB356">
        <v>78.38</v>
      </c>
      <c r="AC356">
        <v>0.21</v>
      </c>
      <c r="AE356">
        <v>11.37</v>
      </c>
      <c r="AI356">
        <v>2</v>
      </c>
      <c r="AJ356">
        <v>2.2799999999999998</v>
      </c>
      <c r="AK356">
        <v>0.59</v>
      </c>
      <c r="AL356">
        <v>0.03</v>
      </c>
      <c r="AN356">
        <v>0.25</v>
      </c>
      <c r="AO356">
        <v>4.1399999999999997</v>
      </c>
      <c r="AP356">
        <v>0.04</v>
      </c>
      <c r="AQ356">
        <v>0.7</v>
      </c>
      <c r="CJ356">
        <v>45</v>
      </c>
      <c r="CK356">
        <v>10</v>
      </c>
      <c r="CO356">
        <v>5</v>
      </c>
      <c r="CW356">
        <v>16.2</v>
      </c>
      <c r="CX356">
        <v>149</v>
      </c>
      <c r="CY356">
        <v>24.9</v>
      </c>
      <c r="CZ356">
        <v>120</v>
      </c>
      <c r="DA356">
        <v>3.3</v>
      </c>
      <c r="DN356">
        <v>115</v>
      </c>
      <c r="DO356">
        <v>9.5</v>
      </c>
      <c r="DP356">
        <v>20.100000000000001</v>
      </c>
      <c r="DQ356">
        <v>2.69</v>
      </c>
      <c r="DR356">
        <v>10.9</v>
      </c>
      <c r="DS356">
        <v>3.12</v>
      </c>
      <c r="DT356">
        <v>0.91</v>
      </c>
      <c r="DU356">
        <v>3.41</v>
      </c>
      <c r="DV356">
        <v>0.61</v>
      </c>
      <c r="DW356">
        <v>4</v>
      </c>
      <c r="DX356">
        <v>0.84</v>
      </c>
      <c r="DY356">
        <v>2.66</v>
      </c>
      <c r="DZ356">
        <v>0.35</v>
      </c>
      <c r="EA356">
        <v>2.54</v>
      </c>
      <c r="EB356">
        <v>0.4</v>
      </c>
      <c r="EC356">
        <v>3.6</v>
      </c>
      <c r="ED356">
        <v>0.2</v>
      </c>
      <c r="EO356">
        <v>3.6</v>
      </c>
      <c r="EP356">
        <v>0.72</v>
      </c>
      <c r="FO356">
        <v>2132089</v>
      </c>
    </row>
    <row r="357" spans="1:171" hidden="1">
      <c r="A357" t="s">
        <v>598</v>
      </c>
      <c r="B357" t="s">
        <v>172</v>
      </c>
      <c r="C357" t="s">
        <v>599</v>
      </c>
      <c r="E357">
        <v>-5</v>
      </c>
      <c r="F357">
        <v>2</v>
      </c>
      <c r="G357">
        <v>119</v>
      </c>
      <c r="H357">
        <v>121</v>
      </c>
      <c r="I357" t="s">
        <v>174</v>
      </c>
      <c r="L357" t="s">
        <v>660</v>
      </c>
      <c r="M357" t="s">
        <v>601</v>
      </c>
      <c r="P357" t="s">
        <v>602</v>
      </c>
      <c r="Q357" t="s">
        <v>603</v>
      </c>
      <c r="V357" t="s">
        <v>211</v>
      </c>
      <c r="AA357" t="s">
        <v>604</v>
      </c>
      <c r="AB357">
        <v>70.790000000000006</v>
      </c>
      <c r="AC357">
        <v>0.45</v>
      </c>
      <c r="AE357">
        <v>13.22</v>
      </c>
      <c r="AI357">
        <v>3.57</v>
      </c>
      <c r="AJ357">
        <v>3.21</v>
      </c>
      <c r="AK357">
        <v>1.31</v>
      </c>
      <c r="AL357">
        <v>0.12</v>
      </c>
      <c r="AN357">
        <v>1.45</v>
      </c>
      <c r="AO357">
        <v>3.37</v>
      </c>
      <c r="AP357">
        <v>0.1</v>
      </c>
      <c r="AQ357">
        <v>2.33</v>
      </c>
      <c r="CJ357">
        <v>42</v>
      </c>
      <c r="CK357">
        <v>8</v>
      </c>
      <c r="CO357">
        <v>6</v>
      </c>
      <c r="CW357">
        <v>32.6</v>
      </c>
      <c r="CX357">
        <v>178</v>
      </c>
      <c r="CY357">
        <v>40.6</v>
      </c>
      <c r="CZ357">
        <v>150</v>
      </c>
      <c r="DA357">
        <v>7</v>
      </c>
      <c r="DN357">
        <v>340</v>
      </c>
      <c r="DO357">
        <v>19.8</v>
      </c>
      <c r="DP357">
        <v>40.4</v>
      </c>
      <c r="DQ357">
        <v>4.8099999999999996</v>
      </c>
      <c r="DR357">
        <v>20.2</v>
      </c>
      <c r="DS357">
        <v>5.05</v>
      </c>
      <c r="DT357">
        <v>1.29</v>
      </c>
      <c r="DU357">
        <v>5.39</v>
      </c>
      <c r="DV357">
        <v>1.08</v>
      </c>
      <c r="DW357">
        <v>6.94</v>
      </c>
      <c r="DX357">
        <v>1.45</v>
      </c>
      <c r="DY357">
        <v>4.5199999999999996</v>
      </c>
      <c r="DZ357">
        <v>0.7</v>
      </c>
      <c r="EA357">
        <v>4.84</v>
      </c>
      <c r="EB357">
        <v>0.77</v>
      </c>
      <c r="EC357">
        <v>4.7</v>
      </c>
      <c r="ED357">
        <v>0.5</v>
      </c>
      <c r="EO357">
        <v>5.15</v>
      </c>
      <c r="EP357">
        <v>1.21</v>
      </c>
      <c r="FO357">
        <v>2132090</v>
      </c>
    </row>
    <row r="358" spans="1:171" hidden="1">
      <c r="A358" t="s">
        <v>598</v>
      </c>
      <c r="B358" t="s">
        <v>172</v>
      </c>
      <c r="C358" t="s">
        <v>599</v>
      </c>
      <c r="E358">
        <v>-5</v>
      </c>
      <c r="F358">
        <v>2</v>
      </c>
      <c r="G358">
        <v>119</v>
      </c>
      <c r="H358">
        <v>121</v>
      </c>
      <c r="I358" t="s">
        <v>174</v>
      </c>
      <c r="L358" t="s">
        <v>661</v>
      </c>
      <c r="M358" t="s">
        <v>601</v>
      </c>
      <c r="P358" t="s">
        <v>602</v>
      </c>
      <c r="Q358" t="s">
        <v>603</v>
      </c>
      <c r="V358" t="s">
        <v>211</v>
      </c>
      <c r="AA358" t="s">
        <v>604</v>
      </c>
      <c r="AB358">
        <v>76.31</v>
      </c>
      <c r="AC358">
        <v>0.15</v>
      </c>
      <c r="AE358">
        <v>12.53</v>
      </c>
      <c r="AI358">
        <v>1.45</v>
      </c>
      <c r="AJ358">
        <v>2.08</v>
      </c>
      <c r="AK358">
        <v>0.54</v>
      </c>
      <c r="AL358">
        <v>0.05</v>
      </c>
      <c r="AN358">
        <v>1.58</v>
      </c>
      <c r="AO358">
        <v>4.58</v>
      </c>
      <c r="AP358">
        <v>0.03</v>
      </c>
      <c r="AQ358">
        <v>0.61</v>
      </c>
      <c r="CJ358">
        <v>9</v>
      </c>
      <c r="CK358">
        <v>7</v>
      </c>
      <c r="CO358">
        <v>5</v>
      </c>
      <c r="CW358">
        <v>24.1</v>
      </c>
      <c r="CX358">
        <v>92.4</v>
      </c>
      <c r="CY358">
        <v>32.6</v>
      </c>
      <c r="CZ358">
        <v>109</v>
      </c>
      <c r="DA358">
        <v>1.4</v>
      </c>
      <c r="DN358">
        <v>131</v>
      </c>
      <c r="DO358">
        <v>8.1</v>
      </c>
      <c r="DP358">
        <v>17.899999999999999</v>
      </c>
      <c r="DQ358">
        <v>2.5099999999999998</v>
      </c>
      <c r="DR358">
        <v>11.4</v>
      </c>
      <c r="DS358">
        <v>3.05</v>
      </c>
      <c r="DT358">
        <v>0.8</v>
      </c>
      <c r="DU358">
        <v>3.78</v>
      </c>
      <c r="DV358">
        <v>0.67</v>
      </c>
      <c r="DW358">
        <v>4.4800000000000004</v>
      </c>
      <c r="DX358">
        <v>1</v>
      </c>
      <c r="DY358">
        <v>3.02</v>
      </c>
      <c r="DZ358">
        <v>0.48</v>
      </c>
      <c r="EA358">
        <v>3.36</v>
      </c>
      <c r="EB358">
        <v>0.6</v>
      </c>
      <c r="EC358">
        <v>3.5</v>
      </c>
      <c r="ED358">
        <v>0.2</v>
      </c>
      <c r="EO358">
        <v>1.79</v>
      </c>
      <c r="EP358">
        <v>0.64</v>
      </c>
      <c r="FO358">
        <v>2132091</v>
      </c>
    </row>
    <row r="359" spans="1:171" hidden="1">
      <c r="A359" t="s">
        <v>598</v>
      </c>
      <c r="B359" t="s">
        <v>172</v>
      </c>
      <c r="C359" t="s">
        <v>599</v>
      </c>
      <c r="E359">
        <v>-5</v>
      </c>
      <c r="F359">
        <v>2</v>
      </c>
      <c r="G359">
        <v>119</v>
      </c>
      <c r="H359">
        <v>121</v>
      </c>
      <c r="I359" t="s">
        <v>174</v>
      </c>
      <c r="L359" t="s">
        <v>662</v>
      </c>
      <c r="M359" t="s">
        <v>601</v>
      </c>
      <c r="P359" t="s">
        <v>602</v>
      </c>
      <c r="Q359" t="s">
        <v>603</v>
      </c>
      <c r="V359" t="s">
        <v>211</v>
      </c>
      <c r="AA359" t="s">
        <v>604</v>
      </c>
      <c r="AB359">
        <v>72.37</v>
      </c>
      <c r="AC359">
        <v>0.4</v>
      </c>
      <c r="AE359">
        <v>13</v>
      </c>
      <c r="AI359">
        <v>3.33</v>
      </c>
      <c r="AJ359">
        <v>3.31</v>
      </c>
      <c r="AK359">
        <v>1.33</v>
      </c>
      <c r="AL359">
        <v>0.09</v>
      </c>
      <c r="AN359">
        <v>1.82</v>
      </c>
      <c r="AO359">
        <v>3.57</v>
      </c>
      <c r="AP359">
        <v>0.09</v>
      </c>
      <c r="AQ359">
        <v>0.6</v>
      </c>
      <c r="CJ359">
        <v>50</v>
      </c>
      <c r="CK359">
        <v>10</v>
      </c>
      <c r="CO359">
        <v>8</v>
      </c>
      <c r="CW359">
        <v>40.200000000000003</v>
      </c>
      <c r="CX359">
        <v>153.5</v>
      </c>
      <c r="CY359">
        <v>28.7</v>
      </c>
      <c r="CZ359">
        <v>159</v>
      </c>
      <c r="DA359">
        <v>5</v>
      </c>
      <c r="DN359">
        <v>275</v>
      </c>
      <c r="DO359">
        <v>10.199999999999999</v>
      </c>
      <c r="DP359">
        <v>19.2</v>
      </c>
      <c r="DQ359">
        <v>2.42</v>
      </c>
      <c r="DR359">
        <v>10.9</v>
      </c>
      <c r="DS359">
        <v>2.91</v>
      </c>
      <c r="DT359">
        <v>0.85</v>
      </c>
      <c r="DU359">
        <v>3.45</v>
      </c>
      <c r="DV359">
        <v>0.59</v>
      </c>
      <c r="DW359">
        <v>3.94</v>
      </c>
      <c r="DX359">
        <v>0.89</v>
      </c>
      <c r="DY359">
        <v>2.65</v>
      </c>
      <c r="DZ359">
        <v>0.43</v>
      </c>
      <c r="EA359">
        <v>2.95</v>
      </c>
      <c r="EB359">
        <v>0.52</v>
      </c>
      <c r="EC359">
        <v>4.3</v>
      </c>
      <c r="ED359">
        <v>0.3</v>
      </c>
      <c r="EO359">
        <v>6.05</v>
      </c>
      <c r="EP359">
        <v>1.1100000000000001</v>
      </c>
      <c r="FO359">
        <v>2132092</v>
      </c>
    </row>
    <row r="360" spans="1:171" hidden="1">
      <c r="A360" t="s">
        <v>663</v>
      </c>
      <c r="B360" t="s">
        <v>172</v>
      </c>
      <c r="C360" t="s">
        <v>228</v>
      </c>
      <c r="E360">
        <v>0</v>
      </c>
      <c r="F360">
        <v>0</v>
      </c>
      <c r="G360">
        <v>121</v>
      </c>
      <c r="H360">
        <v>121</v>
      </c>
      <c r="I360" t="s">
        <v>174</v>
      </c>
      <c r="L360" t="s">
        <v>664</v>
      </c>
      <c r="M360" t="s">
        <v>665</v>
      </c>
      <c r="V360" t="s">
        <v>178</v>
      </c>
      <c r="AA360" t="s">
        <v>666</v>
      </c>
      <c r="DE360">
        <v>1.7399999999999999E-2</v>
      </c>
      <c r="FO360">
        <v>214160</v>
      </c>
    </row>
    <row r="361" spans="1:171" hidden="1">
      <c r="A361" t="s">
        <v>667</v>
      </c>
      <c r="B361" t="s">
        <v>172</v>
      </c>
      <c r="C361" t="s">
        <v>228</v>
      </c>
      <c r="D361" t="s">
        <v>668</v>
      </c>
      <c r="E361">
        <v>0</v>
      </c>
      <c r="F361">
        <v>2</v>
      </c>
      <c r="G361">
        <v>123</v>
      </c>
      <c r="H361">
        <v>125</v>
      </c>
      <c r="I361" t="s">
        <v>174</v>
      </c>
      <c r="L361" t="s">
        <v>669</v>
      </c>
      <c r="M361" t="s">
        <v>670</v>
      </c>
      <c r="V361" t="s">
        <v>178</v>
      </c>
      <c r="AA361" t="s">
        <v>671</v>
      </c>
      <c r="AN361">
        <v>2</v>
      </c>
      <c r="BF361">
        <v>1.5</v>
      </c>
      <c r="FO361">
        <v>215234</v>
      </c>
    </row>
    <row r="362" spans="1:171" hidden="1">
      <c r="A362" t="s">
        <v>667</v>
      </c>
      <c r="B362" t="s">
        <v>172</v>
      </c>
      <c r="C362" t="s">
        <v>228</v>
      </c>
      <c r="D362" t="s">
        <v>672</v>
      </c>
      <c r="E362">
        <v>1.42</v>
      </c>
      <c r="F362">
        <v>1.42</v>
      </c>
      <c r="G362">
        <v>125.28</v>
      </c>
      <c r="H362">
        <v>125.28</v>
      </c>
      <c r="I362" t="s">
        <v>174</v>
      </c>
      <c r="L362" t="s">
        <v>673</v>
      </c>
      <c r="M362" t="s">
        <v>674</v>
      </c>
      <c r="V362" t="s">
        <v>178</v>
      </c>
      <c r="AA362" t="s">
        <v>671</v>
      </c>
      <c r="AN362">
        <v>0.55000000000000004</v>
      </c>
      <c r="BF362">
        <v>0.49</v>
      </c>
      <c r="FO362">
        <v>215235</v>
      </c>
    </row>
    <row r="363" spans="1:171" hidden="1">
      <c r="A363" t="s">
        <v>667</v>
      </c>
      <c r="B363" t="s">
        <v>172</v>
      </c>
      <c r="C363" t="s">
        <v>228</v>
      </c>
      <c r="D363" t="s">
        <v>672</v>
      </c>
      <c r="E363">
        <v>1.42</v>
      </c>
      <c r="F363">
        <v>1.42</v>
      </c>
      <c r="G363">
        <v>125.28</v>
      </c>
      <c r="H363">
        <v>125.28</v>
      </c>
      <c r="I363" t="s">
        <v>174</v>
      </c>
      <c r="L363" t="s">
        <v>675</v>
      </c>
      <c r="M363" t="s">
        <v>670</v>
      </c>
      <c r="V363" t="s">
        <v>178</v>
      </c>
      <c r="AA363" t="s">
        <v>671</v>
      </c>
      <c r="AN363">
        <v>1.7</v>
      </c>
      <c r="BF363">
        <v>0.9</v>
      </c>
      <c r="FO363">
        <v>215236</v>
      </c>
    </row>
    <row r="364" spans="1:171" hidden="1">
      <c r="A364" t="s">
        <v>667</v>
      </c>
      <c r="B364" t="s">
        <v>172</v>
      </c>
      <c r="C364" t="s">
        <v>228</v>
      </c>
      <c r="D364" t="s">
        <v>676</v>
      </c>
      <c r="E364">
        <v>1.53</v>
      </c>
      <c r="F364">
        <v>1.53</v>
      </c>
      <c r="G364">
        <v>124.92</v>
      </c>
      <c r="H364">
        <v>124.92</v>
      </c>
      <c r="I364" t="s">
        <v>174</v>
      </c>
      <c r="L364" t="s">
        <v>677</v>
      </c>
      <c r="M364" t="s">
        <v>674</v>
      </c>
      <c r="V364" t="s">
        <v>178</v>
      </c>
      <c r="AA364" t="s">
        <v>671</v>
      </c>
      <c r="AB364">
        <v>51.45</v>
      </c>
      <c r="AC364">
        <v>0.97</v>
      </c>
      <c r="AE364">
        <v>19.95</v>
      </c>
      <c r="AI364">
        <v>9.15</v>
      </c>
      <c r="AJ364">
        <v>9.1199999999999992</v>
      </c>
      <c r="AK364">
        <v>3.78</v>
      </c>
      <c r="AL364">
        <v>0.23</v>
      </c>
      <c r="AN364">
        <v>0.93</v>
      </c>
      <c r="AO364">
        <v>3.05</v>
      </c>
      <c r="AP364">
        <v>0.28000000000000003</v>
      </c>
      <c r="BF364">
        <v>0.32</v>
      </c>
      <c r="CH364">
        <v>29</v>
      </c>
      <c r="CJ364">
        <v>254</v>
      </c>
      <c r="CK364">
        <v>8</v>
      </c>
      <c r="CN364">
        <v>30</v>
      </c>
      <c r="CO364">
        <v>20</v>
      </c>
      <c r="CW364">
        <v>15</v>
      </c>
      <c r="CX364">
        <v>436</v>
      </c>
      <c r="CY364">
        <v>28</v>
      </c>
      <c r="CZ364">
        <v>65</v>
      </c>
      <c r="DA364">
        <v>2.2000000000000002</v>
      </c>
      <c r="DM364">
        <v>0.61</v>
      </c>
      <c r="DN364">
        <v>179</v>
      </c>
      <c r="DO364">
        <v>7.2</v>
      </c>
      <c r="DP364">
        <v>18.3</v>
      </c>
      <c r="DR364">
        <v>13</v>
      </c>
      <c r="DS364">
        <v>3.3</v>
      </c>
      <c r="DT364">
        <v>1.1000000000000001</v>
      </c>
      <c r="DV364">
        <v>0.56999999999999995</v>
      </c>
      <c r="DW364">
        <v>3.9</v>
      </c>
      <c r="EA364">
        <v>2.5</v>
      </c>
      <c r="EC364">
        <v>1.7</v>
      </c>
      <c r="ED364">
        <v>0.18</v>
      </c>
      <c r="EO364">
        <v>1.04</v>
      </c>
      <c r="EP364">
        <v>0.21</v>
      </c>
      <c r="FO364">
        <v>215237</v>
      </c>
    </row>
    <row r="365" spans="1:171" hidden="1">
      <c r="A365" t="s">
        <v>667</v>
      </c>
      <c r="B365" t="s">
        <v>172</v>
      </c>
      <c r="C365" t="s">
        <v>228</v>
      </c>
      <c r="D365" t="s">
        <v>678</v>
      </c>
      <c r="E365">
        <v>0</v>
      </c>
      <c r="F365">
        <v>2</v>
      </c>
      <c r="G365">
        <v>123</v>
      </c>
      <c r="H365">
        <v>125</v>
      </c>
      <c r="I365" t="s">
        <v>174</v>
      </c>
      <c r="L365" t="s">
        <v>679</v>
      </c>
      <c r="M365" t="s">
        <v>674</v>
      </c>
      <c r="V365" t="s">
        <v>178</v>
      </c>
      <c r="AA365" t="s">
        <v>671</v>
      </c>
      <c r="AB365">
        <v>52.9</v>
      </c>
      <c r="AC365">
        <v>0.95</v>
      </c>
      <c r="AE365">
        <v>15.4</v>
      </c>
      <c r="AI365">
        <v>9.2200000000000006</v>
      </c>
      <c r="AJ365">
        <v>9.1999999999999993</v>
      </c>
      <c r="AK365">
        <v>5.91</v>
      </c>
      <c r="AL365">
        <v>0.17</v>
      </c>
      <c r="AN365">
        <v>2.97</v>
      </c>
      <c r="AO365">
        <v>2.81</v>
      </c>
      <c r="AP365">
        <v>0.22</v>
      </c>
      <c r="BF365">
        <v>1.79</v>
      </c>
      <c r="CH365">
        <v>40</v>
      </c>
      <c r="CJ365">
        <v>250</v>
      </c>
      <c r="CK365">
        <v>162</v>
      </c>
      <c r="CN365">
        <v>36</v>
      </c>
      <c r="CO365">
        <v>45</v>
      </c>
      <c r="CW365">
        <v>24</v>
      </c>
      <c r="CX365">
        <v>202</v>
      </c>
      <c r="CY365">
        <v>31</v>
      </c>
      <c r="CZ365">
        <v>92</v>
      </c>
      <c r="DA365">
        <v>2.5</v>
      </c>
      <c r="DM365">
        <v>0.41</v>
      </c>
      <c r="DN365">
        <v>123</v>
      </c>
      <c r="DO365">
        <v>10.3</v>
      </c>
      <c r="DP365">
        <v>21.6</v>
      </c>
      <c r="DR365">
        <v>13.8</v>
      </c>
      <c r="DS365">
        <v>3.3</v>
      </c>
      <c r="DT365">
        <v>1.2</v>
      </c>
      <c r="DV365">
        <v>0.6</v>
      </c>
      <c r="DW365">
        <v>2.9</v>
      </c>
      <c r="EA365">
        <v>2.2999999999999998</v>
      </c>
      <c r="EC365">
        <v>2.5</v>
      </c>
      <c r="ED365">
        <v>0.22</v>
      </c>
      <c r="EO365">
        <v>1.62</v>
      </c>
      <c r="EP365">
        <v>0.43</v>
      </c>
      <c r="FO365">
        <v>215238</v>
      </c>
    </row>
    <row r="366" spans="1:171" hidden="1">
      <c r="A366" t="s">
        <v>667</v>
      </c>
      <c r="B366" t="s">
        <v>172</v>
      </c>
      <c r="C366" t="s">
        <v>228</v>
      </c>
      <c r="D366" t="s">
        <v>680</v>
      </c>
      <c r="E366">
        <v>0</v>
      </c>
      <c r="F366">
        <v>2</v>
      </c>
      <c r="G366">
        <v>123</v>
      </c>
      <c r="H366">
        <v>125</v>
      </c>
      <c r="I366" t="s">
        <v>174</v>
      </c>
      <c r="L366" t="s">
        <v>681</v>
      </c>
      <c r="M366" t="s">
        <v>670</v>
      </c>
      <c r="V366" t="s">
        <v>178</v>
      </c>
      <c r="AA366" t="s">
        <v>671</v>
      </c>
      <c r="AN366">
        <v>1.02</v>
      </c>
      <c r="BF366">
        <v>2.69</v>
      </c>
      <c r="FO366">
        <v>215239</v>
      </c>
    </row>
    <row r="367" spans="1:171" hidden="1">
      <c r="A367" t="s">
        <v>667</v>
      </c>
      <c r="B367" t="s">
        <v>172</v>
      </c>
      <c r="C367" t="s">
        <v>228</v>
      </c>
      <c r="D367" t="s">
        <v>682</v>
      </c>
      <c r="E367">
        <v>0</v>
      </c>
      <c r="F367">
        <v>2</v>
      </c>
      <c r="G367">
        <v>123</v>
      </c>
      <c r="H367">
        <v>125</v>
      </c>
      <c r="I367" t="s">
        <v>174</v>
      </c>
      <c r="L367" t="s">
        <v>683</v>
      </c>
      <c r="M367" t="s">
        <v>684</v>
      </c>
      <c r="V367" t="s">
        <v>178</v>
      </c>
      <c r="AA367" t="s">
        <v>671</v>
      </c>
      <c r="AN367">
        <v>1.31</v>
      </c>
      <c r="BF367">
        <v>0.76</v>
      </c>
      <c r="FO367">
        <v>215240</v>
      </c>
    </row>
    <row r="368" spans="1:171" hidden="1">
      <c r="A368" t="s">
        <v>667</v>
      </c>
      <c r="B368" t="s">
        <v>172</v>
      </c>
      <c r="C368" t="s">
        <v>228</v>
      </c>
      <c r="D368" t="s">
        <v>685</v>
      </c>
      <c r="E368">
        <v>0</v>
      </c>
      <c r="F368">
        <v>2</v>
      </c>
      <c r="G368">
        <v>123</v>
      </c>
      <c r="H368">
        <v>125</v>
      </c>
      <c r="I368" t="s">
        <v>174</v>
      </c>
      <c r="L368" t="s">
        <v>686</v>
      </c>
      <c r="M368" t="s">
        <v>687</v>
      </c>
      <c r="V368" t="s">
        <v>211</v>
      </c>
      <c r="AA368" t="s">
        <v>671</v>
      </c>
      <c r="AN368">
        <v>2.6</v>
      </c>
      <c r="BF368">
        <v>0.75</v>
      </c>
      <c r="FO368">
        <v>215241</v>
      </c>
    </row>
    <row r="369" spans="1:171" hidden="1">
      <c r="A369" t="s">
        <v>667</v>
      </c>
      <c r="B369" t="s">
        <v>172</v>
      </c>
      <c r="C369" t="s">
        <v>228</v>
      </c>
      <c r="D369" t="s">
        <v>685</v>
      </c>
      <c r="E369">
        <v>0</v>
      </c>
      <c r="F369">
        <v>2</v>
      </c>
      <c r="G369">
        <v>123</v>
      </c>
      <c r="H369">
        <v>125</v>
      </c>
      <c r="I369" t="s">
        <v>174</v>
      </c>
      <c r="L369" t="s">
        <v>688</v>
      </c>
      <c r="M369" t="s">
        <v>687</v>
      </c>
      <c r="V369" t="s">
        <v>211</v>
      </c>
      <c r="AA369" t="s">
        <v>671</v>
      </c>
      <c r="AN369">
        <v>3.9</v>
      </c>
      <c r="BF369">
        <v>1.1200000000000001</v>
      </c>
      <c r="FO369">
        <v>215242</v>
      </c>
    </row>
    <row r="370" spans="1:171">
      <c r="A370" t="s">
        <v>667</v>
      </c>
      <c r="B370" t="s">
        <v>172</v>
      </c>
      <c r="C370" t="s">
        <v>228</v>
      </c>
      <c r="D370" t="s">
        <v>689</v>
      </c>
      <c r="E370">
        <v>0.92</v>
      </c>
      <c r="F370">
        <v>0.92</v>
      </c>
      <c r="G370">
        <v>123.58</v>
      </c>
      <c r="H370">
        <v>123.58</v>
      </c>
      <c r="I370" t="s">
        <v>174</v>
      </c>
      <c r="L370" t="s">
        <v>690</v>
      </c>
      <c r="M370" t="s">
        <v>674</v>
      </c>
      <c r="V370" t="s">
        <v>178</v>
      </c>
      <c r="AA370" t="s">
        <v>671</v>
      </c>
      <c r="AB370">
        <v>49.45</v>
      </c>
      <c r="AC370">
        <v>1.07</v>
      </c>
      <c r="AE370">
        <v>16.3</v>
      </c>
      <c r="AI370">
        <v>8.94</v>
      </c>
      <c r="AJ370">
        <v>11.47</v>
      </c>
      <c r="AK370">
        <v>7.07</v>
      </c>
      <c r="AL370">
        <v>0.15</v>
      </c>
      <c r="AN370">
        <v>0.17</v>
      </c>
      <c r="AO370">
        <v>2.5499999999999998</v>
      </c>
      <c r="AP370">
        <v>0.1</v>
      </c>
      <c r="BF370">
        <v>1.73</v>
      </c>
      <c r="CH370">
        <v>38</v>
      </c>
      <c r="CJ370">
        <v>268</v>
      </c>
      <c r="CK370">
        <v>207</v>
      </c>
      <c r="CN370">
        <v>38</v>
      </c>
      <c r="CO370">
        <v>75</v>
      </c>
      <c r="CW370">
        <v>1.9</v>
      </c>
      <c r="CX370">
        <v>122</v>
      </c>
      <c r="CY370">
        <v>28</v>
      </c>
      <c r="CZ370">
        <v>65</v>
      </c>
      <c r="DA370">
        <v>1.5</v>
      </c>
      <c r="DM370">
        <v>0.4</v>
      </c>
      <c r="DN370">
        <v>7</v>
      </c>
      <c r="DO370">
        <v>2.5</v>
      </c>
      <c r="DP370">
        <v>4.8</v>
      </c>
      <c r="DR370">
        <v>6.5</v>
      </c>
      <c r="DS370">
        <v>2.4</v>
      </c>
      <c r="DT370">
        <v>1</v>
      </c>
      <c r="DV370">
        <v>0.62</v>
      </c>
      <c r="DW370">
        <v>4.5</v>
      </c>
      <c r="EA370">
        <v>2.6</v>
      </c>
      <c r="EC370">
        <v>1.9</v>
      </c>
      <c r="ED370">
        <v>0.06</v>
      </c>
      <c r="EO370">
        <v>0.1</v>
      </c>
      <c r="FO370">
        <v>215243</v>
      </c>
    </row>
    <row r="371" spans="1:171">
      <c r="A371" t="s">
        <v>667</v>
      </c>
      <c r="B371" t="s">
        <v>172</v>
      </c>
      <c r="C371" t="s">
        <v>228</v>
      </c>
      <c r="D371" t="s">
        <v>678</v>
      </c>
      <c r="E371">
        <v>0</v>
      </c>
      <c r="F371">
        <v>2</v>
      </c>
      <c r="G371">
        <v>123</v>
      </c>
      <c r="H371">
        <v>125</v>
      </c>
      <c r="I371" t="s">
        <v>174</v>
      </c>
      <c r="L371" t="s">
        <v>691</v>
      </c>
      <c r="M371" t="s">
        <v>674</v>
      </c>
      <c r="V371" t="s">
        <v>178</v>
      </c>
      <c r="AA371" t="s">
        <v>671</v>
      </c>
      <c r="AB371">
        <v>51</v>
      </c>
      <c r="AC371">
        <v>0.69</v>
      </c>
      <c r="AE371">
        <v>15.3</v>
      </c>
      <c r="AI371">
        <v>8.3000000000000007</v>
      </c>
      <c r="AJ371">
        <v>8.3000000000000007</v>
      </c>
      <c r="AK371">
        <v>8.5500000000000007</v>
      </c>
      <c r="AL371">
        <v>0.15</v>
      </c>
      <c r="AN371">
        <v>0.23</v>
      </c>
      <c r="AO371">
        <v>5.05</v>
      </c>
      <c r="AP371">
        <v>0.19</v>
      </c>
      <c r="BF371">
        <v>0.87</v>
      </c>
      <c r="CH371">
        <v>38</v>
      </c>
      <c r="CJ371">
        <v>269</v>
      </c>
      <c r="CK371">
        <v>307</v>
      </c>
      <c r="CN371">
        <v>4</v>
      </c>
      <c r="CO371">
        <v>121</v>
      </c>
      <c r="CW371">
        <v>5</v>
      </c>
      <c r="CX371">
        <v>390</v>
      </c>
      <c r="CY371">
        <v>16</v>
      </c>
      <c r="CZ371">
        <v>3.8</v>
      </c>
      <c r="DA371">
        <v>1.5</v>
      </c>
      <c r="DN371">
        <v>45</v>
      </c>
      <c r="DO371">
        <v>8</v>
      </c>
      <c r="EA371">
        <v>1.6</v>
      </c>
      <c r="FO371">
        <v>215244</v>
      </c>
    </row>
    <row r="372" spans="1:171" hidden="1">
      <c r="A372" t="s">
        <v>667</v>
      </c>
      <c r="B372" t="s">
        <v>172</v>
      </c>
      <c r="C372" t="s">
        <v>228</v>
      </c>
      <c r="D372" t="s">
        <v>692</v>
      </c>
      <c r="E372">
        <v>0</v>
      </c>
      <c r="F372">
        <v>2</v>
      </c>
      <c r="G372">
        <v>123</v>
      </c>
      <c r="H372">
        <v>125</v>
      </c>
      <c r="I372" t="s">
        <v>174</v>
      </c>
      <c r="L372" t="s">
        <v>693</v>
      </c>
      <c r="M372" t="s">
        <v>674</v>
      </c>
      <c r="V372" t="s">
        <v>178</v>
      </c>
      <c r="AA372" t="s">
        <v>671</v>
      </c>
      <c r="AB372">
        <v>52.3</v>
      </c>
      <c r="AC372">
        <v>1.21</v>
      </c>
      <c r="AE372">
        <v>13.66</v>
      </c>
      <c r="AI372">
        <v>8.9600000000000009</v>
      </c>
      <c r="AJ372">
        <v>8.01</v>
      </c>
      <c r="AK372">
        <v>6.2</v>
      </c>
      <c r="AL372">
        <v>0.13</v>
      </c>
      <c r="AN372">
        <v>7.0000000000000007E-2</v>
      </c>
      <c r="AO372">
        <v>5.01</v>
      </c>
      <c r="AP372">
        <v>0.1</v>
      </c>
      <c r="BF372">
        <v>2.83</v>
      </c>
      <c r="BT372">
        <v>8</v>
      </c>
      <c r="CH372">
        <v>33</v>
      </c>
      <c r="CJ372">
        <v>279</v>
      </c>
      <c r="CK372">
        <v>235</v>
      </c>
      <c r="CN372">
        <v>34</v>
      </c>
      <c r="CO372">
        <v>74</v>
      </c>
      <c r="CP372">
        <v>20</v>
      </c>
      <c r="CW372">
        <v>2</v>
      </c>
      <c r="CX372">
        <v>52</v>
      </c>
      <c r="CZ372">
        <v>88</v>
      </c>
      <c r="DN372">
        <v>15</v>
      </c>
      <c r="DO372">
        <v>2.6</v>
      </c>
      <c r="DP372">
        <v>7.9</v>
      </c>
      <c r="DS372">
        <v>3.4</v>
      </c>
      <c r="DT372">
        <v>1.2</v>
      </c>
      <c r="DV372">
        <v>0.71</v>
      </c>
      <c r="EA372">
        <v>3.1</v>
      </c>
      <c r="EC372">
        <v>2.5</v>
      </c>
      <c r="ED372">
        <v>0.1</v>
      </c>
      <c r="EO372">
        <v>0.13</v>
      </c>
      <c r="EP372">
        <v>0.05</v>
      </c>
      <c r="FO372">
        <v>215245</v>
      </c>
    </row>
    <row r="373" spans="1:171" hidden="1">
      <c r="A373" t="s">
        <v>667</v>
      </c>
      <c r="B373" t="s">
        <v>172</v>
      </c>
      <c r="C373" t="s">
        <v>228</v>
      </c>
      <c r="D373" t="s">
        <v>694</v>
      </c>
      <c r="E373">
        <v>0.47</v>
      </c>
      <c r="F373">
        <v>0.47</v>
      </c>
      <c r="G373">
        <v>121.95</v>
      </c>
      <c r="H373">
        <v>121.95</v>
      </c>
      <c r="I373" t="s">
        <v>174</v>
      </c>
      <c r="L373" t="s">
        <v>695</v>
      </c>
      <c r="M373" t="s">
        <v>687</v>
      </c>
      <c r="V373" t="s">
        <v>211</v>
      </c>
      <c r="AA373" t="s">
        <v>671</v>
      </c>
      <c r="AB373">
        <v>64.8</v>
      </c>
      <c r="AC373">
        <v>0.49</v>
      </c>
      <c r="AE373">
        <v>15.65</v>
      </c>
      <c r="AI373">
        <v>3.3</v>
      </c>
      <c r="AJ373">
        <v>4.3</v>
      </c>
      <c r="AK373">
        <v>1.97</v>
      </c>
      <c r="AL373">
        <v>0.04</v>
      </c>
      <c r="AN373">
        <v>2.7</v>
      </c>
      <c r="AO373">
        <v>3.77</v>
      </c>
      <c r="AP373">
        <v>0.2</v>
      </c>
      <c r="BF373">
        <v>1.43</v>
      </c>
      <c r="CH373">
        <v>9</v>
      </c>
      <c r="CJ373">
        <v>83</v>
      </c>
      <c r="CK373">
        <v>22</v>
      </c>
      <c r="CN373">
        <v>9</v>
      </c>
      <c r="CO373">
        <v>15</v>
      </c>
      <c r="CW373">
        <v>78</v>
      </c>
      <c r="CX373">
        <v>695</v>
      </c>
      <c r="CY373">
        <v>17</v>
      </c>
      <c r="CZ373">
        <v>77</v>
      </c>
      <c r="DA373">
        <v>6.8</v>
      </c>
      <c r="DN373">
        <v>960</v>
      </c>
      <c r="DO373">
        <v>27.2</v>
      </c>
      <c r="DR373">
        <v>23.5</v>
      </c>
      <c r="DT373">
        <v>1.2</v>
      </c>
      <c r="DW373">
        <v>3.1</v>
      </c>
      <c r="EA373">
        <v>1.3</v>
      </c>
      <c r="FO373">
        <v>215249</v>
      </c>
    </row>
    <row r="374" spans="1:171" hidden="1">
      <c r="A374" t="s">
        <v>667</v>
      </c>
      <c r="B374" t="s">
        <v>172</v>
      </c>
      <c r="C374" t="s">
        <v>228</v>
      </c>
      <c r="D374" t="s">
        <v>696</v>
      </c>
      <c r="E374">
        <v>0.5</v>
      </c>
      <c r="F374">
        <v>1.5</v>
      </c>
      <c r="G374">
        <v>120</v>
      </c>
      <c r="H374">
        <v>122</v>
      </c>
      <c r="I374" t="s">
        <v>174</v>
      </c>
      <c r="L374" t="s">
        <v>697</v>
      </c>
      <c r="M374" t="s">
        <v>684</v>
      </c>
      <c r="V374" t="s">
        <v>178</v>
      </c>
      <c r="AA374" t="s">
        <v>671</v>
      </c>
      <c r="AB374">
        <v>66.83</v>
      </c>
      <c r="AC374">
        <v>0.49</v>
      </c>
      <c r="AE374">
        <v>14.81</v>
      </c>
      <c r="AI374">
        <v>2.5099999999999998</v>
      </c>
      <c r="AJ374">
        <v>2.78</v>
      </c>
      <c r="AK374">
        <v>1.69</v>
      </c>
      <c r="AL374">
        <v>0.06</v>
      </c>
      <c r="AN374">
        <v>4.3499999999999996</v>
      </c>
      <c r="AO374">
        <v>3.49</v>
      </c>
      <c r="AP374">
        <v>0.3</v>
      </c>
      <c r="BF374">
        <v>1.26</v>
      </c>
      <c r="CH374">
        <v>8</v>
      </c>
      <c r="CJ374">
        <v>56</v>
      </c>
      <c r="CK374">
        <v>56</v>
      </c>
      <c r="CN374">
        <v>7</v>
      </c>
      <c r="CO374">
        <v>27</v>
      </c>
      <c r="CW374">
        <v>180</v>
      </c>
      <c r="CX374">
        <v>637</v>
      </c>
      <c r="CY374">
        <v>23</v>
      </c>
      <c r="CZ374">
        <v>41</v>
      </c>
      <c r="DA374">
        <v>12.8</v>
      </c>
      <c r="DN374">
        <v>1627</v>
      </c>
      <c r="DO374">
        <v>44</v>
      </c>
      <c r="DP374">
        <v>82.3</v>
      </c>
      <c r="DR374">
        <v>36.6</v>
      </c>
      <c r="DT374">
        <v>1.3</v>
      </c>
      <c r="DW374">
        <v>4</v>
      </c>
      <c r="EA374">
        <v>2</v>
      </c>
      <c r="FO374">
        <v>215250</v>
      </c>
    </row>
    <row r="375" spans="1:171" hidden="1">
      <c r="A375" t="s">
        <v>667</v>
      </c>
      <c r="B375" t="s">
        <v>172</v>
      </c>
      <c r="C375" t="s">
        <v>228</v>
      </c>
      <c r="D375" t="s">
        <v>698</v>
      </c>
      <c r="E375">
        <v>0.47</v>
      </c>
      <c r="F375">
        <v>0.47</v>
      </c>
      <c r="G375">
        <v>121.95</v>
      </c>
      <c r="H375">
        <v>121.95</v>
      </c>
      <c r="I375" t="s">
        <v>174</v>
      </c>
      <c r="L375" t="s">
        <v>699</v>
      </c>
      <c r="M375" t="s">
        <v>687</v>
      </c>
      <c r="V375" t="s">
        <v>211</v>
      </c>
      <c r="AA375" t="s">
        <v>671</v>
      </c>
      <c r="AB375">
        <v>67.8</v>
      </c>
      <c r="AC375">
        <v>0.37</v>
      </c>
      <c r="AE375">
        <v>15.52</v>
      </c>
      <c r="AI375">
        <v>2.1800000000000002</v>
      </c>
      <c r="AJ375">
        <v>3.01</v>
      </c>
      <c r="AK375">
        <v>1.18</v>
      </c>
      <c r="AL375">
        <v>0.04</v>
      </c>
      <c r="AN375">
        <v>3.32</v>
      </c>
      <c r="AO375">
        <v>3.95</v>
      </c>
      <c r="AP375">
        <v>0.13</v>
      </c>
      <c r="BF375">
        <v>1.54</v>
      </c>
      <c r="CH375">
        <v>5</v>
      </c>
      <c r="CJ375">
        <v>48</v>
      </c>
      <c r="CK375">
        <v>15</v>
      </c>
      <c r="CN375">
        <v>6</v>
      </c>
      <c r="CO375">
        <v>10</v>
      </c>
      <c r="CW375">
        <v>99</v>
      </c>
      <c r="CX375">
        <v>630</v>
      </c>
      <c r="CY375">
        <v>10.5</v>
      </c>
      <c r="CZ375">
        <v>53</v>
      </c>
      <c r="DA375">
        <v>6.1</v>
      </c>
      <c r="DN375">
        <v>1040</v>
      </c>
      <c r="DO375">
        <v>27</v>
      </c>
      <c r="DR375">
        <v>20</v>
      </c>
      <c r="DT375">
        <v>0.85</v>
      </c>
      <c r="DW375">
        <v>2</v>
      </c>
      <c r="EA375">
        <v>0.8</v>
      </c>
      <c r="FO375">
        <v>215251</v>
      </c>
    </row>
    <row r="376" spans="1:171" hidden="1">
      <c r="A376" t="s">
        <v>667</v>
      </c>
      <c r="B376" t="s">
        <v>172</v>
      </c>
      <c r="C376" t="s">
        <v>228</v>
      </c>
      <c r="D376" t="s">
        <v>700</v>
      </c>
      <c r="E376">
        <v>0.5</v>
      </c>
      <c r="F376">
        <v>1.5</v>
      </c>
      <c r="G376">
        <v>120</v>
      </c>
      <c r="H376">
        <v>122</v>
      </c>
      <c r="I376" t="s">
        <v>174</v>
      </c>
      <c r="L376" t="s">
        <v>701</v>
      </c>
      <c r="M376" t="s">
        <v>670</v>
      </c>
      <c r="V376" t="s">
        <v>178</v>
      </c>
      <c r="AA376" t="s">
        <v>671</v>
      </c>
      <c r="AB376">
        <v>60.6</v>
      </c>
      <c r="AC376">
        <v>0.68</v>
      </c>
      <c r="AE376">
        <v>17.5</v>
      </c>
      <c r="AI376">
        <v>5.0999999999999996</v>
      </c>
      <c r="AJ376">
        <v>6.5</v>
      </c>
      <c r="AK376">
        <v>1.54</v>
      </c>
      <c r="AL376">
        <v>0.12</v>
      </c>
      <c r="AN376">
        <v>0.62</v>
      </c>
      <c r="AO376">
        <v>3.67</v>
      </c>
      <c r="AP376">
        <v>0.2</v>
      </c>
      <c r="BF376">
        <v>2.92</v>
      </c>
      <c r="BT376">
        <v>6.3</v>
      </c>
      <c r="CH376">
        <v>10</v>
      </c>
      <c r="CJ376">
        <v>95</v>
      </c>
      <c r="CK376">
        <v>4</v>
      </c>
      <c r="CN376">
        <v>11</v>
      </c>
      <c r="CO376">
        <v>2</v>
      </c>
      <c r="CP376">
        <v>20</v>
      </c>
      <c r="CW376">
        <v>12</v>
      </c>
      <c r="CX376">
        <v>360</v>
      </c>
      <c r="CZ376">
        <v>87</v>
      </c>
      <c r="DM376">
        <v>0.82</v>
      </c>
      <c r="DN376">
        <v>125</v>
      </c>
      <c r="DO376">
        <v>7.1</v>
      </c>
      <c r="DP376">
        <v>17.100000000000001</v>
      </c>
      <c r="DS376">
        <v>2.6</v>
      </c>
      <c r="DT376">
        <v>1</v>
      </c>
      <c r="DV376">
        <v>0.36</v>
      </c>
      <c r="EA376">
        <v>1.2</v>
      </c>
      <c r="EC376">
        <v>2.2999999999999998</v>
      </c>
      <c r="ED376">
        <v>0.13</v>
      </c>
      <c r="EO376">
        <v>1.29</v>
      </c>
      <c r="EP376">
        <v>0.33</v>
      </c>
      <c r="FO376">
        <v>215252</v>
      </c>
    </row>
    <row r="377" spans="1:171" hidden="1">
      <c r="A377" t="s">
        <v>667</v>
      </c>
      <c r="B377" t="s">
        <v>172</v>
      </c>
      <c r="C377" t="s">
        <v>228</v>
      </c>
      <c r="D377" t="s">
        <v>702</v>
      </c>
      <c r="E377">
        <v>0.53</v>
      </c>
      <c r="F377">
        <v>0.53</v>
      </c>
      <c r="G377">
        <v>122.38</v>
      </c>
      <c r="H377">
        <v>122.38</v>
      </c>
      <c r="I377" t="s">
        <v>174</v>
      </c>
      <c r="L377" t="s">
        <v>703</v>
      </c>
      <c r="M377" t="s">
        <v>687</v>
      </c>
      <c r="V377" t="s">
        <v>211</v>
      </c>
      <c r="AA377" t="s">
        <v>671</v>
      </c>
      <c r="AN377">
        <v>2.56</v>
      </c>
      <c r="BF377">
        <v>1.3</v>
      </c>
      <c r="FO377">
        <v>215253</v>
      </c>
    </row>
    <row r="378" spans="1:171" hidden="1">
      <c r="A378" t="s">
        <v>667</v>
      </c>
      <c r="B378" t="s">
        <v>172</v>
      </c>
      <c r="C378" t="s">
        <v>228</v>
      </c>
      <c r="D378" t="s">
        <v>704</v>
      </c>
      <c r="E378">
        <v>1.08</v>
      </c>
      <c r="F378">
        <v>1.08</v>
      </c>
      <c r="G378">
        <v>121.98</v>
      </c>
      <c r="H378">
        <v>121.98</v>
      </c>
      <c r="I378" t="s">
        <v>174</v>
      </c>
      <c r="L378" t="s">
        <v>705</v>
      </c>
      <c r="M378" t="s">
        <v>706</v>
      </c>
      <c r="V378" t="s">
        <v>178</v>
      </c>
      <c r="AA378" t="s">
        <v>671</v>
      </c>
      <c r="AN378">
        <v>3.5</v>
      </c>
      <c r="BF378">
        <v>1.79</v>
      </c>
      <c r="FO378">
        <v>215255</v>
      </c>
    </row>
    <row r="379" spans="1:171" hidden="1">
      <c r="A379" t="s">
        <v>667</v>
      </c>
      <c r="B379" t="s">
        <v>172</v>
      </c>
      <c r="C379" t="s">
        <v>228</v>
      </c>
      <c r="D379" t="s">
        <v>707</v>
      </c>
      <c r="E379">
        <v>0.98</v>
      </c>
      <c r="F379">
        <v>0.98</v>
      </c>
      <c r="G379">
        <v>122.52</v>
      </c>
      <c r="H379">
        <v>122.52</v>
      </c>
      <c r="I379" t="s">
        <v>174</v>
      </c>
      <c r="L379" t="s">
        <v>708</v>
      </c>
      <c r="M379" t="s">
        <v>674</v>
      </c>
      <c r="V379" t="s">
        <v>178</v>
      </c>
      <c r="AA379" t="s">
        <v>671</v>
      </c>
      <c r="AN379">
        <v>0.21</v>
      </c>
      <c r="BF379">
        <v>1.54</v>
      </c>
      <c r="FO379">
        <v>215256</v>
      </c>
    </row>
    <row r="380" spans="1:171" hidden="1">
      <c r="A380" t="s">
        <v>667</v>
      </c>
      <c r="B380" t="s">
        <v>172</v>
      </c>
      <c r="C380" t="s">
        <v>228</v>
      </c>
      <c r="D380" t="s">
        <v>709</v>
      </c>
      <c r="E380">
        <v>0.5</v>
      </c>
      <c r="F380">
        <v>1.5</v>
      </c>
      <c r="G380">
        <v>120</v>
      </c>
      <c r="H380">
        <v>122</v>
      </c>
      <c r="I380" t="s">
        <v>174</v>
      </c>
      <c r="L380" t="s">
        <v>710</v>
      </c>
      <c r="M380" t="s">
        <v>674</v>
      </c>
      <c r="V380" t="s">
        <v>178</v>
      </c>
      <c r="AA380" t="s">
        <v>671</v>
      </c>
      <c r="AN380">
        <v>0.34</v>
      </c>
      <c r="BF380">
        <v>1.61</v>
      </c>
      <c r="FO380">
        <v>215257</v>
      </c>
    </row>
    <row r="381" spans="1:171" hidden="1">
      <c r="A381" t="s">
        <v>667</v>
      </c>
      <c r="B381" t="s">
        <v>172</v>
      </c>
      <c r="C381" t="s">
        <v>228</v>
      </c>
      <c r="D381" t="s">
        <v>711</v>
      </c>
      <c r="E381">
        <v>1.08</v>
      </c>
      <c r="F381">
        <v>1.08</v>
      </c>
      <c r="G381">
        <v>121.98</v>
      </c>
      <c r="H381">
        <v>121.98</v>
      </c>
      <c r="I381" t="s">
        <v>174</v>
      </c>
      <c r="L381" t="s">
        <v>712</v>
      </c>
      <c r="M381" t="s">
        <v>674</v>
      </c>
      <c r="V381" t="s">
        <v>178</v>
      </c>
      <c r="AA381" t="s">
        <v>671</v>
      </c>
      <c r="AN381">
        <v>0.99</v>
      </c>
      <c r="BF381">
        <v>0.32</v>
      </c>
      <c r="FO381">
        <v>215258</v>
      </c>
    </row>
    <row r="382" spans="1:171" hidden="1">
      <c r="A382" t="s">
        <v>667</v>
      </c>
      <c r="B382" t="s">
        <v>172</v>
      </c>
      <c r="C382" t="s">
        <v>228</v>
      </c>
      <c r="D382" t="s">
        <v>698</v>
      </c>
      <c r="E382">
        <v>0.47</v>
      </c>
      <c r="F382">
        <v>0.47</v>
      </c>
      <c r="G382">
        <v>121.95</v>
      </c>
      <c r="H382">
        <v>121.95</v>
      </c>
      <c r="I382" t="s">
        <v>174</v>
      </c>
      <c r="L382" t="s">
        <v>713</v>
      </c>
      <c r="M382" t="s">
        <v>714</v>
      </c>
      <c r="V382" t="s">
        <v>211</v>
      </c>
      <c r="AA382" t="s">
        <v>671</v>
      </c>
      <c r="AN382">
        <v>2.98</v>
      </c>
      <c r="BF382">
        <v>1.23</v>
      </c>
      <c r="FO382">
        <v>215259</v>
      </c>
    </row>
    <row r="383" spans="1:171" hidden="1">
      <c r="A383" t="s">
        <v>667</v>
      </c>
      <c r="B383" t="s">
        <v>172</v>
      </c>
      <c r="C383" t="s">
        <v>228</v>
      </c>
      <c r="D383" t="s">
        <v>715</v>
      </c>
      <c r="E383">
        <v>0.42</v>
      </c>
      <c r="F383">
        <v>0.42</v>
      </c>
      <c r="G383">
        <v>120.27</v>
      </c>
      <c r="H383">
        <v>120.27</v>
      </c>
      <c r="I383" t="s">
        <v>174</v>
      </c>
      <c r="L383" t="s">
        <v>716</v>
      </c>
      <c r="M383" t="s">
        <v>717</v>
      </c>
      <c r="V383" t="s">
        <v>211</v>
      </c>
      <c r="AA383" t="s">
        <v>671</v>
      </c>
      <c r="AB383">
        <v>47.85</v>
      </c>
      <c r="AC383">
        <v>0.93</v>
      </c>
      <c r="AE383">
        <v>21.65</v>
      </c>
      <c r="AI383">
        <v>10.5</v>
      </c>
      <c r="AJ383">
        <v>11.75</v>
      </c>
      <c r="AK383">
        <v>5</v>
      </c>
      <c r="AL383">
        <v>0.23</v>
      </c>
      <c r="AN383">
        <v>0.15</v>
      </c>
      <c r="AO383">
        <v>1.59</v>
      </c>
      <c r="AP383">
        <v>0.09</v>
      </c>
      <c r="BF383">
        <v>0.03</v>
      </c>
      <c r="CH383">
        <v>38</v>
      </c>
      <c r="CJ383">
        <v>350</v>
      </c>
      <c r="CK383">
        <v>6</v>
      </c>
      <c r="CN383">
        <v>30</v>
      </c>
      <c r="CO383">
        <v>8</v>
      </c>
      <c r="CW383">
        <v>1.5</v>
      </c>
      <c r="CX383">
        <v>268</v>
      </c>
      <c r="CY383">
        <v>12</v>
      </c>
      <c r="CZ383">
        <v>20</v>
      </c>
      <c r="DA383">
        <v>1</v>
      </c>
      <c r="DM383">
        <v>0.05</v>
      </c>
      <c r="DN383">
        <v>4.0999999999999996</v>
      </c>
      <c r="DO383">
        <v>1.8</v>
      </c>
      <c r="DP383">
        <v>4</v>
      </c>
      <c r="DR383">
        <v>4</v>
      </c>
      <c r="DS383">
        <v>1.1000000000000001</v>
      </c>
      <c r="DT383">
        <v>0.5</v>
      </c>
      <c r="DV383">
        <v>0.24</v>
      </c>
      <c r="DW383">
        <v>2</v>
      </c>
      <c r="EA383">
        <v>1.1000000000000001</v>
      </c>
      <c r="EC383">
        <v>0.5</v>
      </c>
      <c r="ED383">
        <v>0.02</v>
      </c>
      <c r="EO383">
        <v>0.15</v>
      </c>
      <c r="FO383">
        <v>215261</v>
      </c>
    </row>
    <row r="384" spans="1:171" hidden="1">
      <c r="A384" t="s">
        <v>667</v>
      </c>
      <c r="B384" t="s">
        <v>172</v>
      </c>
      <c r="C384" t="s">
        <v>228</v>
      </c>
      <c r="D384" t="s">
        <v>711</v>
      </c>
      <c r="E384">
        <v>1.08</v>
      </c>
      <c r="F384">
        <v>1.08</v>
      </c>
      <c r="G384">
        <v>121.98</v>
      </c>
      <c r="H384">
        <v>121.98</v>
      </c>
      <c r="I384" t="s">
        <v>174</v>
      </c>
      <c r="L384" t="s">
        <v>718</v>
      </c>
      <c r="M384" t="s">
        <v>717</v>
      </c>
      <c r="V384" t="s">
        <v>211</v>
      </c>
      <c r="AA384" t="s">
        <v>671</v>
      </c>
      <c r="AN384">
        <v>0.46</v>
      </c>
      <c r="BF384">
        <v>0.44</v>
      </c>
      <c r="FO384">
        <v>215262</v>
      </c>
    </row>
    <row r="385" spans="1:171" hidden="1">
      <c r="A385" t="s">
        <v>667</v>
      </c>
      <c r="B385" t="s">
        <v>172</v>
      </c>
      <c r="C385" t="s">
        <v>228</v>
      </c>
      <c r="D385" t="s">
        <v>715</v>
      </c>
      <c r="E385">
        <v>0.42</v>
      </c>
      <c r="F385">
        <v>0.42</v>
      </c>
      <c r="G385">
        <v>120.27</v>
      </c>
      <c r="H385">
        <v>120.27</v>
      </c>
      <c r="I385" t="s">
        <v>174</v>
      </c>
      <c r="L385" t="s">
        <v>719</v>
      </c>
      <c r="M385" t="s">
        <v>687</v>
      </c>
      <c r="V385" t="s">
        <v>211</v>
      </c>
      <c r="AA385" t="s">
        <v>671</v>
      </c>
      <c r="AN385">
        <v>0.25</v>
      </c>
      <c r="BF385">
        <v>0.87</v>
      </c>
      <c r="FO385">
        <v>215263</v>
      </c>
    </row>
    <row r="386" spans="1:171" hidden="1">
      <c r="A386" t="s">
        <v>667</v>
      </c>
      <c r="B386" t="s">
        <v>172</v>
      </c>
      <c r="C386" t="s">
        <v>720</v>
      </c>
      <c r="D386" t="s">
        <v>721</v>
      </c>
      <c r="E386">
        <v>0</v>
      </c>
      <c r="F386">
        <v>-1</v>
      </c>
      <c r="G386">
        <v>119.5</v>
      </c>
      <c r="H386">
        <v>120</v>
      </c>
      <c r="I386" t="s">
        <v>174</v>
      </c>
      <c r="L386" t="s">
        <v>722</v>
      </c>
      <c r="M386" t="s">
        <v>670</v>
      </c>
      <c r="V386" t="s">
        <v>178</v>
      </c>
      <c r="AA386" t="s">
        <v>671</v>
      </c>
      <c r="AN386">
        <v>0.17</v>
      </c>
      <c r="BF386">
        <v>2.0499999999999998</v>
      </c>
      <c r="FO386">
        <v>215275</v>
      </c>
    </row>
    <row r="387" spans="1:171" hidden="1">
      <c r="A387" t="s">
        <v>667</v>
      </c>
      <c r="B387" t="s">
        <v>172</v>
      </c>
      <c r="C387" t="s">
        <v>228</v>
      </c>
      <c r="D387" t="s">
        <v>723</v>
      </c>
      <c r="E387">
        <v>-3.43</v>
      </c>
      <c r="F387">
        <v>-3.43</v>
      </c>
      <c r="G387">
        <v>119.38</v>
      </c>
      <c r="H387">
        <v>119.38</v>
      </c>
      <c r="I387" t="s">
        <v>174</v>
      </c>
      <c r="L387" t="s">
        <v>724</v>
      </c>
      <c r="M387" t="s">
        <v>670</v>
      </c>
      <c r="V387" t="s">
        <v>178</v>
      </c>
      <c r="AA387" t="s">
        <v>671</v>
      </c>
      <c r="AN387">
        <v>2.8</v>
      </c>
      <c r="BF387">
        <v>1.2</v>
      </c>
      <c r="FO387">
        <v>215284</v>
      </c>
    </row>
    <row r="388" spans="1:171" hidden="1">
      <c r="A388" t="s">
        <v>667</v>
      </c>
      <c r="B388" t="s">
        <v>172</v>
      </c>
      <c r="C388" t="s">
        <v>228</v>
      </c>
      <c r="D388" t="s">
        <v>725</v>
      </c>
      <c r="E388">
        <v>-2.5499999999999998</v>
      </c>
      <c r="F388">
        <v>-2.5499999999999998</v>
      </c>
      <c r="G388">
        <v>120.33</v>
      </c>
      <c r="H388">
        <v>120.33</v>
      </c>
      <c r="I388" t="s">
        <v>174</v>
      </c>
      <c r="L388" t="s">
        <v>726</v>
      </c>
      <c r="M388" t="s">
        <v>714</v>
      </c>
      <c r="V388" t="s">
        <v>211</v>
      </c>
      <c r="AA388" t="s">
        <v>671</v>
      </c>
      <c r="AN388">
        <v>5</v>
      </c>
      <c r="BF388">
        <v>0.8</v>
      </c>
      <c r="FO388">
        <v>215286</v>
      </c>
    </row>
    <row r="389" spans="1:171" hidden="1">
      <c r="A389" t="s">
        <v>667</v>
      </c>
      <c r="B389" t="s">
        <v>172</v>
      </c>
      <c r="C389" t="s">
        <v>228</v>
      </c>
      <c r="D389" t="s">
        <v>727</v>
      </c>
      <c r="E389">
        <v>-3.43</v>
      </c>
      <c r="F389">
        <v>-3.43</v>
      </c>
      <c r="G389">
        <v>119.38</v>
      </c>
      <c r="H389">
        <v>119.38</v>
      </c>
      <c r="I389" t="s">
        <v>174</v>
      </c>
      <c r="L389" t="s">
        <v>728</v>
      </c>
      <c r="M389" t="s">
        <v>729</v>
      </c>
      <c r="V389" t="s">
        <v>211</v>
      </c>
      <c r="AA389" t="s">
        <v>671</v>
      </c>
      <c r="AN389">
        <v>6.9</v>
      </c>
      <c r="BF389">
        <v>1.5</v>
      </c>
      <c r="FO389">
        <v>215287</v>
      </c>
    </row>
    <row r="390" spans="1:171" hidden="1">
      <c r="A390" t="s">
        <v>667</v>
      </c>
      <c r="B390" t="s">
        <v>172</v>
      </c>
      <c r="C390" t="s">
        <v>228</v>
      </c>
      <c r="D390" t="s">
        <v>730</v>
      </c>
      <c r="E390">
        <v>-5.37</v>
      </c>
      <c r="F390">
        <v>-5.37</v>
      </c>
      <c r="G390">
        <v>119.97</v>
      </c>
      <c r="H390">
        <v>119.97</v>
      </c>
      <c r="I390" t="s">
        <v>174</v>
      </c>
      <c r="L390" t="s">
        <v>731</v>
      </c>
      <c r="M390" t="s">
        <v>684</v>
      </c>
      <c r="V390" t="s">
        <v>178</v>
      </c>
      <c r="AA390" t="s">
        <v>671</v>
      </c>
      <c r="AN390">
        <v>3.09</v>
      </c>
      <c r="FO390">
        <v>215299</v>
      </c>
    </row>
    <row r="391" spans="1:171" hidden="1">
      <c r="A391" t="s">
        <v>667</v>
      </c>
      <c r="B391" t="s">
        <v>172</v>
      </c>
      <c r="C391" t="s">
        <v>228</v>
      </c>
      <c r="D391" t="s">
        <v>732</v>
      </c>
      <c r="E391">
        <v>-5.37</v>
      </c>
      <c r="F391">
        <v>-5.37</v>
      </c>
      <c r="G391">
        <v>119.97</v>
      </c>
      <c r="H391">
        <v>119.97</v>
      </c>
      <c r="I391" t="s">
        <v>174</v>
      </c>
      <c r="L391" t="s">
        <v>733</v>
      </c>
      <c r="M391" t="s">
        <v>674</v>
      </c>
      <c r="V391" t="s">
        <v>178</v>
      </c>
      <c r="AA391" t="s">
        <v>671</v>
      </c>
      <c r="AN391">
        <v>2.14</v>
      </c>
      <c r="FO391">
        <v>215300</v>
      </c>
    </row>
    <row r="392" spans="1:171" hidden="1">
      <c r="A392" t="s">
        <v>667</v>
      </c>
      <c r="B392" t="s">
        <v>172</v>
      </c>
      <c r="C392" t="s">
        <v>228</v>
      </c>
      <c r="D392" t="s">
        <v>732</v>
      </c>
      <c r="E392">
        <v>-5.37</v>
      </c>
      <c r="F392">
        <v>-5.37</v>
      </c>
      <c r="G392">
        <v>119.97</v>
      </c>
      <c r="H392">
        <v>119.97</v>
      </c>
      <c r="I392" t="s">
        <v>174</v>
      </c>
      <c r="L392" t="s">
        <v>734</v>
      </c>
      <c r="M392" t="s">
        <v>674</v>
      </c>
      <c r="V392" t="s">
        <v>178</v>
      </c>
      <c r="AA392" t="s">
        <v>671</v>
      </c>
      <c r="AN392">
        <v>1.99</v>
      </c>
      <c r="FO392">
        <v>215301</v>
      </c>
    </row>
    <row r="393" spans="1:171" hidden="1">
      <c r="A393" t="s">
        <v>667</v>
      </c>
      <c r="B393" t="s">
        <v>172</v>
      </c>
      <c r="C393" t="s">
        <v>228</v>
      </c>
      <c r="D393" t="s">
        <v>732</v>
      </c>
      <c r="E393">
        <v>-5.37</v>
      </c>
      <c r="F393">
        <v>-5.37</v>
      </c>
      <c r="G393">
        <v>119.97</v>
      </c>
      <c r="H393">
        <v>119.97</v>
      </c>
      <c r="I393" t="s">
        <v>174</v>
      </c>
      <c r="L393" t="s">
        <v>735</v>
      </c>
      <c r="M393" t="s">
        <v>706</v>
      </c>
      <c r="V393" t="s">
        <v>178</v>
      </c>
      <c r="AA393" t="s">
        <v>671</v>
      </c>
      <c r="AB393">
        <v>55</v>
      </c>
      <c r="AC393">
        <v>1.24</v>
      </c>
      <c r="AE393">
        <v>15.95</v>
      </c>
      <c r="AI393">
        <v>6.4</v>
      </c>
      <c r="AJ393">
        <v>6.66</v>
      </c>
      <c r="AK393">
        <v>3.54</v>
      </c>
      <c r="AL393">
        <v>0.11</v>
      </c>
      <c r="AN393">
        <v>3.33</v>
      </c>
      <c r="AO393">
        <v>3.82</v>
      </c>
      <c r="AP393">
        <v>0.7</v>
      </c>
      <c r="BF393">
        <v>1.6</v>
      </c>
      <c r="CH393">
        <v>15</v>
      </c>
      <c r="CJ393">
        <v>170</v>
      </c>
      <c r="CK393">
        <v>42</v>
      </c>
      <c r="CN393">
        <v>24</v>
      </c>
      <c r="CO393">
        <v>28</v>
      </c>
      <c r="CP393">
        <v>35</v>
      </c>
      <c r="CQ393">
        <v>60</v>
      </c>
      <c r="CW393">
        <v>93</v>
      </c>
      <c r="CX393">
        <v>1388</v>
      </c>
      <c r="CZ393">
        <v>312</v>
      </c>
      <c r="DM393">
        <v>1.37</v>
      </c>
      <c r="DN393">
        <v>973</v>
      </c>
      <c r="DO393">
        <v>55.1</v>
      </c>
      <c r="DP393">
        <v>103</v>
      </c>
      <c r="DS393">
        <v>8.1</v>
      </c>
      <c r="DT393">
        <v>2.2999999999999998</v>
      </c>
      <c r="DV393">
        <v>0.77</v>
      </c>
      <c r="EA393">
        <v>2</v>
      </c>
      <c r="EC393">
        <v>6.7</v>
      </c>
      <c r="ED393">
        <v>1.81</v>
      </c>
      <c r="EO393">
        <v>23.9</v>
      </c>
      <c r="EP393">
        <v>6.07</v>
      </c>
      <c r="FO393">
        <v>215302</v>
      </c>
    </row>
    <row r="394" spans="1:171" hidden="1">
      <c r="A394" t="s">
        <v>667</v>
      </c>
      <c r="B394" t="s">
        <v>172</v>
      </c>
      <c r="C394" t="s">
        <v>228</v>
      </c>
      <c r="D394" t="s">
        <v>736</v>
      </c>
      <c r="E394">
        <v>-4.5</v>
      </c>
      <c r="F394">
        <v>-5.5</v>
      </c>
      <c r="G394">
        <v>119.5</v>
      </c>
      <c r="H394">
        <v>120.5</v>
      </c>
      <c r="I394" t="s">
        <v>174</v>
      </c>
      <c r="L394" t="s">
        <v>737</v>
      </c>
      <c r="M394" t="s">
        <v>738</v>
      </c>
      <c r="V394" t="s">
        <v>178</v>
      </c>
      <c r="AA394" t="s">
        <v>671</v>
      </c>
      <c r="AN394">
        <v>3.01</v>
      </c>
      <c r="FO394">
        <v>215303</v>
      </c>
    </row>
    <row r="395" spans="1:171">
      <c r="A395" t="s">
        <v>667</v>
      </c>
      <c r="B395" t="s">
        <v>172</v>
      </c>
      <c r="C395" t="s">
        <v>228</v>
      </c>
      <c r="D395" t="s">
        <v>732</v>
      </c>
      <c r="E395">
        <v>-5.37</v>
      </c>
      <c r="F395">
        <v>-5.37</v>
      </c>
      <c r="G395">
        <v>119.97</v>
      </c>
      <c r="H395">
        <v>119.97</v>
      </c>
      <c r="I395" t="s">
        <v>174</v>
      </c>
      <c r="L395" t="s">
        <v>739</v>
      </c>
      <c r="M395" t="s">
        <v>674</v>
      </c>
      <c r="V395" t="s">
        <v>178</v>
      </c>
      <c r="AA395" t="s">
        <v>671</v>
      </c>
      <c r="AB395">
        <v>50.3</v>
      </c>
      <c r="AC395">
        <v>1.25</v>
      </c>
      <c r="AE395">
        <v>15.2</v>
      </c>
      <c r="AI395">
        <v>6.88</v>
      </c>
      <c r="AJ395">
        <v>8.9600000000000009</v>
      </c>
      <c r="AK395">
        <v>7.29</v>
      </c>
      <c r="AL395">
        <v>0.12</v>
      </c>
      <c r="AN395">
        <v>2.78</v>
      </c>
      <c r="AO395">
        <v>3.33</v>
      </c>
      <c r="AP395">
        <v>0.7</v>
      </c>
      <c r="BF395">
        <v>1.51</v>
      </c>
      <c r="CH395">
        <v>21</v>
      </c>
      <c r="CJ395">
        <v>195</v>
      </c>
      <c r="CK395">
        <v>379</v>
      </c>
      <c r="CN395">
        <v>29</v>
      </c>
      <c r="CO395">
        <v>95</v>
      </c>
      <c r="CP395">
        <v>55</v>
      </c>
      <c r="CQ395">
        <v>64</v>
      </c>
      <c r="CW395">
        <v>69</v>
      </c>
      <c r="CX395">
        <v>1537</v>
      </c>
      <c r="CZ395">
        <v>217</v>
      </c>
      <c r="DM395">
        <v>1.87</v>
      </c>
      <c r="DN395">
        <v>1059</v>
      </c>
      <c r="DO395">
        <v>41.9</v>
      </c>
      <c r="DP395">
        <v>79</v>
      </c>
      <c r="DS395">
        <v>7.8</v>
      </c>
      <c r="DT395">
        <v>2.2000000000000002</v>
      </c>
      <c r="DV395">
        <v>0.72</v>
      </c>
      <c r="EA395">
        <v>1.74</v>
      </c>
      <c r="EC395">
        <v>4.8</v>
      </c>
      <c r="ED395">
        <v>1.1599999999999999</v>
      </c>
      <c r="EO395">
        <v>12.75</v>
      </c>
      <c r="EP395">
        <v>2.4</v>
      </c>
      <c r="FO395">
        <v>215305</v>
      </c>
    </row>
    <row r="396" spans="1:171" hidden="1">
      <c r="A396" t="s">
        <v>667</v>
      </c>
      <c r="B396" t="s">
        <v>172</v>
      </c>
      <c r="C396" t="s">
        <v>228</v>
      </c>
      <c r="D396" t="s">
        <v>740</v>
      </c>
      <c r="E396">
        <v>-4.5</v>
      </c>
      <c r="F396">
        <v>-5.5</v>
      </c>
      <c r="G396">
        <v>119.5</v>
      </c>
      <c r="H396">
        <v>120.5</v>
      </c>
      <c r="I396" t="s">
        <v>174</v>
      </c>
      <c r="L396" t="s">
        <v>741</v>
      </c>
      <c r="M396" t="s">
        <v>674</v>
      </c>
      <c r="V396" t="s">
        <v>178</v>
      </c>
      <c r="AA396" t="s">
        <v>671</v>
      </c>
      <c r="AN396">
        <v>1.53</v>
      </c>
      <c r="FO396">
        <v>215306</v>
      </c>
    </row>
    <row r="397" spans="1:171" hidden="1">
      <c r="A397" t="s">
        <v>667</v>
      </c>
      <c r="B397" t="s">
        <v>172</v>
      </c>
      <c r="C397" t="s">
        <v>228</v>
      </c>
      <c r="D397" t="s">
        <v>732</v>
      </c>
      <c r="E397">
        <v>-5.37</v>
      </c>
      <c r="F397">
        <v>-5.37</v>
      </c>
      <c r="G397">
        <v>119.97</v>
      </c>
      <c r="H397">
        <v>119.97</v>
      </c>
      <c r="I397" t="s">
        <v>174</v>
      </c>
      <c r="L397" t="s">
        <v>742</v>
      </c>
      <c r="M397" t="s">
        <v>706</v>
      </c>
      <c r="V397" t="s">
        <v>178</v>
      </c>
      <c r="AA397" t="s">
        <v>671</v>
      </c>
      <c r="AB397">
        <v>55.5</v>
      </c>
      <c r="AC397">
        <v>1.39</v>
      </c>
      <c r="AE397">
        <v>16.350000000000001</v>
      </c>
      <c r="AI397">
        <v>6.51</v>
      </c>
      <c r="AJ397">
        <v>7.15</v>
      </c>
      <c r="AK397">
        <v>4.46</v>
      </c>
      <c r="AL397">
        <v>0.13</v>
      </c>
      <c r="AN397">
        <v>2.8</v>
      </c>
      <c r="AO397">
        <v>3.97</v>
      </c>
      <c r="AP397">
        <v>0.65</v>
      </c>
      <c r="BF397">
        <v>0.87</v>
      </c>
      <c r="CH397">
        <v>17</v>
      </c>
      <c r="CJ397">
        <v>205</v>
      </c>
      <c r="CK397">
        <v>73</v>
      </c>
      <c r="CN397">
        <v>23</v>
      </c>
      <c r="CO397">
        <v>43</v>
      </c>
      <c r="CP397">
        <v>65</v>
      </c>
      <c r="CQ397">
        <v>66</v>
      </c>
      <c r="CW397">
        <v>72</v>
      </c>
      <c r="CX397">
        <v>1172</v>
      </c>
      <c r="CZ397">
        <v>250</v>
      </c>
      <c r="DM397">
        <v>1.42</v>
      </c>
      <c r="DN397">
        <v>889</v>
      </c>
      <c r="DO397">
        <v>44.9</v>
      </c>
      <c r="DP397">
        <v>82.5</v>
      </c>
      <c r="DS397">
        <v>8.8000000000000007</v>
      </c>
      <c r="DT397">
        <v>2.9</v>
      </c>
      <c r="DV397">
        <v>1.03</v>
      </c>
      <c r="EA397">
        <v>2.9</v>
      </c>
      <c r="EC397">
        <v>5.0999999999999996</v>
      </c>
      <c r="ED397">
        <v>1.06</v>
      </c>
      <c r="EO397">
        <v>12.4</v>
      </c>
      <c r="EP397">
        <v>3.22</v>
      </c>
      <c r="FO397">
        <v>215307</v>
      </c>
    </row>
    <row r="398" spans="1:171" hidden="1">
      <c r="A398" t="s">
        <v>667</v>
      </c>
      <c r="B398" t="s">
        <v>172</v>
      </c>
      <c r="C398" t="s">
        <v>228</v>
      </c>
      <c r="D398" t="s">
        <v>743</v>
      </c>
      <c r="E398">
        <v>-4.5</v>
      </c>
      <c r="F398">
        <v>-5.5</v>
      </c>
      <c r="G398">
        <v>119.5</v>
      </c>
      <c r="H398">
        <v>120.5</v>
      </c>
      <c r="I398" t="s">
        <v>174</v>
      </c>
      <c r="L398" t="s">
        <v>744</v>
      </c>
      <c r="M398" t="s">
        <v>745</v>
      </c>
      <c r="V398" t="s">
        <v>178</v>
      </c>
      <c r="AA398" t="s">
        <v>671</v>
      </c>
      <c r="AN398">
        <v>3.97</v>
      </c>
      <c r="FO398">
        <v>215308</v>
      </c>
    </row>
    <row r="399" spans="1:171" hidden="1">
      <c r="A399" t="s">
        <v>667</v>
      </c>
      <c r="B399" t="s">
        <v>172</v>
      </c>
      <c r="C399" t="s">
        <v>228</v>
      </c>
      <c r="D399" t="s">
        <v>746</v>
      </c>
      <c r="E399">
        <v>-4.5</v>
      </c>
      <c r="F399">
        <v>-5.5</v>
      </c>
      <c r="G399">
        <v>119.5</v>
      </c>
      <c r="H399">
        <v>120.5</v>
      </c>
      <c r="I399" t="s">
        <v>174</v>
      </c>
      <c r="L399" t="s">
        <v>747</v>
      </c>
      <c r="M399" t="s">
        <v>748</v>
      </c>
      <c r="V399" t="s">
        <v>178</v>
      </c>
      <c r="AA399" t="s">
        <v>671</v>
      </c>
      <c r="AN399">
        <v>5.13</v>
      </c>
      <c r="FO399">
        <v>215309</v>
      </c>
    </row>
    <row r="400" spans="1:171" hidden="1">
      <c r="A400" t="s">
        <v>667</v>
      </c>
      <c r="B400" t="s">
        <v>172</v>
      </c>
      <c r="C400" t="s">
        <v>228</v>
      </c>
      <c r="D400" t="s">
        <v>749</v>
      </c>
      <c r="E400">
        <v>-4.05</v>
      </c>
      <c r="F400">
        <v>-4.05</v>
      </c>
      <c r="G400">
        <v>119.67</v>
      </c>
      <c r="H400">
        <v>119.67</v>
      </c>
      <c r="I400" t="s">
        <v>174</v>
      </c>
      <c r="L400" t="s">
        <v>750</v>
      </c>
      <c r="M400" t="s">
        <v>706</v>
      </c>
      <c r="V400" t="s">
        <v>178</v>
      </c>
      <c r="AA400" t="s">
        <v>671</v>
      </c>
      <c r="AN400">
        <v>5.35</v>
      </c>
      <c r="FO400">
        <v>215310</v>
      </c>
    </row>
    <row r="401" spans="1:171" hidden="1">
      <c r="A401" t="s">
        <v>667</v>
      </c>
      <c r="B401" t="s">
        <v>172</v>
      </c>
      <c r="C401" t="s">
        <v>228</v>
      </c>
      <c r="D401" t="s">
        <v>749</v>
      </c>
      <c r="E401">
        <v>-4.05</v>
      </c>
      <c r="F401">
        <v>-4.05</v>
      </c>
      <c r="G401">
        <v>119.67</v>
      </c>
      <c r="H401">
        <v>119.67</v>
      </c>
      <c r="I401" t="s">
        <v>174</v>
      </c>
      <c r="L401" t="s">
        <v>751</v>
      </c>
      <c r="M401" t="s">
        <v>684</v>
      </c>
      <c r="V401" t="s">
        <v>178</v>
      </c>
      <c r="AA401" t="s">
        <v>671</v>
      </c>
      <c r="AN401">
        <v>4.49</v>
      </c>
      <c r="FO401">
        <v>215311</v>
      </c>
    </row>
    <row r="402" spans="1:171" hidden="1">
      <c r="A402" t="s">
        <v>667</v>
      </c>
      <c r="B402" t="s">
        <v>172</v>
      </c>
      <c r="C402" t="s">
        <v>228</v>
      </c>
      <c r="D402" t="s">
        <v>752</v>
      </c>
      <c r="E402">
        <v>-4.5</v>
      </c>
      <c r="F402">
        <v>-5.5</v>
      </c>
      <c r="G402">
        <v>119.5</v>
      </c>
      <c r="H402">
        <v>120.5</v>
      </c>
      <c r="I402" t="s">
        <v>174</v>
      </c>
      <c r="L402" t="s">
        <v>753</v>
      </c>
      <c r="M402" t="s">
        <v>674</v>
      </c>
      <c r="V402" t="s">
        <v>178</v>
      </c>
      <c r="AA402" t="s">
        <v>671</v>
      </c>
      <c r="AN402">
        <v>5.96</v>
      </c>
      <c r="FO402">
        <v>215312</v>
      </c>
    </row>
    <row r="403" spans="1:171" hidden="1">
      <c r="A403" t="s">
        <v>667</v>
      </c>
      <c r="B403" t="s">
        <v>172</v>
      </c>
      <c r="C403" t="s">
        <v>228</v>
      </c>
      <c r="D403" t="s">
        <v>749</v>
      </c>
      <c r="E403">
        <v>-4.05</v>
      </c>
      <c r="F403">
        <v>-4.05</v>
      </c>
      <c r="G403">
        <v>119.67</v>
      </c>
      <c r="H403">
        <v>119.67</v>
      </c>
      <c r="I403" t="s">
        <v>174</v>
      </c>
      <c r="L403" t="s">
        <v>754</v>
      </c>
      <c r="M403" t="s">
        <v>706</v>
      </c>
      <c r="V403" t="s">
        <v>178</v>
      </c>
      <c r="AA403" t="s">
        <v>671</v>
      </c>
      <c r="AN403">
        <v>3.83</v>
      </c>
      <c r="FO403">
        <v>215313</v>
      </c>
    </row>
    <row r="404" spans="1:171" hidden="1">
      <c r="A404" t="s">
        <v>667</v>
      </c>
      <c r="B404" t="s">
        <v>172</v>
      </c>
      <c r="C404" t="s">
        <v>228</v>
      </c>
      <c r="D404" t="s">
        <v>755</v>
      </c>
      <c r="E404">
        <v>-4.5</v>
      </c>
      <c r="F404">
        <v>-5.5</v>
      </c>
      <c r="G404">
        <v>119.5</v>
      </c>
      <c r="H404">
        <v>120.5</v>
      </c>
      <c r="I404" t="s">
        <v>174</v>
      </c>
      <c r="L404" t="s">
        <v>756</v>
      </c>
      <c r="M404" t="s">
        <v>674</v>
      </c>
      <c r="V404" t="s">
        <v>178</v>
      </c>
      <c r="AA404" t="s">
        <v>671</v>
      </c>
      <c r="AB404">
        <v>47.1</v>
      </c>
      <c r="AC404">
        <v>1.04</v>
      </c>
      <c r="AE404">
        <v>15.82</v>
      </c>
      <c r="AI404">
        <v>9.83</v>
      </c>
      <c r="AJ404">
        <v>10.25</v>
      </c>
      <c r="AK404">
        <v>6.36</v>
      </c>
      <c r="AL404">
        <v>0.19</v>
      </c>
      <c r="AN404">
        <v>1.61</v>
      </c>
      <c r="AO404">
        <v>3.27</v>
      </c>
      <c r="AP404">
        <v>0.4</v>
      </c>
      <c r="BF404">
        <v>3.1</v>
      </c>
      <c r="CH404">
        <v>31</v>
      </c>
      <c r="CJ404">
        <v>268</v>
      </c>
      <c r="CK404">
        <v>44</v>
      </c>
      <c r="CN404">
        <v>40</v>
      </c>
      <c r="CO404">
        <v>43</v>
      </c>
      <c r="CP404">
        <v>129</v>
      </c>
      <c r="CQ404">
        <v>76</v>
      </c>
      <c r="CW404">
        <v>73</v>
      </c>
      <c r="CX404">
        <v>1103</v>
      </c>
      <c r="CZ404">
        <v>144</v>
      </c>
      <c r="DM404">
        <v>5.64</v>
      </c>
      <c r="DN404">
        <v>544</v>
      </c>
      <c r="DO404">
        <v>18.2</v>
      </c>
      <c r="DP404">
        <v>41</v>
      </c>
      <c r="DS404">
        <v>6.2</v>
      </c>
      <c r="DT404">
        <v>2</v>
      </c>
      <c r="DV404">
        <v>0.75</v>
      </c>
      <c r="EA404">
        <v>1.8</v>
      </c>
      <c r="EC404">
        <v>2.35</v>
      </c>
      <c r="ED404">
        <v>0.2</v>
      </c>
      <c r="EO404">
        <v>4.7</v>
      </c>
      <c r="EP404">
        <v>1.47</v>
      </c>
      <c r="FO404">
        <v>215315</v>
      </c>
    </row>
    <row r="405" spans="1:171" hidden="1">
      <c r="A405" t="s">
        <v>667</v>
      </c>
      <c r="B405" t="s">
        <v>172</v>
      </c>
      <c r="C405" t="s">
        <v>228</v>
      </c>
      <c r="D405" t="s">
        <v>749</v>
      </c>
      <c r="E405">
        <v>-4.05</v>
      </c>
      <c r="F405">
        <v>-4.05</v>
      </c>
      <c r="G405">
        <v>119.67</v>
      </c>
      <c r="H405">
        <v>119.67</v>
      </c>
      <c r="I405" t="s">
        <v>174</v>
      </c>
      <c r="L405" t="s">
        <v>757</v>
      </c>
      <c r="M405" t="s">
        <v>738</v>
      </c>
      <c r="V405" t="s">
        <v>178</v>
      </c>
      <c r="AA405" t="s">
        <v>671</v>
      </c>
      <c r="AB405">
        <v>71.3</v>
      </c>
      <c r="AC405">
        <v>0.22</v>
      </c>
      <c r="AE405">
        <v>12.82</v>
      </c>
      <c r="AI405">
        <v>1.23</v>
      </c>
      <c r="AJ405">
        <v>0.65</v>
      </c>
      <c r="AK405">
        <v>0.05</v>
      </c>
      <c r="AL405">
        <v>0.03</v>
      </c>
      <c r="AN405">
        <v>6.13</v>
      </c>
      <c r="AO405">
        <v>2.59</v>
      </c>
      <c r="AP405">
        <v>0</v>
      </c>
      <c r="BF405">
        <v>4.6399999999999997</v>
      </c>
      <c r="CH405">
        <v>3</v>
      </c>
      <c r="CJ405">
        <v>50</v>
      </c>
      <c r="CK405">
        <v>2</v>
      </c>
      <c r="CN405">
        <v>4</v>
      </c>
      <c r="CO405">
        <v>5</v>
      </c>
      <c r="CP405">
        <v>2</v>
      </c>
      <c r="CQ405">
        <v>34</v>
      </c>
      <c r="CX405">
        <v>10</v>
      </c>
      <c r="CZ405">
        <v>212</v>
      </c>
      <c r="DM405">
        <v>15.16</v>
      </c>
      <c r="DN405">
        <v>22</v>
      </c>
      <c r="DO405">
        <v>75.900000000000006</v>
      </c>
      <c r="DP405">
        <v>170</v>
      </c>
      <c r="DS405">
        <v>8.5</v>
      </c>
      <c r="DT405">
        <v>0.4</v>
      </c>
      <c r="DV405">
        <v>0.96</v>
      </c>
      <c r="EA405">
        <v>3.6</v>
      </c>
      <c r="EC405">
        <v>6.8</v>
      </c>
      <c r="ED405">
        <v>2.64</v>
      </c>
      <c r="EO405">
        <v>49.9</v>
      </c>
      <c r="EP405">
        <v>12.2</v>
      </c>
      <c r="FO405">
        <v>215316</v>
      </c>
    </row>
    <row r="406" spans="1:171">
      <c r="A406" t="s">
        <v>667</v>
      </c>
      <c r="B406" t="s">
        <v>172</v>
      </c>
      <c r="C406" t="s">
        <v>228</v>
      </c>
      <c r="D406" t="s">
        <v>752</v>
      </c>
      <c r="E406">
        <v>-4.5</v>
      </c>
      <c r="F406">
        <v>-5.5</v>
      </c>
      <c r="G406">
        <v>119.5</v>
      </c>
      <c r="H406">
        <v>120.5</v>
      </c>
      <c r="I406" t="s">
        <v>174</v>
      </c>
      <c r="L406" t="s">
        <v>758</v>
      </c>
      <c r="M406" t="s">
        <v>674</v>
      </c>
      <c r="V406" t="s">
        <v>178</v>
      </c>
      <c r="AA406" t="s">
        <v>671</v>
      </c>
      <c r="AB406">
        <v>47.3</v>
      </c>
      <c r="AC406">
        <v>1.1299999999999999</v>
      </c>
      <c r="AE406">
        <v>11.62</v>
      </c>
      <c r="AI406">
        <v>9.17</v>
      </c>
      <c r="AJ406">
        <v>13</v>
      </c>
      <c r="AK406">
        <v>6.85</v>
      </c>
      <c r="AL406">
        <v>0.19</v>
      </c>
      <c r="AN406">
        <v>5.59</v>
      </c>
      <c r="AO406">
        <v>1.07</v>
      </c>
      <c r="AP406">
        <v>0.7</v>
      </c>
      <c r="BF406">
        <v>2.61</v>
      </c>
      <c r="CH406">
        <v>32</v>
      </c>
      <c r="CJ406">
        <v>247</v>
      </c>
      <c r="CK406">
        <v>135</v>
      </c>
      <c r="CN406">
        <v>40</v>
      </c>
      <c r="CO406">
        <v>58</v>
      </c>
      <c r="CP406">
        <v>165</v>
      </c>
      <c r="CQ406">
        <v>71</v>
      </c>
      <c r="CW406">
        <v>445</v>
      </c>
      <c r="CX406">
        <v>1450</v>
      </c>
      <c r="CZ406">
        <v>167</v>
      </c>
      <c r="DM406">
        <v>9.75</v>
      </c>
      <c r="DN406">
        <v>1688</v>
      </c>
      <c r="DO406">
        <v>47.8</v>
      </c>
      <c r="DP406">
        <v>90.3</v>
      </c>
      <c r="DS406">
        <v>10.1</v>
      </c>
      <c r="DT406">
        <v>2.4</v>
      </c>
      <c r="DV406">
        <v>1.1399999999999999</v>
      </c>
      <c r="EA406">
        <v>3.1</v>
      </c>
      <c r="EC406">
        <v>4.8</v>
      </c>
      <c r="ED406">
        <v>1.06</v>
      </c>
      <c r="EO406">
        <v>28.8</v>
      </c>
      <c r="EP406">
        <v>5.28</v>
      </c>
      <c r="FO406">
        <v>215319</v>
      </c>
    </row>
    <row r="407" spans="1:171" hidden="1">
      <c r="A407" t="s">
        <v>667</v>
      </c>
      <c r="B407" t="s">
        <v>172</v>
      </c>
      <c r="C407" t="s">
        <v>228</v>
      </c>
      <c r="D407" t="s">
        <v>759</v>
      </c>
      <c r="E407">
        <v>-4.5</v>
      </c>
      <c r="F407">
        <v>-5.5</v>
      </c>
      <c r="G407">
        <v>119.5</v>
      </c>
      <c r="H407">
        <v>120.5</v>
      </c>
      <c r="I407" t="s">
        <v>174</v>
      </c>
      <c r="L407" t="s">
        <v>760</v>
      </c>
      <c r="M407" t="s">
        <v>674</v>
      </c>
      <c r="V407" t="s">
        <v>178</v>
      </c>
      <c r="AA407" t="s">
        <v>671</v>
      </c>
      <c r="AB407">
        <v>51.25</v>
      </c>
      <c r="AC407">
        <v>1.06</v>
      </c>
      <c r="AE407">
        <v>16.73</v>
      </c>
      <c r="AI407">
        <v>8.0500000000000007</v>
      </c>
      <c r="AJ407">
        <v>9.2899999999999991</v>
      </c>
      <c r="AK407">
        <v>4.7699999999999996</v>
      </c>
      <c r="AL407">
        <v>0.16</v>
      </c>
      <c r="AN407">
        <v>3.55</v>
      </c>
      <c r="AO407">
        <v>2.82</v>
      </c>
      <c r="AP407">
        <v>0.4</v>
      </c>
      <c r="BF407">
        <v>0.67</v>
      </c>
      <c r="CH407">
        <v>23</v>
      </c>
      <c r="CJ407">
        <v>220</v>
      </c>
      <c r="CK407">
        <v>39</v>
      </c>
      <c r="CN407">
        <v>28</v>
      </c>
      <c r="CO407">
        <v>36</v>
      </c>
      <c r="CP407">
        <v>90</v>
      </c>
      <c r="CQ407">
        <v>65</v>
      </c>
      <c r="CW407">
        <v>100</v>
      </c>
      <c r="CX407">
        <v>924</v>
      </c>
      <c r="CZ407">
        <v>124</v>
      </c>
      <c r="DM407">
        <v>3.53</v>
      </c>
      <c r="DN407">
        <v>568</v>
      </c>
      <c r="DO407">
        <v>17</v>
      </c>
      <c r="DP407">
        <v>31</v>
      </c>
      <c r="DS407">
        <v>5</v>
      </c>
      <c r="DT407">
        <v>1.6</v>
      </c>
      <c r="DV407">
        <v>0.64</v>
      </c>
      <c r="EA407">
        <v>2</v>
      </c>
      <c r="EC407">
        <v>2.4</v>
      </c>
      <c r="ED407">
        <v>0.36</v>
      </c>
      <c r="EO407">
        <v>5.4</v>
      </c>
      <c r="EP407">
        <v>2.11</v>
      </c>
      <c r="FO407">
        <v>215320</v>
      </c>
    </row>
    <row r="408" spans="1:171" hidden="1">
      <c r="A408" t="s">
        <v>667</v>
      </c>
      <c r="B408" t="s">
        <v>172</v>
      </c>
      <c r="C408" t="s">
        <v>228</v>
      </c>
      <c r="D408" t="s">
        <v>759</v>
      </c>
      <c r="E408">
        <v>-4.5</v>
      </c>
      <c r="F408">
        <v>-5.5</v>
      </c>
      <c r="G408">
        <v>119.5</v>
      </c>
      <c r="H408">
        <v>120.5</v>
      </c>
      <c r="I408" t="s">
        <v>174</v>
      </c>
      <c r="L408" t="s">
        <v>761</v>
      </c>
      <c r="M408" t="s">
        <v>674</v>
      </c>
      <c r="V408" t="s">
        <v>178</v>
      </c>
      <c r="AA408" t="s">
        <v>671</v>
      </c>
      <c r="AN408">
        <v>4.87</v>
      </c>
      <c r="FO408">
        <v>215321</v>
      </c>
    </row>
    <row r="409" spans="1:171" hidden="1">
      <c r="A409" t="s">
        <v>667</v>
      </c>
      <c r="B409" t="s">
        <v>172</v>
      </c>
      <c r="C409" t="s">
        <v>228</v>
      </c>
      <c r="D409" t="s">
        <v>762</v>
      </c>
      <c r="E409">
        <v>-3.08</v>
      </c>
      <c r="F409">
        <v>-3.08</v>
      </c>
      <c r="G409">
        <v>120.25</v>
      </c>
      <c r="H409">
        <v>120.25</v>
      </c>
      <c r="I409" t="s">
        <v>174</v>
      </c>
      <c r="L409" t="s">
        <v>763</v>
      </c>
      <c r="M409" t="s">
        <v>670</v>
      </c>
      <c r="V409" t="s">
        <v>178</v>
      </c>
      <c r="AA409" t="s">
        <v>671</v>
      </c>
      <c r="AB409">
        <v>57.7</v>
      </c>
      <c r="AC409">
        <v>1.1399999999999999</v>
      </c>
      <c r="AE409">
        <v>16.3</v>
      </c>
      <c r="AI409">
        <v>7.13</v>
      </c>
      <c r="AJ409">
        <v>6.1</v>
      </c>
      <c r="AK409">
        <v>2.14</v>
      </c>
      <c r="AL409">
        <v>0.16</v>
      </c>
      <c r="AN409">
        <v>1.27</v>
      </c>
      <c r="AO409">
        <v>4.62</v>
      </c>
      <c r="AP409">
        <v>0.4</v>
      </c>
      <c r="BF409">
        <v>2.0099999999999998</v>
      </c>
      <c r="CH409">
        <v>20</v>
      </c>
      <c r="CJ409">
        <v>120</v>
      </c>
      <c r="CK409">
        <v>15</v>
      </c>
      <c r="CN409">
        <v>15</v>
      </c>
      <c r="CO409">
        <v>3</v>
      </c>
      <c r="CP409">
        <v>35</v>
      </c>
      <c r="CQ409">
        <v>95</v>
      </c>
      <c r="CW409">
        <v>22</v>
      </c>
      <c r="CX409">
        <v>407</v>
      </c>
      <c r="CZ409">
        <v>157</v>
      </c>
      <c r="DM409">
        <v>0.52</v>
      </c>
      <c r="DN409">
        <v>225</v>
      </c>
      <c r="DO409">
        <v>17</v>
      </c>
      <c r="DS409">
        <v>5.3</v>
      </c>
      <c r="DT409">
        <v>1.8</v>
      </c>
      <c r="DV409">
        <v>0.83</v>
      </c>
      <c r="EA409">
        <v>3</v>
      </c>
      <c r="EC409">
        <v>3.5</v>
      </c>
      <c r="ED409">
        <v>0.4</v>
      </c>
      <c r="EO409">
        <v>3.35</v>
      </c>
      <c r="EP409">
        <v>0.91</v>
      </c>
      <c r="FO409">
        <v>215322</v>
      </c>
    </row>
    <row r="410" spans="1:171" hidden="1">
      <c r="A410" t="s">
        <v>667</v>
      </c>
      <c r="B410" t="s">
        <v>172</v>
      </c>
      <c r="C410" t="s">
        <v>228</v>
      </c>
      <c r="D410" t="s">
        <v>762</v>
      </c>
      <c r="E410">
        <v>-3.08</v>
      </c>
      <c r="F410">
        <v>-3.08</v>
      </c>
      <c r="G410">
        <v>120.25</v>
      </c>
      <c r="H410">
        <v>120.25</v>
      </c>
      <c r="I410" t="s">
        <v>174</v>
      </c>
      <c r="L410" t="s">
        <v>764</v>
      </c>
      <c r="M410" t="s">
        <v>674</v>
      </c>
      <c r="V410" t="s">
        <v>178</v>
      </c>
      <c r="AA410" t="s">
        <v>671</v>
      </c>
      <c r="AB410">
        <v>52.1</v>
      </c>
      <c r="AC410">
        <v>1.04</v>
      </c>
      <c r="AE410">
        <v>19.7</v>
      </c>
      <c r="AI410">
        <v>7.22</v>
      </c>
      <c r="AJ410">
        <v>9.4</v>
      </c>
      <c r="AK410">
        <v>2.61</v>
      </c>
      <c r="AL410">
        <v>0.18</v>
      </c>
      <c r="AN410">
        <v>0.85</v>
      </c>
      <c r="AO410">
        <v>3.48</v>
      </c>
      <c r="AP410">
        <v>0.3</v>
      </c>
      <c r="BF410">
        <v>1.87</v>
      </c>
      <c r="CH410">
        <v>20</v>
      </c>
      <c r="CJ410">
        <v>235</v>
      </c>
      <c r="CK410">
        <v>40</v>
      </c>
      <c r="CN410">
        <v>19</v>
      </c>
      <c r="CO410">
        <v>10</v>
      </c>
      <c r="CP410">
        <v>71</v>
      </c>
      <c r="CQ410">
        <v>72</v>
      </c>
      <c r="CW410">
        <v>14</v>
      </c>
      <c r="CX410">
        <v>458</v>
      </c>
      <c r="CZ410">
        <v>92</v>
      </c>
      <c r="DM410">
        <v>0.41</v>
      </c>
      <c r="DN410">
        <v>130</v>
      </c>
      <c r="DO410">
        <v>9.9</v>
      </c>
      <c r="DP410">
        <v>32.1</v>
      </c>
      <c r="DS410">
        <v>3.3</v>
      </c>
      <c r="DT410">
        <v>1.2</v>
      </c>
      <c r="DV410">
        <v>0.52</v>
      </c>
      <c r="EA410">
        <v>2.2000000000000002</v>
      </c>
      <c r="EC410">
        <v>7.1</v>
      </c>
      <c r="ED410">
        <v>0.23</v>
      </c>
      <c r="EO410">
        <v>1.72</v>
      </c>
      <c r="EP410">
        <v>0.46</v>
      </c>
      <c r="FO410">
        <v>215323</v>
      </c>
    </row>
    <row r="411" spans="1:171" hidden="1">
      <c r="A411" t="s">
        <v>667</v>
      </c>
      <c r="B411" t="s">
        <v>172</v>
      </c>
      <c r="C411" t="s">
        <v>765</v>
      </c>
      <c r="D411" t="s">
        <v>766</v>
      </c>
      <c r="E411">
        <v>-4.5</v>
      </c>
      <c r="F411">
        <v>-5.5</v>
      </c>
      <c r="G411">
        <v>119.5</v>
      </c>
      <c r="H411">
        <v>120.5</v>
      </c>
      <c r="I411" t="s">
        <v>174</v>
      </c>
      <c r="L411" t="s">
        <v>767</v>
      </c>
      <c r="M411" t="s">
        <v>674</v>
      </c>
      <c r="V411" t="s">
        <v>178</v>
      </c>
      <c r="AA411" t="s">
        <v>671</v>
      </c>
      <c r="AB411">
        <v>48.1</v>
      </c>
      <c r="AC411">
        <v>1.34</v>
      </c>
      <c r="AE411">
        <v>15.3</v>
      </c>
      <c r="AI411">
        <v>12.22</v>
      </c>
      <c r="AJ411">
        <v>7.88</v>
      </c>
      <c r="AK411">
        <v>4.7</v>
      </c>
      <c r="AL411">
        <v>0.24</v>
      </c>
      <c r="AN411">
        <v>1.23</v>
      </c>
      <c r="AO411">
        <v>3.34</v>
      </c>
      <c r="AP411">
        <v>0.18</v>
      </c>
      <c r="BF411">
        <v>3.54</v>
      </c>
      <c r="CH411">
        <v>33</v>
      </c>
      <c r="CJ411">
        <v>312</v>
      </c>
      <c r="CK411">
        <v>18</v>
      </c>
      <c r="CN411">
        <v>37</v>
      </c>
      <c r="CO411">
        <v>19</v>
      </c>
      <c r="CW411">
        <v>28</v>
      </c>
      <c r="CX411">
        <v>127</v>
      </c>
      <c r="CY411">
        <v>36</v>
      </c>
      <c r="CZ411">
        <v>75</v>
      </c>
      <c r="DA411">
        <v>1.2</v>
      </c>
      <c r="DN411">
        <v>79</v>
      </c>
      <c r="DO411">
        <v>4.7</v>
      </c>
      <c r="DR411">
        <v>11.5</v>
      </c>
      <c r="DT411">
        <v>1.35</v>
      </c>
      <c r="DW411">
        <v>6</v>
      </c>
      <c r="EA411">
        <v>3.5</v>
      </c>
      <c r="FO411">
        <v>215325</v>
      </c>
    </row>
    <row r="412" spans="1:171" hidden="1">
      <c r="A412" t="s">
        <v>667</v>
      </c>
      <c r="B412" t="s">
        <v>172</v>
      </c>
      <c r="C412" t="s">
        <v>765</v>
      </c>
      <c r="D412" t="s">
        <v>768</v>
      </c>
      <c r="E412">
        <v>-4.5</v>
      </c>
      <c r="F412">
        <v>-5.5</v>
      </c>
      <c r="G412">
        <v>119.5</v>
      </c>
      <c r="H412">
        <v>120.5</v>
      </c>
      <c r="I412" t="s">
        <v>174</v>
      </c>
      <c r="L412" t="s">
        <v>769</v>
      </c>
      <c r="M412" t="s">
        <v>717</v>
      </c>
      <c r="V412" t="s">
        <v>211</v>
      </c>
      <c r="AA412" t="s">
        <v>671</v>
      </c>
      <c r="AB412">
        <v>48.4</v>
      </c>
      <c r="AC412">
        <v>0.17</v>
      </c>
      <c r="AE412">
        <v>20.77</v>
      </c>
      <c r="AI412">
        <v>7.68</v>
      </c>
      <c r="AJ412">
        <v>14.35</v>
      </c>
      <c r="AK412">
        <v>5.87</v>
      </c>
      <c r="AL412">
        <v>0.17</v>
      </c>
      <c r="AN412">
        <v>0.04</v>
      </c>
      <c r="AO412">
        <v>0.99</v>
      </c>
      <c r="AP412">
        <v>0.08</v>
      </c>
      <c r="BF412">
        <v>0.17</v>
      </c>
      <c r="CH412">
        <v>47</v>
      </c>
      <c r="CJ412">
        <v>168</v>
      </c>
      <c r="CK412">
        <v>65</v>
      </c>
      <c r="CN412">
        <v>34</v>
      </c>
      <c r="CO412">
        <v>25</v>
      </c>
      <c r="CW412">
        <v>1</v>
      </c>
      <c r="CX412">
        <v>47</v>
      </c>
      <c r="CY412">
        <v>6</v>
      </c>
      <c r="DA412">
        <v>0.2</v>
      </c>
      <c r="DN412">
        <v>7</v>
      </c>
      <c r="DO412">
        <v>0.5</v>
      </c>
      <c r="DR412">
        <v>1</v>
      </c>
      <c r="DT412">
        <v>0.3</v>
      </c>
      <c r="DW412">
        <v>1.6</v>
      </c>
      <c r="EA412">
        <v>0.6</v>
      </c>
      <c r="FO412">
        <v>215328</v>
      </c>
    </row>
    <row r="413" spans="1:171" hidden="1">
      <c r="A413" t="s">
        <v>667</v>
      </c>
      <c r="B413" t="s">
        <v>172</v>
      </c>
      <c r="C413" t="s">
        <v>765</v>
      </c>
      <c r="D413" t="s">
        <v>768</v>
      </c>
      <c r="E413">
        <v>-4.5</v>
      </c>
      <c r="F413">
        <v>-5.5</v>
      </c>
      <c r="G413">
        <v>119.5</v>
      </c>
      <c r="H413">
        <v>120.5</v>
      </c>
      <c r="I413" t="s">
        <v>174</v>
      </c>
      <c r="L413" t="s">
        <v>770</v>
      </c>
      <c r="M413" t="s">
        <v>729</v>
      </c>
      <c r="V413" t="s">
        <v>211</v>
      </c>
      <c r="AA413" t="s">
        <v>671</v>
      </c>
      <c r="AB413">
        <v>48.6</v>
      </c>
      <c r="AC413">
        <v>1.95</v>
      </c>
      <c r="AE413">
        <v>14.13</v>
      </c>
      <c r="AI413">
        <v>13.45</v>
      </c>
      <c r="AJ413">
        <v>9.8000000000000007</v>
      </c>
      <c r="AK413">
        <v>6.42</v>
      </c>
      <c r="AL413">
        <v>0.21</v>
      </c>
      <c r="AN413">
        <v>0.15</v>
      </c>
      <c r="AO413">
        <v>2.78</v>
      </c>
      <c r="AP413">
        <v>0.14000000000000001</v>
      </c>
      <c r="BF413">
        <v>0.8</v>
      </c>
      <c r="CH413">
        <v>46</v>
      </c>
      <c r="CJ413">
        <v>515</v>
      </c>
      <c r="CK413">
        <v>95</v>
      </c>
      <c r="CN413">
        <v>48</v>
      </c>
      <c r="CO413">
        <v>26</v>
      </c>
      <c r="CW413">
        <v>1.6</v>
      </c>
      <c r="CX413">
        <v>128</v>
      </c>
      <c r="CY413">
        <v>34</v>
      </c>
      <c r="CZ413">
        <v>27</v>
      </c>
      <c r="DA413">
        <v>1.3</v>
      </c>
      <c r="DN413">
        <v>6</v>
      </c>
      <c r="DO413">
        <v>2.8</v>
      </c>
      <c r="DR413">
        <v>9</v>
      </c>
      <c r="DT413">
        <v>1.35</v>
      </c>
      <c r="DW413">
        <v>5.3</v>
      </c>
      <c r="EA413">
        <v>3.2</v>
      </c>
      <c r="FO413">
        <v>215330</v>
      </c>
    </row>
    <row r="414" spans="1:171" hidden="1">
      <c r="A414" t="s">
        <v>667</v>
      </c>
      <c r="B414" t="s">
        <v>172</v>
      </c>
      <c r="C414" t="s">
        <v>765</v>
      </c>
      <c r="D414" t="s">
        <v>768</v>
      </c>
      <c r="E414">
        <v>-4.5</v>
      </c>
      <c r="F414">
        <v>-5.5</v>
      </c>
      <c r="G414">
        <v>119.5</v>
      </c>
      <c r="H414">
        <v>120.5</v>
      </c>
      <c r="I414" t="s">
        <v>174</v>
      </c>
      <c r="L414" t="s">
        <v>771</v>
      </c>
      <c r="M414" t="s">
        <v>674</v>
      </c>
      <c r="V414" t="s">
        <v>178</v>
      </c>
      <c r="AA414" t="s">
        <v>671</v>
      </c>
      <c r="AB414">
        <v>50.25</v>
      </c>
      <c r="AC414">
        <v>2.02</v>
      </c>
      <c r="AE414">
        <v>14.39</v>
      </c>
      <c r="AI414">
        <v>11.52</v>
      </c>
      <c r="AJ414">
        <v>10.199999999999999</v>
      </c>
      <c r="AK414">
        <v>6</v>
      </c>
      <c r="AL414">
        <v>0.2</v>
      </c>
      <c r="AN414">
        <v>0.75</v>
      </c>
      <c r="AO414">
        <v>3.02</v>
      </c>
      <c r="AP414">
        <v>0.2</v>
      </c>
      <c r="BF414">
        <v>0.72</v>
      </c>
      <c r="CH414">
        <v>38</v>
      </c>
      <c r="CJ414">
        <v>364</v>
      </c>
      <c r="CK414">
        <v>94</v>
      </c>
      <c r="CN414">
        <v>43</v>
      </c>
      <c r="CO414">
        <v>50</v>
      </c>
      <c r="CW414">
        <v>1.1000000000000001</v>
      </c>
      <c r="CX414">
        <v>132</v>
      </c>
      <c r="CY414">
        <v>44</v>
      </c>
      <c r="CZ414">
        <v>78</v>
      </c>
      <c r="DA414">
        <v>1.7</v>
      </c>
      <c r="DN414">
        <v>6</v>
      </c>
      <c r="DO414">
        <v>3.7</v>
      </c>
      <c r="DR414">
        <v>16</v>
      </c>
      <c r="DT414">
        <v>1.6</v>
      </c>
      <c r="DW414">
        <v>7</v>
      </c>
      <c r="EA414">
        <v>3.9</v>
      </c>
      <c r="FO414">
        <v>215331</v>
      </c>
    </row>
    <row r="415" spans="1:171" hidden="1">
      <c r="A415" t="s">
        <v>667</v>
      </c>
      <c r="B415" t="s">
        <v>172</v>
      </c>
      <c r="C415" t="s">
        <v>765</v>
      </c>
      <c r="D415" t="s">
        <v>772</v>
      </c>
      <c r="E415">
        <v>-4.5</v>
      </c>
      <c r="F415">
        <v>-5.5</v>
      </c>
      <c r="G415">
        <v>119.5</v>
      </c>
      <c r="H415">
        <v>120.5</v>
      </c>
      <c r="I415" t="s">
        <v>174</v>
      </c>
      <c r="L415" t="s">
        <v>773</v>
      </c>
      <c r="M415" t="s">
        <v>674</v>
      </c>
      <c r="V415" t="s">
        <v>178</v>
      </c>
      <c r="AA415" t="s">
        <v>671</v>
      </c>
      <c r="AB415">
        <v>52.25</v>
      </c>
      <c r="AC415">
        <v>2.4500000000000002</v>
      </c>
      <c r="AE415">
        <v>13.93</v>
      </c>
      <c r="AI415">
        <v>12.15</v>
      </c>
      <c r="AJ415">
        <v>5.8</v>
      </c>
      <c r="AK415">
        <v>3.6</v>
      </c>
      <c r="AL415">
        <v>0.23</v>
      </c>
      <c r="AN415">
        <v>0.08</v>
      </c>
      <c r="AO415">
        <v>5.55</v>
      </c>
      <c r="AP415">
        <v>0.32</v>
      </c>
      <c r="BF415">
        <v>1.57</v>
      </c>
      <c r="CH415">
        <v>29</v>
      </c>
      <c r="CJ415">
        <v>301</v>
      </c>
      <c r="CK415">
        <v>6</v>
      </c>
      <c r="CN415">
        <v>28</v>
      </c>
      <c r="CO415">
        <v>5</v>
      </c>
      <c r="CW415">
        <v>0.7</v>
      </c>
      <c r="CX415">
        <v>122</v>
      </c>
      <c r="CY415">
        <v>57</v>
      </c>
      <c r="CZ415">
        <v>104</v>
      </c>
      <c r="DA415">
        <v>3</v>
      </c>
      <c r="DN415">
        <v>7</v>
      </c>
      <c r="DO415">
        <v>4.9000000000000004</v>
      </c>
      <c r="DR415">
        <v>23</v>
      </c>
      <c r="DT415">
        <v>2.15</v>
      </c>
      <c r="DW415">
        <v>9.3000000000000007</v>
      </c>
      <c r="EA415">
        <v>5.0999999999999996</v>
      </c>
      <c r="FO415">
        <v>215332</v>
      </c>
    </row>
    <row r="416" spans="1:171" hidden="1">
      <c r="A416" t="s">
        <v>667</v>
      </c>
      <c r="B416" t="s">
        <v>172</v>
      </c>
      <c r="C416" t="s">
        <v>765</v>
      </c>
      <c r="D416" t="s">
        <v>774</v>
      </c>
      <c r="E416">
        <v>-4.5</v>
      </c>
      <c r="F416">
        <v>-5.5</v>
      </c>
      <c r="G416">
        <v>119.5</v>
      </c>
      <c r="H416">
        <v>120.5</v>
      </c>
      <c r="I416" t="s">
        <v>174</v>
      </c>
      <c r="L416" t="s">
        <v>775</v>
      </c>
      <c r="M416" t="s">
        <v>717</v>
      </c>
      <c r="V416" t="s">
        <v>211</v>
      </c>
      <c r="AA416" t="s">
        <v>671</v>
      </c>
      <c r="AB416">
        <v>49.6</v>
      </c>
      <c r="AC416">
        <v>1.22</v>
      </c>
      <c r="AE416">
        <v>16.2</v>
      </c>
      <c r="AI416">
        <v>8.64</v>
      </c>
      <c r="AJ416">
        <v>11.88</v>
      </c>
      <c r="AK416">
        <v>7.59</v>
      </c>
      <c r="AL416">
        <v>0.17</v>
      </c>
      <c r="AN416">
        <v>0.05</v>
      </c>
      <c r="AO416">
        <v>2.5499999999999998</v>
      </c>
      <c r="AP416">
        <v>0.14000000000000001</v>
      </c>
      <c r="BF416">
        <v>1.2</v>
      </c>
      <c r="CH416">
        <v>36</v>
      </c>
      <c r="CJ416">
        <v>250</v>
      </c>
      <c r="CK416">
        <v>305</v>
      </c>
      <c r="CN416">
        <v>39</v>
      </c>
      <c r="CO416">
        <v>98</v>
      </c>
      <c r="CW416">
        <v>1.2</v>
      </c>
      <c r="CX416">
        <v>118</v>
      </c>
      <c r="CY416">
        <v>28</v>
      </c>
      <c r="CZ416">
        <v>40</v>
      </c>
      <c r="DA416">
        <v>1.3</v>
      </c>
      <c r="DN416">
        <v>4</v>
      </c>
      <c r="DO416">
        <v>2.5</v>
      </c>
      <c r="DR416">
        <v>9</v>
      </c>
      <c r="DT416">
        <v>1.05</v>
      </c>
      <c r="DW416">
        <v>4.7</v>
      </c>
      <c r="EA416">
        <v>2.2999999999999998</v>
      </c>
      <c r="FO416">
        <v>215333</v>
      </c>
    </row>
    <row r="417" spans="1:171" hidden="1">
      <c r="A417" t="s">
        <v>667</v>
      </c>
      <c r="B417" t="s">
        <v>172</v>
      </c>
      <c r="C417" t="s">
        <v>776</v>
      </c>
      <c r="D417" t="s">
        <v>777</v>
      </c>
      <c r="E417">
        <v>-4.5</v>
      </c>
      <c r="F417">
        <v>-5.5</v>
      </c>
      <c r="G417">
        <v>119.5</v>
      </c>
      <c r="H417">
        <v>120.5</v>
      </c>
      <c r="I417" t="s">
        <v>174</v>
      </c>
      <c r="L417" t="s">
        <v>778</v>
      </c>
      <c r="M417" t="s">
        <v>674</v>
      </c>
      <c r="V417" t="s">
        <v>178</v>
      </c>
      <c r="AA417" t="s">
        <v>671</v>
      </c>
      <c r="AN417">
        <v>0.55000000000000004</v>
      </c>
      <c r="BF417">
        <v>8.27</v>
      </c>
      <c r="FO417">
        <v>215334</v>
      </c>
    </row>
    <row r="418" spans="1:171" hidden="1">
      <c r="A418" t="s">
        <v>667</v>
      </c>
      <c r="B418" t="s">
        <v>172</v>
      </c>
      <c r="C418" t="s">
        <v>776</v>
      </c>
      <c r="D418" t="s">
        <v>777</v>
      </c>
      <c r="E418">
        <v>-4.5</v>
      </c>
      <c r="F418">
        <v>-5.5</v>
      </c>
      <c r="G418">
        <v>119.5</v>
      </c>
      <c r="H418">
        <v>120.5</v>
      </c>
      <c r="I418" t="s">
        <v>174</v>
      </c>
      <c r="L418" t="s">
        <v>779</v>
      </c>
      <c r="M418" t="s">
        <v>674</v>
      </c>
      <c r="V418" t="s">
        <v>178</v>
      </c>
      <c r="AA418" t="s">
        <v>671</v>
      </c>
      <c r="AB418">
        <v>45.6</v>
      </c>
      <c r="AC418">
        <v>1.39</v>
      </c>
      <c r="AE418">
        <v>15.25</v>
      </c>
      <c r="AI418">
        <v>7.83</v>
      </c>
      <c r="AJ418">
        <v>13.55</v>
      </c>
      <c r="AK418">
        <v>5.79</v>
      </c>
      <c r="AL418">
        <v>0.19</v>
      </c>
      <c r="AN418">
        <v>0.46</v>
      </c>
      <c r="AO418">
        <v>3.4</v>
      </c>
      <c r="AP418">
        <v>0.15</v>
      </c>
      <c r="BF418">
        <v>6.27</v>
      </c>
      <c r="CH418">
        <v>37</v>
      </c>
      <c r="CJ418">
        <v>258</v>
      </c>
      <c r="CK418">
        <v>242</v>
      </c>
      <c r="CN418">
        <v>30</v>
      </c>
      <c r="CO418">
        <v>56</v>
      </c>
      <c r="CP418">
        <v>29</v>
      </c>
      <c r="CQ418">
        <v>68</v>
      </c>
      <c r="CW418">
        <v>6</v>
      </c>
      <c r="CX418">
        <v>218</v>
      </c>
      <c r="CZ418">
        <v>9.1</v>
      </c>
      <c r="DM418">
        <v>0.18</v>
      </c>
      <c r="DN418">
        <v>67</v>
      </c>
      <c r="DO418">
        <v>3.2</v>
      </c>
      <c r="DP418">
        <v>7.9</v>
      </c>
      <c r="DS418">
        <v>2.9</v>
      </c>
      <c r="DT418">
        <v>1.2</v>
      </c>
      <c r="DV418">
        <v>0.69</v>
      </c>
      <c r="EA418">
        <v>2.9</v>
      </c>
      <c r="EC418">
        <v>2.4</v>
      </c>
      <c r="ED418">
        <v>0.13</v>
      </c>
      <c r="EO418">
        <v>0.15</v>
      </c>
      <c r="EP418">
        <v>0.08</v>
      </c>
      <c r="FO418">
        <v>215335</v>
      </c>
    </row>
    <row r="419" spans="1:171" hidden="1">
      <c r="A419" t="s">
        <v>667</v>
      </c>
      <c r="B419" t="s">
        <v>172</v>
      </c>
      <c r="C419" t="s">
        <v>776</v>
      </c>
      <c r="D419" t="s">
        <v>777</v>
      </c>
      <c r="E419">
        <v>-4.5</v>
      </c>
      <c r="F419">
        <v>-5.5</v>
      </c>
      <c r="G419">
        <v>119.5</v>
      </c>
      <c r="H419">
        <v>120.5</v>
      </c>
      <c r="I419" t="s">
        <v>174</v>
      </c>
      <c r="L419" t="s">
        <v>780</v>
      </c>
      <c r="M419" t="s">
        <v>738</v>
      </c>
      <c r="V419" t="s">
        <v>178</v>
      </c>
      <c r="AA419" t="s">
        <v>671</v>
      </c>
      <c r="AN419">
        <v>0.79</v>
      </c>
      <c r="BF419">
        <v>1.37</v>
      </c>
      <c r="FO419">
        <v>215336</v>
      </c>
    </row>
    <row r="420" spans="1:171" hidden="1">
      <c r="A420" t="s">
        <v>667</v>
      </c>
      <c r="B420" t="s">
        <v>172</v>
      </c>
      <c r="C420" t="s">
        <v>776</v>
      </c>
      <c r="D420" t="s">
        <v>777</v>
      </c>
      <c r="E420">
        <v>-4.5</v>
      </c>
      <c r="F420">
        <v>-5.5</v>
      </c>
      <c r="G420">
        <v>119.5</v>
      </c>
      <c r="H420">
        <v>120.5</v>
      </c>
      <c r="I420" t="s">
        <v>174</v>
      </c>
      <c r="L420" t="s">
        <v>781</v>
      </c>
      <c r="M420" t="s">
        <v>748</v>
      </c>
      <c r="V420" t="s">
        <v>178</v>
      </c>
      <c r="AA420" t="s">
        <v>671</v>
      </c>
      <c r="AN420">
        <v>0.12</v>
      </c>
      <c r="BF420">
        <v>1.4</v>
      </c>
      <c r="FO420">
        <v>215337</v>
      </c>
    </row>
    <row r="421" spans="1:171" hidden="1">
      <c r="A421" t="s">
        <v>667</v>
      </c>
      <c r="B421" t="s">
        <v>172</v>
      </c>
      <c r="C421" t="s">
        <v>776</v>
      </c>
      <c r="D421" t="s">
        <v>777</v>
      </c>
      <c r="E421">
        <v>-4.5</v>
      </c>
      <c r="F421">
        <v>-5.5</v>
      </c>
      <c r="G421">
        <v>119.5</v>
      </c>
      <c r="H421">
        <v>120.5</v>
      </c>
      <c r="I421" t="s">
        <v>174</v>
      </c>
      <c r="L421" t="s">
        <v>782</v>
      </c>
      <c r="M421" t="s">
        <v>674</v>
      </c>
      <c r="V421" t="s">
        <v>178</v>
      </c>
      <c r="AA421" t="s">
        <v>671</v>
      </c>
      <c r="AB421">
        <v>48.8</v>
      </c>
      <c r="AC421">
        <v>0.99</v>
      </c>
      <c r="AE421">
        <v>19.5</v>
      </c>
      <c r="AI421">
        <v>7.27</v>
      </c>
      <c r="AJ421">
        <v>12.6</v>
      </c>
      <c r="AK421">
        <v>6.42</v>
      </c>
      <c r="AL421">
        <v>0.16</v>
      </c>
      <c r="AN421">
        <v>0.09</v>
      </c>
      <c r="AO421">
        <v>2.4900000000000002</v>
      </c>
      <c r="AP421">
        <v>0.05</v>
      </c>
      <c r="BF421">
        <v>1.26</v>
      </c>
      <c r="CH421">
        <v>27</v>
      </c>
      <c r="CJ421">
        <v>170</v>
      </c>
      <c r="CK421">
        <v>322</v>
      </c>
      <c r="CN421">
        <v>29</v>
      </c>
      <c r="CO421">
        <v>73</v>
      </c>
      <c r="CP421">
        <v>16</v>
      </c>
      <c r="CQ421">
        <v>34</v>
      </c>
      <c r="CW421">
        <v>1</v>
      </c>
      <c r="CX421">
        <v>140</v>
      </c>
      <c r="CZ421">
        <v>73</v>
      </c>
      <c r="DM421">
        <v>0.02</v>
      </c>
      <c r="DN421">
        <v>50</v>
      </c>
      <c r="DO421">
        <v>2.2999999999999998</v>
      </c>
      <c r="DS421">
        <v>2</v>
      </c>
      <c r="DT421">
        <v>0.9</v>
      </c>
      <c r="EA421">
        <v>1.8</v>
      </c>
      <c r="EC421">
        <v>1.7</v>
      </c>
      <c r="ED421">
        <v>0.09</v>
      </c>
      <c r="EO421">
        <v>0.12</v>
      </c>
      <c r="FO421">
        <v>215611</v>
      </c>
    </row>
    <row r="422" spans="1:171" hidden="1">
      <c r="A422" t="s">
        <v>667</v>
      </c>
      <c r="B422" t="s">
        <v>172</v>
      </c>
      <c r="C422" t="s">
        <v>228</v>
      </c>
      <c r="D422" t="s">
        <v>783</v>
      </c>
      <c r="E422">
        <v>0.5</v>
      </c>
      <c r="F422">
        <v>1.5</v>
      </c>
      <c r="G422">
        <v>120</v>
      </c>
      <c r="H422">
        <v>122</v>
      </c>
      <c r="I422" t="s">
        <v>174</v>
      </c>
      <c r="L422" t="s">
        <v>784</v>
      </c>
      <c r="M422" t="s">
        <v>687</v>
      </c>
      <c r="V422" t="s">
        <v>211</v>
      </c>
      <c r="AA422" t="s">
        <v>671</v>
      </c>
      <c r="AB422">
        <v>67.8</v>
      </c>
      <c r="AC422">
        <v>0.22</v>
      </c>
      <c r="AE422">
        <v>13.8</v>
      </c>
      <c r="AI422">
        <v>5.71</v>
      </c>
      <c r="AJ422">
        <v>1.36</v>
      </c>
      <c r="AK422">
        <v>0.93</v>
      </c>
      <c r="AL422">
        <v>0.02</v>
      </c>
      <c r="AN422">
        <v>4.2699999999999996</v>
      </c>
      <c r="AO422">
        <v>3.61</v>
      </c>
      <c r="AP422">
        <v>0.12</v>
      </c>
      <c r="BF422">
        <v>1.26</v>
      </c>
      <c r="CJ422">
        <v>44</v>
      </c>
      <c r="CK422">
        <v>16</v>
      </c>
      <c r="CO422">
        <v>16</v>
      </c>
      <c r="CP422">
        <v>88</v>
      </c>
      <c r="CQ422">
        <v>41</v>
      </c>
      <c r="CW422">
        <v>133</v>
      </c>
      <c r="CX422">
        <v>572</v>
      </c>
      <c r="CY422">
        <v>17</v>
      </c>
      <c r="CZ422">
        <v>143</v>
      </c>
      <c r="DA422">
        <v>9</v>
      </c>
      <c r="DN422">
        <v>1419</v>
      </c>
      <c r="DO422">
        <v>34</v>
      </c>
      <c r="DP422">
        <v>53</v>
      </c>
      <c r="EO422">
        <v>21</v>
      </c>
      <c r="FO422">
        <v>215612</v>
      </c>
    </row>
    <row r="423" spans="1:171" hidden="1">
      <c r="A423" t="s">
        <v>667</v>
      </c>
      <c r="B423" t="s">
        <v>172</v>
      </c>
      <c r="C423" t="s">
        <v>228</v>
      </c>
      <c r="D423" t="s">
        <v>785</v>
      </c>
      <c r="E423">
        <v>-4.5</v>
      </c>
      <c r="F423">
        <v>-5.5</v>
      </c>
      <c r="G423">
        <v>119.5</v>
      </c>
      <c r="H423">
        <v>120.5</v>
      </c>
      <c r="I423" t="s">
        <v>174</v>
      </c>
      <c r="L423" t="s">
        <v>786</v>
      </c>
      <c r="M423" t="s">
        <v>670</v>
      </c>
      <c r="V423" t="s">
        <v>178</v>
      </c>
      <c r="AA423" t="s">
        <v>671</v>
      </c>
      <c r="AB423">
        <v>61.2</v>
      </c>
      <c r="AC423">
        <v>1</v>
      </c>
      <c r="AE423">
        <v>16.36</v>
      </c>
      <c r="AI423">
        <v>4.5999999999999996</v>
      </c>
      <c r="AJ423">
        <v>4.75</v>
      </c>
      <c r="AK423">
        <v>2.88</v>
      </c>
      <c r="AL423">
        <v>0.12</v>
      </c>
      <c r="AN423">
        <v>3.93</v>
      </c>
      <c r="AO423">
        <v>3.67</v>
      </c>
      <c r="AP423">
        <v>0.2</v>
      </c>
      <c r="BF423">
        <v>0.82</v>
      </c>
      <c r="CH423">
        <v>14</v>
      </c>
      <c r="CJ423">
        <v>110</v>
      </c>
      <c r="CK423">
        <v>36</v>
      </c>
      <c r="CN423">
        <v>18</v>
      </c>
      <c r="CO423">
        <v>17</v>
      </c>
      <c r="CP423">
        <v>20</v>
      </c>
      <c r="CQ423">
        <v>61</v>
      </c>
      <c r="CW423">
        <v>203</v>
      </c>
      <c r="CX423">
        <v>423</v>
      </c>
      <c r="CZ423">
        <v>233</v>
      </c>
      <c r="DM423">
        <v>15.67</v>
      </c>
      <c r="DN423">
        <v>633</v>
      </c>
      <c r="DO423">
        <v>34.200000000000003</v>
      </c>
      <c r="DP423">
        <v>72.3</v>
      </c>
      <c r="DS423">
        <v>5.4</v>
      </c>
      <c r="DT423">
        <v>1.3</v>
      </c>
      <c r="DV423">
        <v>0.56999999999999995</v>
      </c>
      <c r="EA423">
        <v>2.2000000000000002</v>
      </c>
      <c r="EC423">
        <v>5.2</v>
      </c>
      <c r="ED423">
        <v>1.29</v>
      </c>
      <c r="EO423">
        <v>19.2</v>
      </c>
      <c r="EP423">
        <v>5.83</v>
      </c>
      <c r="FO423">
        <v>215613</v>
      </c>
    </row>
    <row r="424" spans="1:171" hidden="1">
      <c r="A424" t="s">
        <v>787</v>
      </c>
      <c r="B424" t="s">
        <v>172</v>
      </c>
      <c r="C424" t="s">
        <v>720</v>
      </c>
      <c r="D424" t="s">
        <v>721</v>
      </c>
      <c r="E424">
        <v>0</v>
      </c>
      <c r="F424">
        <v>-1</v>
      </c>
      <c r="G424">
        <v>119.5</v>
      </c>
      <c r="H424">
        <v>120</v>
      </c>
      <c r="I424" t="s">
        <v>174</v>
      </c>
      <c r="L424" t="s">
        <v>788</v>
      </c>
      <c r="M424" t="s">
        <v>789</v>
      </c>
      <c r="V424" t="s">
        <v>211</v>
      </c>
      <c r="AA424" t="s">
        <v>790</v>
      </c>
      <c r="AB424">
        <v>66</v>
      </c>
      <c r="AC424">
        <v>0.7</v>
      </c>
      <c r="AE424">
        <v>14.4</v>
      </c>
      <c r="AG424">
        <v>4.46</v>
      </c>
      <c r="AJ424">
        <v>4.17</v>
      </c>
      <c r="AK424">
        <v>2.2000000000000002</v>
      </c>
      <c r="AL424">
        <v>0.06</v>
      </c>
      <c r="AN424">
        <v>2.48</v>
      </c>
      <c r="AO424">
        <v>3.17</v>
      </c>
      <c r="AP424">
        <v>1.72</v>
      </c>
      <c r="AR424">
        <v>0.05</v>
      </c>
      <c r="CJ424">
        <v>95</v>
      </c>
      <c r="CK424">
        <v>43</v>
      </c>
      <c r="CN424">
        <v>12</v>
      </c>
      <c r="CO424">
        <v>19</v>
      </c>
      <c r="CP424">
        <v>28</v>
      </c>
      <c r="CQ424">
        <v>41</v>
      </c>
      <c r="CW424">
        <v>106</v>
      </c>
      <c r="CX424">
        <v>145</v>
      </c>
      <c r="DN424">
        <v>218</v>
      </c>
      <c r="FO424">
        <v>216407</v>
      </c>
    </row>
    <row r="425" spans="1:171" hidden="1">
      <c r="A425" t="s">
        <v>787</v>
      </c>
      <c r="B425" t="s">
        <v>172</v>
      </c>
      <c r="C425" t="s">
        <v>720</v>
      </c>
      <c r="D425" t="s">
        <v>721</v>
      </c>
      <c r="E425">
        <v>0</v>
      </c>
      <c r="F425">
        <v>-1</v>
      </c>
      <c r="G425">
        <v>119.5</v>
      </c>
      <c r="H425">
        <v>120</v>
      </c>
      <c r="I425" t="s">
        <v>174</v>
      </c>
      <c r="L425" t="s">
        <v>791</v>
      </c>
      <c r="M425" t="s">
        <v>789</v>
      </c>
      <c r="V425" t="s">
        <v>211</v>
      </c>
      <c r="AA425" t="s">
        <v>790</v>
      </c>
      <c r="AB425">
        <v>65.400000000000006</v>
      </c>
      <c r="AC425">
        <v>0.79</v>
      </c>
      <c r="AE425">
        <v>14.73</v>
      </c>
      <c r="AG425">
        <v>5.25</v>
      </c>
      <c r="AJ425">
        <v>4.04</v>
      </c>
      <c r="AK425">
        <v>2.78</v>
      </c>
      <c r="AL425">
        <v>0.11</v>
      </c>
      <c r="AN425">
        <v>2.2999999999999998</v>
      </c>
      <c r="AO425">
        <v>2.91</v>
      </c>
      <c r="AP425">
        <v>0.2</v>
      </c>
      <c r="AR425">
        <v>1.39</v>
      </c>
      <c r="CJ425">
        <v>110</v>
      </c>
      <c r="CK425">
        <v>75</v>
      </c>
      <c r="CN425">
        <v>10</v>
      </c>
      <c r="CO425">
        <v>34</v>
      </c>
      <c r="CP425">
        <v>18</v>
      </c>
      <c r="CQ425">
        <v>107</v>
      </c>
      <c r="CW425">
        <v>95</v>
      </c>
      <c r="CX425">
        <v>151</v>
      </c>
      <c r="DN425">
        <v>255</v>
      </c>
      <c r="FO425">
        <v>216408</v>
      </c>
    </row>
    <row r="426" spans="1:171" hidden="1">
      <c r="A426" t="s">
        <v>787</v>
      </c>
      <c r="B426" t="s">
        <v>172</v>
      </c>
      <c r="C426" t="s">
        <v>720</v>
      </c>
      <c r="D426" t="s">
        <v>721</v>
      </c>
      <c r="E426">
        <v>0</v>
      </c>
      <c r="F426">
        <v>-1</v>
      </c>
      <c r="G426">
        <v>119.5</v>
      </c>
      <c r="H426">
        <v>120</v>
      </c>
      <c r="I426" t="s">
        <v>174</v>
      </c>
      <c r="L426" t="s">
        <v>792</v>
      </c>
      <c r="M426" t="s">
        <v>793</v>
      </c>
      <c r="V426" t="s">
        <v>178</v>
      </c>
      <c r="AA426" t="s">
        <v>790</v>
      </c>
      <c r="AB426">
        <v>51.2</v>
      </c>
      <c r="AC426">
        <v>0.78</v>
      </c>
      <c r="AE426">
        <v>15.98</v>
      </c>
      <c r="AG426">
        <v>8.6999999999999993</v>
      </c>
      <c r="AJ426">
        <v>10.54</v>
      </c>
      <c r="AK426">
        <v>5.76</v>
      </c>
      <c r="AL426">
        <v>0.15</v>
      </c>
      <c r="AN426">
        <v>0.67</v>
      </c>
      <c r="AO426">
        <v>2.96</v>
      </c>
      <c r="AP426">
        <v>0.15</v>
      </c>
      <c r="AR426">
        <v>3.08</v>
      </c>
      <c r="BT426">
        <v>6</v>
      </c>
      <c r="CJ426">
        <v>280</v>
      </c>
      <c r="CK426">
        <v>119</v>
      </c>
      <c r="CN426">
        <v>26</v>
      </c>
      <c r="CO426">
        <v>49</v>
      </c>
      <c r="CP426">
        <v>29</v>
      </c>
      <c r="CQ426">
        <v>71</v>
      </c>
      <c r="CW426">
        <v>9</v>
      </c>
      <c r="CX426">
        <v>359</v>
      </c>
      <c r="DN426">
        <v>80</v>
      </c>
      <c r="FO426">
        <v>216409</v>
      </c>
    </row>
    <row r="427" spans="1:171">
      <c r="A427" t="s">
        <v>787</v>
      </c>
      <c r="B427" t="s">
        <v>172</v>
      </c>
      <c r="C427" t="s">
        <v>720</v>
      </c>
      <c r="D427" t="s">
        <v>721</v>
      </c>
      <c r="E427">
        <v>0</v>
      </c>
      <c r="F427">
        <v>-1</v>
      </c>
      <c r="G427">
        <v>119.5</v>
      </c>
      <c r="H427">
        <v>120</v>
      </c>
      <c r="I427" t="s">
        <v>174</v>
      </c>
      <c r="L427" t="s">
        <v>794</v>
      </c>
      <c r="M427" t="s">
        <v>793</v>
      </c>
      <c r="V427" t="s">
        <v>178</v>
      </c>
      <c r="AA427" t="s">
        <v>790</v>
      </c>
      <c r="AB427">
        <v>48.5</v>
      </c>
      <c r="AC427">
        <v>0.93</v>
      </c>
      <c r="AE427">
        <v>17.3</v>
      </c>
      <c r="AG427">
        <v>9.16</v>
      </c>
      <c r="AJ427">
        <v>9.19</v>
      </c>
      <c r="AK427">
        <v>8.39</v>
      </c>
      <c r="AL427">
        <v>0.17</v>
      </c>
      <c r="AN427">
        <v>0.33</v>
      </c>
      <c r="AO427">
        <v>2.44</v>
      </c>
      <c r="AP427">
        <v>0.12</v>
      </c>
      <c r="AR427">
        <v>3.53</v>
      </c>
      <c r="BT427">
        <v>10</v>
      </c>
      <c r="CJ427">
        <v>250</v>
      </c>
      <c r="CK427">
        <v>253</v>
      </c>
      <c r="CN427">
        <v>31</v>
      </c>
      <c r="CO427">
        <v>102</v>
      </c>
      <c r="CP427">
        <v>80</v>
      </c>
      <c r="CQ427">
        <v>75</v>
      </c>
      <c r="CW427">
        <v>5</v>
      </c>
      <c r="CX427">
        <v>425</v>
      </c>
      <c r="DN427">
        <v>35</v>
      </c>
      <c r="FO427">
        <v>216412</v>
      </c>
    </row>
    <row r="428" spans="1:171" hidden="1">
      <c r="A428" t="s">
        <v>787</v>
      </c>
      <c r="B428" t="s">
        <v>172</v>
      </c>
      <c r="C428" t="s">
        <v>720</v>
      </c>
      <c r="D428" t="s">
        <v>721</v>
      </c>
      <c r="E428">
        <v>0</v>
      </c>
      <c r="F428">
        <v>-1</v>
      </c>
      <c r="G428">
        <v>119.5</v>
      </c>
      <c r="H428">
        <v>120</v>
      </c>
      <c r="I428" t="s">
        <v>174</v>
      </c>
      <c r="L428" t="s">
        <v>795</v>
      </c>
      <c r="M428" t="s">
        <v>793</v>
      </c>
      <c r="V428" t="s">
        <v>178</v>
      </c>
      <c r="AA428" t="s">
        <v>790</v>
      </c>
      <c r="AB428">
        <v>49.8</v>
      </c>
      <c r="AC428">
        <v>0.93</v>
      </c>
      <c r="AE428">
        <v>17.399999999999999</v>
      </c>
      <c r="AG428">
        <v>10.24</v>
      </c>
      <c r="AJ428">
        <v>8.75</v>
      </c>
      <c r="AK428">
        <v>4.6399999999999997</v>
      </c>
      <c r="AL428">
        <v>0.16</v>
      </c>
      <c r="AN428">
        <v>1.0900000000000001</v>
      </c>
      <c r="AO428">
        <v>4.3</v>
      </c>
      <c r="AP428">
        <v>0.1</v>
      </c>
      <c r="AR428">
        <v>2.64</v>
      </c>
      <c r="BT428">
        <v>9</v>
      </c>
      <c r="CH428">
        <v>30</v>
      </c>
      <c r="CJ428">
        <v>320</v>
      </c>
      <c r="CK428">
        <v>33</v>
      </c>
      <c r="CN428">
        <v>25</v>
      </c>
      <c r="CO428">
        <v>26</v>
      </c>
      <c r="CP428">
        <v>27</v>
      </c>
      <c r="CQ428">
        <v>81</v>
      </c>
      <c r="CW428">
        <v>17</v>
      </c>
      <c r="CX428">
        <v>342</v>
      </c>
      <c r="CZ428">
        <v>27</v>
      </c>
      <c r="DM428">
        <v>0.06</v>
      </c>
      <c r="DN428">
        <v>110</v>
      </c>
      <c r="DO428">
        <v>3.86</v>
      </c>
      <c r="DP428">
        <v>9.3000000000000007</v>
      </c>
      <c r="DS428">
        <v>2.21</v>
      </c>
      <c r="DT428">
        <v>0.89</v>
      </c>
      <c r="DV428">
        <v>0.47</v>
      </c>
      <c r="EA428">
        <v>1.68</v>
      </c>
      <c r="EC428">
        <v>1.73</v>
      </c>
      <c r="ED428">
        <v>7.0000000000000007E-2</v>
      </c>
      <c r="EO428">
        <v>0.64</v>
      </c>
      <c r="EP428">
        <v>0.15</v>
      </c>
      <c r="FO428">
        <v>216413</v>
      </c>
    </row>
    <row r="429" spans="1:171" hidden="1">
      <c r="A429" t="s">
        <v>787</v>
      </c>
      <c r="B429" t="s">
        <v>172</v>
      </c>
      <c r="C429" t="s">
        <v>720</v>
      </c>
      <c r="D429" t="s">
        <v>721</v>
      </c>
      <c r="E429">
        <v>0</v>
      </c>
      <c r="F429">
        <v>-1</v>
      </c>
      <c r="G429">
        <v>119.5</v>
      </c>
      <c r="H429">
        <v>120</v>
      </c>
      <c r="I429" t="s">
        <v>174</v>
      </c>
      <c r="L429" t="s">
        <v>796</v>
      </c>
      <c r="M429" t="s">
        <v>797</v>
      </c>
      <c r="V429" t="s">
        <v>178</v>
      </c>
      <c r="AA429" t="s">
        <v>790</v>
      </c>
      <c r="AB429">
        <v>54</v>
      </c>
      <c r="AC429">
        <v>0.76</v>
      </c>
      <c r="AE429">
        <v>19.3</v>
      </c>
      <c r="AG429">
        <v>6.59</v>
      </c>
      <c r="AJ429">
        <v>8.85</v>
      </c>
      <c r="AK429">
        <v>4.5999999999999996</v>
      </c>
      <c r="AL429">
        <v>0.15</v>
      </c>
      <c r="AN429">
        <v>0.17</v>
      </c>
      <c r="AO429">
        <v>2.95</v>
      </c>
      <c r="AP429">
        <v>2.0499999999999998</v>
      </c>
      <c r="AR429">
        <v>0.15</v>
      </c>
      <c r="BT429">
        <v>13</v>
      </c>
      <c r="CH429">
        <v>18.7</v>
      </c>
      <c r="CJ429">
        <v>170</v>
      </c>
      <c r="CK429">
        <v>44</v>
      </c>
      <c r="CN429">
        <v>16</v>
      </c>
      <c r="CO429">
        <v>31</v>
      </c>
      <c r="CP429">
        <v>22</v>
      </c>
      <c r="CQ429">
        <v>62</v>
      </c>
      <c r="CW429">
        <v>3</v>
      </c>
      <c r="CX429">
        <v>455</v>
      </c>
      <c r="CZ429">
        <v>78</v>
      </c>
      <c r="DM429">
        <v>0.24</v>
      </c>
      <c r="DN429">
        <v>35</v>
      </c>
      <c r="DO429">
        <v>4.6500000000000004</v>
      </c>
      <c r="DP429">
        <v>12.9</v>
      </c>
      <c r="DS429">
        <v>2.0299999999999998</v>
      </c>
      <c r="DT429">
        <v>0.84</v>
      </c>
      <c r="DV429">
        <v>0.37</v>
      </c>
      <c r="EA429">
        <v>1.48</v>
      </c>
      <c r="EC429">
        <v>2.34</v>
      </c>
      <c r="ED429">
        <v>0.1</v>
      </c>
      <c r="EO429">
        <v>0.42</v>
      </c>
      <c r="EP429">
        <v>0.15</v>
      </c>
      <c r="FO429">
        <v>216415</v>
      </c>
    </row>
    <row r="430" spans="1:171" hidden="1">
      <c r="A430" t="s">
        <v>787</v>
      </c>
      <c r="B430" t="s">
        <v>172</v>
      </c>
      <c r="C430" t="s">
        <v>720</v>
      </c>
      <c r="D430" t="s">
        <v>721</v>
      </c>
      <c r="E430">
        <v>0</v>
      </c>
      <c r="F430">
        <v>-1</v>
      </c>
      <c r="G430">
        <v>119.5</v>
      </c>
      <c r="H430">
        <v>120</v>
      </c>
      <c r="I430" t="s">
        <v>174</v>
      </c>
      <c r="L430" t="s">
        <v>798</v>
      </c>
      <c r="M430" t="s">
        <v>797</v>
      </c>
      <c r="V430" t="s">
        <v>178</v>
      </c>
      <c r="AA430" t="s">
        <v>790</v>
      </c>
      <c r="AB430">
        <v>59.1</v>
      </c>
      <c r="AC430">
        <v>0.5</v>
      </c>
      <c r="AE430">
        <v>13.13</v>
      </c>
      <c r="AG430">
        <v>6.05</v>
      </c>
      <c r="AJ430">
        <v>6.55</v>
      </c>
      <c r="AK430">
        <v>0.95</v>
      </c>
      <c r="AL430">
        <v>0.19</v>
      </c>
      <c r="AN430">
        <v>1.3</v>
      </c>
      <c r="AO430">
        <v>5.0999999999999996</v>
      </c>
      <c r="AP430">
        <v>0.1</v>
      </c>
      <c r="AR430">
        <v>6.57</v>
      </c>
      <c r="BT430">
        <v>13</v>
      </c>
      <c r="CJ430">
        <v>105</v>
      </c>
      <c r="CK430">
        <v>16</v>
      </c>
      <c r="CN430">
        <v>7</v>
      </c>
      <c r="CO430">
        <v>6</v>
      </c>
      <c r="CP430">
        <v>8</v>
      </c>
      <c r="CQ430">
        <v>44</v>
      </c>
      <c r="CW430">
        <v>56</v>
      </c>
      <c r="CX430">
        <v>104</v>
      </c>
      <c r="DN430">
        <v>74</v>
      </c>
      <c r="FO430">
        <v>216416</v>
      </c>
    </row>
    <row r="431" spans="1:171" hidden="1">
      <c r="A431" t="s">
        <v>787</v>
      </c>
      <c r="B431" t="s">
        <v>172</v>
      </c>
      <c r="C431" t="s">
        <v>228</v>
      </c>
      <c r="D431" t="s">
        <v>799</v>
      </c>
      <c r="E431">
        <v>-2.33</v>
      </c>
      <c r="F431">
        <v>-2.33</v>
      </c>
      <c r="G431">
        <v>120.08</v>
      </c>
      <c r="H431">
        <v>120.08</v>
      </c>
      <c r="I431" t="s">
        <v>174</v>
      </c>
      <c r="L431" t="s">
        <v>800</v>
      </c>
      <c r="M431" t="s">
        <v>801</v>
      </c>
      <c r="V431" t="s">
        <v>211</v>
      </c>
      <c r="AA431" t="s">
        <v>790</v>
      </c>
      <c r="AB431">
        <v>71.900000000000006</v>
      </c>
      <c r="AC431">
        <v>0.25</v>
      </c>
      <c r="AE431">
        <v>13.34</v>
      </c>
      <c r="AG431">
        <v>2.66</v>
      </c>
      <c r="AJ431">
        <v>0.74</v>
      </c>
      <c r="AK431">
        <v>1.7</v>
      </c>
      <c r="AL431">
        <v>0.05</v>
      </c>
      <c r="AN431">
        <v>2.48</v>
      </c>
      <c r="AO431">
        <v>4.0999999999999996</v>
      </c>
      <c r="AP431">
        <v>0.05</v>
      </c>
      <c r="AR431">
        <v>2.78</v>
      </c>
      <c r="BT431">
        <v>3</v>
      </c>
      <c r="CJ431">
        <v>25</v>
      </c>
      <c r="CK431">
        <v>3</v>
      </c>
      <c r="CN431">
        <v>2</v>
      </c>
      <c r="CO431">
        <v>2</v>
      </c>
      <c r="CP431">
        <v>10</v>
      </c>
      <c r="CQ431">
        <v>42</v>
      </c>
      <c r="CW431">
        <v>41</v>
      </c>
      <c r="CX431">
        <v>53</v>
      </c>
      <c r="DN431">
        <v>197</v>
      </c>
      <c r="FO431">
        <v>216418</v>
      </c>
    </row>
    <row r="432" spans="1:171">
      <c r="A432" t="s">
        <v>787</v>
      </c>
      <c r="B432" t="s">
        <v>172</v>
      </c>
      <c r="C432" t="s">
        <v>765</v>
      </c>
      <c r="D432" t="s">
        <v>802</v>
      </c>
      <c r="E432">
        <v>-4.5</v>
      </c>
      <c r="F432">
        <v>-5.5</v>
      </c>
      <c r="G432">
        <v>119.5</v>
      </c>
      <c r="H432">
        <v>120.5</v>
      </c>
      <c r="I432" t="s">
        <v>174</v>
      </c>
      <c r="L432" t="s">
        <v>803</v>
      </c>
      <c r="M432" t="s">
        <v>793</v>
      </c>
      <c r="V432" t="s">
        <v>178</v>
      </c>
      <c r="AA432" t="s">
        <v>790</v>
      </c>
      <c r="AB432">
        <v>47.6</v>
      </c>
      <c r="AC432">
        <v>1.36</v>
      </c>
      <c r="AE432">
        <v>16.3</v>
      </c>
      <c r="AG432">
        <v>10.1</v>
      </c>
      <c r="AJ432">
        <v>11.52</v>
      </c>
      <c r="AK432">
        <v>7.66</v>
      </c>
      <c r="AL432">
        <v>0.16</v>
      </c>
      <c r="AN432">
        <v>0.04</v>
      </c>
      <c r="AO432">
        <v>2.4</v>
      </c>
      <c r="AP432">
        <v>0.15</v>
      </c>
      <c r="AR432">
        <v>3.09</v>
      </c>
      <c r="BT432">
        <v>27</v>
      </c>
      <c r="CH432">
        <v>35</v>
      </c>
      <c r="CJ432">
        <v>258</v>
      </c>
      <c r="CK432">
        <v>268</v>
      </c>
      <c r="CN432">
        <v>40</v>
      </c>
      <c r="CO432">
        <v>129</v>
      </c>
      <c r="CP432">
        <v>90</v>
      </c>
      <c r="CQ432">
        <v>80</v>
      </c>
      <c r="CW432">
        <v>1</v>
      </c>
      <c r="CX432">
        <v>123</v>
      </c>
      <c r="CY432">
        <v>28</v>
      </c>
      <c r="CZ432">
        <v>82</v>
      </c>
      <c r="DA432">
        <v>1</v>
      </c>
      <c r="DN432">
        <v>12</v>
      </c>
      <c r="DO432">
        <v>3.5</v>
      </c>
      <c r="DR432">
        <v>12</v>
      </c>
      <c r="DT432">
        <v>1.3</v>
      </c>
      <c r="DW432">
        <v>5.3</v>
      </c>
      <c r="DY432">
        <v>2.8</v>
      </c>
      <c r="EA432">
        <v>2.8</v>
      </c>
      <c r="FO432">
        <v>216420</v>
      </c>
    </row>
    <row r="433" spans="1:171" hidden="1">
      <c r="A433" t="s">
        <v>787</v>
      </c>
      <c r="B433" t="s">
        <v>172</v>
      </c>
      <c r="C433" t="s">
        <v>765</v>
      </c>
      <c r="D433" t="s">
        <v>802</v>
      </c>
      <c r="E433">
        <v>-4.5</v>
      </c>
      <c r="F433">
        <v>-5.5</v>
      </c>
      <c r="G433">
        <v>119.5</v>
      </c>
      <c r="H433">
        <v>120.5</v>
      </c>
      <c r="I433" t="s">
        <v>174</v>
      </c>
      <c r="L433" t="s">
        <v>804</v>
      </c>
      <c r="M433" t="s">
        <v>793</v>
      </c>
      <c r="V433" t="s">
        <v>178</v>
      </c>
      <c r="AA433" t="s">
        <v>790</v>
      </c>
      <c r="AB433">
        <v>50.7</v>
      </c>
      <c r="AC433">
        <v>1.29</v>
      </c>
      <c r="AE433">
        <v>15.1</v>
      </c>
      <c r="AG433">
        <v>12.8</v>
      </c>
      <c r="AJ433">
        <v>7.65</v>
      </c>
      <c r="AK433">
        <v>4.3600000000000003</v>
      </c>
      <c r="AL433">
        <v>0.15</v>
      </c>
      <c r="AN433">
        <v>0.43</v>
      </c>
      <c r="AO433">
        <v>3.62</v>
      </c>
      <c r="AP433">
        <v>0.15</v>
      </c>
      <c r="AR433">
        <v>3.47</v>
      </c>
      <c r="BT433">
        <v>11</v>
      </c>
      <c r="CH433">
        <v>37</v>
      </c>
      <c r="CJ433">
        <v>415</v>
      </c>
      <c r="CK433">
        <v>12</v>
      </c>
      <c r="CN433">
        <v>29</v>
      </c>
      <c r="CO433">
        <v>10</v>
      </c>
      <c r="CP433">
        <v>39</v>
      </c>
      <c r="CQ433">
        <v>80</v>
      </c>
      <c r="CW433">
        <v>8</v>
      </c>
      <c r="CX433">
        <v>157</v>
      </c>
      <c r="CY433">
        <v>28</v>
      </c>
      <c r="CZ433">
        <v>63</v>
      </c>
      <c r="DA433">
        <v>1</v>
      </c>
      <c r="DN433">
        <v>43</v>
      </c>
      <c r="DO433">
        <v>4.3</v>
      </c>
      <c r="DR433">
        <v>19</v>
      </c>
      <c r="DT433">
        <v>1.1499999999999999</v>
      </c>
      <c r="DW433">
        <v>4.5999999999999996</v>
      </c>
      <c r="DY433">
        <v>2.8</v>
      </c>
      <c r="EA433">
        <v>2.7</v>
      </c>
      <c r="FO433">
        <v>216421</v>
      </c>
    </row>
    <row r="434" spans="1:171" hidden="1">
      <c r="A434" t="s">
        <v>787</v>
      </c>
      <c r="B434" t="s">
        <v>172</v>
      </c>
      <c r="C434" t="s">
        <v>228</v>
      </c>
      <c r="D434" t="s">
        <v>805</v>
      </c>
      <c r="E434">
        <v>-3.1</v>
      </c>
      <c r="F434">
        <v>-3.1</v>
      </c>
      <c r="G434">
        <v>119.88</v>
      </c>
      <c r="H434">
        <v>129.88</v>
      </c>
      <c r="I434" t="s">
        <v>174</v>
      </c>
      <c r="L434" t="s">
        <v>806</v>
      </c>
      <c r="M434" t="s">
        <v>807</v>
      </c>
      <c r="V434" t="s">
        <v>178</v>
      </c>
      <c r="AA434" t="s">
        <v>790</v>
      </c>
      <c r="AB434">
        <v>53.6</v>
      </c>
      <c r="AC434">
        <v>0.73</v>
      </c>
      <c r="AE434">
        <v>15.54</v>
      </c>
      <c r="AG434">
        <v>7.3</v>
      </c>
      <c r="AJ434">
        <v>5.53</v>
      </c>
      <c r="AK434">
        <v>3.97</v>
      </c>
      <c r="AL434">
        <v>0.15</v>
      </c>
      <c r="AN434">
        <v>3.56</v>
      </c>
      <c r="AO434">
        <v>4.83</v>
      </c>
      <c r="AP434">
        <v>0.5</v>
      </c>
      <c r="AR434">
        <v>3.64</v>
      </c>
      <c r="BT434">
        <v>14.7</v>
      </c>
      <c r="CJ434">
        <v>170</v>
      </c>
      <c r="CK434">
        <v>50</v>
      </c>
      <c r="CN434">
        <v>20</v>
      </c>
      <c r="CO434">
        <v>38</v>
      </c>
      <c r="CP434">
        <v>45</v>
      </c>
      <c r="CQ434">
        <v>75</v>
      </c>
      <c r="CW434">
        <v>91</v>
      </c>
      <c r="CX434">
        <v>798</v>
      </c>
      <c r="DN434">
        <v>2530</v>
      </c>
      <c r="FO434">
        <v>216424</v>
      </c>
    </row>
    <row r="435" spans="1:171" hidden="1">
      <c r="A435" t="s">
        <v>787</v>
      </c>
      <c r="B435" t="s">
        <v>172</v>
      </c>
      <c r="C435" t="s">
        <v>228</v>
      </c>
      <c r="D435" t="s">
        <v>805</v>
      </c>
      <c r="E435">
        <v>-3.1</v>
      </c>
      <c r="F435">
        <v>-3.1</v>
      </c>
      <c r="G435">
        <v>119.88</v>
      </c>
      <c r="H435">
        <v>129.88</v>
      </c>
      <c r="I435" t="s">
        <v>174</v>
      </c>
      <c r="L435" t="s">
        <v>808</v>
      </c>
      <c r="M435" t="s">
        <v>807</v>
      </c>
      <c r="V435" t="s">
        <v>178</v>
      </c>
      <c r="AA435" t="s">
        <v>790</v>
      </c>
      <c r="AB435">
        <v>54.2</v>
      </c>
      <c r="AC435">
        <v>0.83</v>
      </c>
      <c r="AE435">
        <v>16.43</v>
      </c>
      <c r="AG435">
        <v>8.16</v>
      </c>
      <c r="AJ435">
        <v>7.73</v>
      </c>
      <c r="AK435">
        <v>3.31</v>
      </c>
      <c r="AL435">
        <v>0.16</v>
      </c>
      <c r="AN435">
        <v>4.79</v>
      </c>
      <c r="AO435">
        <v>3.17</v>
      </c>
      <c r="AP435">
        <v>0.4</v>
      </c>
      <c r="AR435">
        <v>0.57999999999999996</v>
      </c>
      <c r="BT435">
        <v>18</v>
      </c>
      <c r="CH435">
        <v>21</v>
      </c>
      <c r="CJ435">
        <v>232</v>
      </c>
      <c r="CK435">
        <v>11</v>
      </c>
      <c r="CN435">
        <v>21</v>
      </c>
      <c r="CO435">
        <v>9</v>
      </c>
      <c r="CP435">
        <v>58</v>
      </c>
      <c r="CQ435">
        <v>76</v>
      </c>
      <c r="CW435">
        <v>182</v>
      </c>
      <c r="CX435">
        <v>934</v>
      </c>
      <c r="CZ435">
        <v>270</v>
      </c>
      <c r="DM435">
        <v>9.4700000000000006</v>
      </c>
      <c r="DN435">
        <v>2825</v>
      </c>
      <c r="DO435">
        <v>65.36</v>
      </c>
      <c r="DP435">
        <v>140</v>
      </c>
      <c r="DS435">
        <v>9.1300000000000008</v>
      </c>
      <c r="DT435">
        <v>2.0699999999999998</v>
      </c>
      <c r="DV435">
        <v>0.86</v>
      </c>
      <c r="EA435">
        <v>2.19</v>
      </c>
      <c r="EC435">
        <v>6.46</v>
      </c>
      <c r="ED435">
        <v>1.52</v>
      </c>
      <c r="EO435">
        <v>38.22</v>
      </c>
      <c r="EP435">
        <v>10.199999999999999</v>
      </c>
      <c r="FO435">
        <v>216425</v>
      </c>
    </row>
    <row r="436" spans="1:171" hidden="1">
      <c r="A436" t="s">
        <v>787</v>
      </c>
      <c r="B436" t="s">
        <v>172</v>
      </c>
      <c r="C436" t="s">
        <v>228</v>
      </c>
      <c r="D436" t="s">
        <v>805</v>
      </c>
      <c r="E436">
        <v>-3.1</v>
      </c>
      <c r="F436">
        <v>-3.1</v>
      </c>
      <c r="G436">
        <v>119.88</v>
      </c>
      <c r="H436">
        <v>129.88</v>
      </c>
      <c r="I436" t="s">
        <v>174</v>
      </c>
      <c r="L436" t="s">
        <v>809</v>
      </c>
      <c r="M436" t="s">
        <v>807</v>
      </c>
      <c r="V436" t="s">
        <v>178</v>
      </c>
      <c r="AA436" t="s">
        <v>790</v>
      </c>
      <c r="AB436">
        <v>53.2</v>
      </c>
      <c r="AC436">
        <v>0.85</v>
      </c>
      <c r="AE436">
        <v>16.55</v>
      </c>
      <c r="AG436">
        <v>7.46</v>
      </c>
      <c r="AJ436">
        <v>6.74</v>
      </c>
      <c r="AK436">
        <v>3.41</v>
      </c>
      <c r="AL436">
        <v>0.16</v>
      </c>
      <c r="AN436">
        <v>4.8499999999999996</v>
      </c>
      <c r="AO436">
        <v>3.77</v>
      </c>
      <c r="AP436">
        <v>0.5</v>
      </c>
      <c r="AR436">
        <v>1.72</v>
      </c>
      <c r="BT436">
        <v>17</v>
      </c>
      <c r="CH436">
        <v>17</v>
      </c>
      <c r="CJ436">
        <v>180</v>
      </c>
      <c r="CK436">
        <v>34</v>
      </c>
      <c r="CN436">
        <v>16</v>
      </c>
      <c r="CO436">
        <v>25</v>
      </c>
      <c r="CP436">
        <v>37</v>
      </c>
      <c r="CQ436">
        <v>78</v>
      </c>
      <c r="CW436">
        <v>139</v>
      </c>
      <c r="CX436">
        <v>1100</v>
      </c>
      <c r="CZ436">
        <v>283</v>
      </c>
      <c r="DM436">
        <v>14.16</v>
      </c>
      <c r="DN436">
        <v>2800</v>
      </c>
      <c r="DO436">
        <v>76.62</v>
      </c>
      <c r="DP436">
        <v>171</v>
      </c>
      <c r="DS436">
        <v>10.02</v>
      </c>
      <c r="DT436">
        <v>2.15</v>
      </c>
      <c r="DV436">
        <v>0.87</v>
      </c>
      <c r="EA436">
        <v>2.25</v>
      </c>
      <c r="EC436">
        <v>8.35</v>
      </c>
      <c r="ED436">
        <v>1.63</v>
      </c>
      <c r="EO436">
        <v>49.22</v>
      </c>
      <c r="EP436">
        <v>11.53</v>
      </c>
      <c r="FO436">
        <v>216426</v>
      </c>
    </row>
    <row r="437" spans="1:171" hidden="1">
      <c r="A437" t="s">
        <v>787</v>
      </c>
      <c r="B437" t="s">
        <v>172</v>
      </c>
      <c r="C437" t="s">
        <v>228</v>
      </c>
      <c r="D437" t="s">
        <v>805</v>
      </c>
      <c r="E437">
        <v>-3.1</v>
      </c>
      <c r="F437">
        <v>-3.1</v>
      </c>
      <c r="G437">
        <v>119.88</v>
      </c>
      <c r="H437">
        <v>129.88</v>
      </c>
      <c r="I437" t="s">
        <v>174</v>
      </c>
      <c r="L437" t="s">
        <v>810</v>
      </c>
      <c r="M437" t="s">
        <v>807</v>
      </c>
      <c r="V437" t="s">
        <v>178</v>
      </c>
      <c r="AA437" t="s">
        <v>790</v>
      </c>
      <c r="AB437">
        <v>53.8</v>
      </c>
      <c r="AC437">
        <v>0.75</v>
      </c>
      <c r="AE437">
        <v>15.5</v>
      </c>
      <c r="AG437">
        <v>7.29</v>
      </c>
      <c r="AJ437">
        <v>5.87</v>
      </c>
      <c r="AK437">
        <v>3.92</v>
      </c>
      <c r="AL437">
        <v>0.13</v>
      </c>
      <c r="AN437">
        <v>3.79</v>
      </c>
      <c r="AO437">
        <v>4.79</v>
      </c>
      <c r="AP437">
        <v>0.5</v>
      </c>
      <c r="AR437">
        <v>2.74</v>
      </c>
      <c r="BT437">
        <v>17.399999999999999</v>
      </c>
      <c r="CJ437">
        <v>180</v>
      </c>
      <c r="CK437">
        <v>54</v>
      </c>
      <c r="CN437">
        <v>19</v>
      </c>
      <c r="CO437">
        <v>43</v>
      </c>
      <c r="CP437">
        <v>50</v>
      </c>
      <c r="CQ437">
        <v>76</v>
      </c>
      <c r="CW437">
        <v>72</v>
      </c>
      <c r="CX437">
        <v>900</v>
      </c>
      <c r="DN437">
        <v>2940</v>
      </c>
      <c r="FO437">
        <v>216427</v>
      </c>
    </row>
    <row r="438" spans="1:171" hidden="1">
      <c r="A438" t="s">
        <v>787</v>
      </c>
      <c r="B438" t="s">
        <v>172</v>
      </c>
      <c r="C438" t="s">
        <v>228</v>
      </c>
      <c r="D438" t="s">
        <v>811</v>
      </c>
      <c r="E438">
        <v>-2.5</v>
      </c>
      <c r="F438">
        <v>-3.5</v>
      </c>
      <c r="G438">
        <v>119</v>
      </c>
      <c r="H438">
        <v>120.5</v>
      </c>
      <c r="I438" t="s">
        <v>174</v>
      </c>
      <c r="L438" t="s">
        <v>812</v>
      </c>
      <c r="M438" t="s">
        <v>793</v>
      </c>
      <c r="V438" t="s">
        <v>178</v>
      </c>
      <c r="AA438" t="s">
        <v>790</v>
      </c>
      <c r="AB438">
        <v>51.2</v>
      </c>
      <c r="AC438">
        <v>0.88</v>
      </c>
      <c r="AE438">
        <v>15.2</v>
      </c>
      <c r="AG438">
        <v>7.64</v>
      </c>
      <c r="AJ438">
        <v>8.4600000000000009</v>
      </c>
      <c r="AK438">
        <v>5.13</v>
      </c>
      <c r="AL438">
        <v>0.13</v>
      </c>
      <c r="AN438">
        <v>3.66</v>
      </c>
      <c r="AO438">
        <v>3.41</v>
      </c>
      <c r="AP438">
        <v>0.7</v>
      </c>
      <c r="AR438">
        <v>3.08</v>
      </c>
      <c r="BT438">
        <v>12</v>
      </c>
      <c r="CJ438">
        <v>190</v>
      </c>
      <c r="CK438">
        <v>97</v>
      </c>
      <c r="CN438">
        <v>26</v>
      </c>
      <c r="CO438">
        <v>25</v>
      </c>
      <c r="CP438">
        <v>49</v>
      </c>
      <c r="CQ438">
        <v>69</v>
      </c>
      <c r="CW438">
        <v>103</v>
      </c>
      <c r="CX438">
        <v>740</v>
      </c>
      <c r="DN438">
        <v>2200</v>
      </c>
      <c r="FO438">
        <v>216429</v>
      </c>
    </row>
    <row r="439" spans="1:171" hidden="1">
      <c r="A439" t="s">
        <v>787</v>
      </c>
      <c r="B439" t="s">
        <v>172</v>
      </c>
      <c r="C439" t="s">
        <v>228</v>
      </c>
      <c r="D439" t="s">
        <v>811</v>
      </c>
      <c r="E439">
        <v>-2.5</v>
      </c>
      <c r="F439">
        <v>-3.5</v>
      </c>
      <c r="G439">
        <v>119</v>
      </c>
      <c r="H439">
        <v>120.5</v>
      </c>
      <c r="I439" t="s">
        <v>174</v>
      </c>
      <c r="L439" t="s">
        <v>813</v>
      </c>
      <c r="M439" t="s">
        <v>793</v>
      </c>
      <c r="V439" t="s">
        <v>178</v>
      </c>
      <c r="AA439" t="s">
        <v>790</v>
      </c>
      <c r="AB439">
        <v>50.85</v>
      </c>
      <c r="AC439">
        <v>0.93</v>
      </c>
      <c r="AE439">
        <v>15.75</v>
      </c>
      <c r="AG439">
        <v>7.61</v>
      </c>
      <c r="AJ439">
        <v>9.56</v>
      </c>
      <c r="AK439">
        <v>5.07</v>
      </c>
      <c r="AL439">
        <v>0.13</v>
      </c>
      <c r="AN439">
        <v>3.32</v>
      </c>
      <c r="AO439">
        <v>3.11</v>
      </c>
      <c r="AP439">
        <v>0.8</v>
      </c>
      <c r="AR439">
        <v>2.87</v>
      </c>
      <c r="BT439">
        <v>13</v>
      </c>
      <c r="CH439">
        <v>26.1</v>
      </c>
      <c r="CJ439">
        <v>190</v>
      </c>
      <c r="CK439">
        <v>115</v>
      </c>
      <c r="CN439">
        <v>26</v>
      </c>
      <c r="CO439">
        <v>29</v>
      </c>
      <c r="CP439">
        <v>88</v>
      </c>
      <c r="CQ439">
        <v>69</v>
      </c>
      <c r="CW439">
        <v>54</v>
      </c>
      <c r="CX439">
        <v>800</v>
      </c>
      <c r="CZ439">
        <v>236</v>
      </c>
      <c r="DM439">
        <v>6.86</v>
      </c>
      <c r="DN439">
        <v>2400</v>
      </c>
      <c r="DO439">
        <v>59.17</v>
      </c>
      <c r="DP439">
        <v>125</v>
      </c>
      <c r="DS439">
        <v>9.35</v>
      </c>
      <c r="DT439">
        <v>2.04</v>
      </c>
      <c r="DV439">
        <v>0.92</v>
      </c>
      <c r="EA439">
        <v>2.2799999999999998</v>
      </c>
      <c r="EC439">
        <v>6.46</v>
      </c>
      <c r="ED439">
        <v>1.1399999999999999</v>
      </c>
      <c r="EO439">
        <v>32.79</v>
      </c>
      <c r="EP439">
        <v>7.76</v>
      </c>
      <c r="FO439">
        <v>216430</v>
      </c>
    </row>
    <row r="440" spans="1:171">
      <c r="A440" t="s">
        <v>787</v>
      </c>
      <c r="B440" t="s">
        <v>172</v>
      </c>
      <c r="C440" t="s">
        <v>228</v>
      </c>
      <c r="D440" t="s">
        <v>814</v>
      </c>
      <c r="E440">
        <v>-2.5</v>
      </c>
      <c r="F440">
        <v>-3.5</v>
      </c>
      <c r="G440">
        <v>119</v>
      </c>
      <c r="H440">
        <v>120.5</v>
      </c>
      <c r="I440" t="s">
        <v>174</v>
      </c>
      <c r="L440" t="s">
        <v>815</v>
      </c>
      <c r="M440" t="s">
        <v>793</v>
      </c>
      <c r="V440" t="s">
        <v>178</v>
      </c>
      <c r="AA440" t="s">
        <v>790</v>
      </c>
      <c r="AB440">
        <v>45.75</v>
      </c>
      <c r="AC440">
        <v>1.33</v>
      </c>
      <c r="AE440">
        <v>14.92</v>
      </c>
      <c r="AG440">
        <v>11.23</v>
      </c>
      <c r="AJ440">
        <v>11.41</v>
      </c>
      <c r="AK440">
        <v>6.73</v>
      </c>
      <c r="AL440">
        <v>0.2</v>
      </c>
      <c r="AN440">
        <v>0.7</v>
      </c>
      <c r="AO440">
        <v>3.53</v>
      </c>
      <c r="AP440">
        <v>0.5</v>
      </c>
      <c r="AR440">
        <v>3.66</v>
      </c>
      <c r="BT440">
        <v>9</v>
      </c>
      <c r="CJ440">
        <v>340</v>
      </c>
      <c r="CK440">
        <v>53</v>
      </c>
      <c r="CN440">
        <v>33</v>
      </c>
      <c r="CO440">
        <v>25</v>
      </c>
      <c r="CP440">
        <v>66</v>
      </c>
      <c r="CQ440">
        <v>83</v>
      </c>
      <c r="CW440">
        <v>12</v>
      </c>
      <c r="CX440">
        <v>660</v>
      </c>
      <c r="DN440">
        <v>1150</v>
      </c>
      <c r="FO440">
        <v>216432</v>
      </c>
    </row>
    <row r="441" spans="1:171" hidden="1">
      <c r="A441" t="s">
        <v>787</v>
      </c>
      <c r="B441" t="s">
        <v>172</v>
      </c>
      <c r="C441" t="s">
        <v>228</v>
      </c>
      <c r="D441" t="s">
        <v>814</v>
      </c>
      <c r="E441">
        <v>-2.5</v>
      </c>
      <c r="F441">
        <v>-3.5</v>
      </c>
      <c r="G441">
        <v>119</v>
      </c>
      <c r="H441">
        <v>120.5</v>
      </c>
      <c r="I441" t="s">
        <v>174</v>
      </c>
      <c r="L441" t="s">
        <v>816</v>
      </c>
      <c r="M441" t="s">
        <v>793</v>
      </c>
      <c r="V441" t="s">
        <v>178</v>
      </c>
      <c r="AA441" t="s">
        <v>790</v>
      </c>
      <c r="AB441">
        <v>45.8</v>
      </c>
      <c r="AC441">
        <v>1.17</v>
      </c>
      <c r="AE441">
        <v>16.579999999999998</v>
      </c>
      <c r="AG441">
        <v>11.83</v>
      </c>
      <c r="AJ441">
        <v>10.34</v>
      </c>
      <c r="AK441">
        <v>5.81</v>
      </c>
      <c r="AL441">
        <v>0.2</v>
      </c>
      <c r="AN441">
        <v>1.1000000000000001</v>
      </c>
      <c r="AO441">
        <v>3.32</v>
      </c>
      <c r="AP441">
        <v>0.6</v>
      </c>
      <c r="AR441">
        <v>3.25</v>
      </c>
      <c r="BT441">
        <v>9</v>
      </c>
      <c r="CJ441">
        <v>347</v>
      </c>
      <c r="CK441">
        <v>21</v>
      </c>
      <c r="CN441">
        <v>34</v>
      </c>
      <c r="CO441">
        <v>24</v>
      </c>
      <c r="CP441">
        <v>107</v>
      </c>
      <c r="CQ441">
        <v>88</v>
      </c>
      <c r="CW441">
        <v>35</v>
      </c>
      <c r="CX441">
        <v>653</v>
      </c>
      <c r="DN441">
        <v>1210</v>
      </c>
      <c r="FO441">
        <v>216433</v>
      </c>
    </row>
    <row r="442" spans="1:171" hidden="1">
      <c r="A442" t="s">
        <v>787</v>
      </c>
      <c r="B442" t="s">
        <v>172</v>
      </c>
      <c r="C442" t="s">
        <v>228</v>
      </c>
      <c r="D442" t="s">
        <v>799</v>
      </c>
      <c r="E442">
        <v>-2.33</v>
      </c>
      <c r="F442">
        <v>-2.33</v>
      </c>
      <c r="G442">
        <v>120.08</v>
      </c>
      <c r="H442">
        <v>120.08</v>
      </c>
      <c r="I442" t="s">
        <v>174</v>
      </c>
      <c r="L442" t="s">
        <v>817</v>
      </c>
      <c r="M442" t="s">
        <v>793</v>
      </c>
      <c r="V442" t="s">
        <v>178</v>
      </c>
      <c r="AA442" t="s">
        <v>790</v>
      </c>
      <c r="AB442">
        <v>50.2</v>
      </c>
      <c r="AC442">
        <v>1.02</v>
      </c>
      <c r="AE442">
        <v>15.13</v>
      </c>
      <c r="AG442">
        <v>10.23</v>
      </c>
      <c r="AJ442">
        <v>8.7100000000000009</v>
      </c>
      <c r="AK442">
        <v>4.47</v>
      </c>
      <c r="AL442">
        <v>0.19</v>
      </c>
      <c r="AN442">
        <v>4.75</v>
      </c>
      <c r="AO442">
        <v>2.33</v>
      </c>
      <c r="AP442">
        <v>0.8</v>
      </c>
      <c r="AR442">
        <v>1.8</v>
      </c>
      <c r="BT442">
        <v>20</v>
      </c>
      <c r="CJ442">
        <v>300</v>
      </c>
      <c r="CK442">
        <v>34</v>
      </c>
      <c r="CN442">
        <v>24</v>
      </c>
      <c r="CO442">
        <v>18</v>
      </c>
      <c r="CP442">
        <v>13</v>
      </c>
      <c r="CQ442">
        <v>87</v>
      </c>
      <c r="CW442">
        <v>178</v>
      </c>
      <c r="CX442">
        <v>820</v>
      </c>
      <c r="DN442">
        <v>2705</v>
      </c>
      <c r="FO442">
        <v>216435</v>
      </c>
    </row>
    <row r="443" spans="1:171" hidden="1">
      <c r="A443" t="s">
        <v>787</v>
      </c>
      <c r="B443" t="s">
        <v>172</v>
      </c>
      <c r="C443" t="s">
        <v>228</v>
      </c>
      <c r="D443" t="s">
        <v>799</v>
      </c>
      <c r="E443">
        <v>-2.33</v>
      </c>
      <c r="F443">
        <v>-2.33</v>
      </c>
      <c r="G443">
        <v>120.08</v>
      </c>
      <c r="H443">
        <v>120.08</v>
      </c>
      <c r="I443" t="s">
        <v>174</v>
      </c>
      <c r="L443" t="s">
        <v>818</v>
      </c>
      <c r="M443" t="s">
        <v>793</v>
      </c>
      <c r="V443" t="s">
        <v>178</v>
      </c>
      <c r="AA443" t="s">
        <v>790</v>
      </c>
      <c r="AB443">
        <v>48.1</v>
      </c>
      <c r="AC443">
        <v>1.1599999999999999</v>
      </c>
      <c r="AE443">
        <v>16.27</v>
      </c>
      <c r="AG443">
        <v>10.76</v>
      </c>
      <c r="AJ443">
        <v>8.91</v>
      </c>
      <c r="AK443">
        <v>5.23</v>
      </c>
      <c r="AL443">
        <v>0.18</v>
      </c>
      <c r="AN443">
        <v>2.17</v>
      </c>
      <c r="AO443">
        <v>2.78</v>
      </c>
      <c r="AP443">
        <v>0.4</v>
      </c>
      <c r="AR443">
        <v>3.43</v>
      </c>
      <c r="BT443">
        <v>11</v>
      </c>
      <c r="CJ443">
        <v>290</v>
      </c>
      <c r="CK443">
        <v>28</v>
      </c>
      <c r="CN443">
        <v>33</v>
      </c>
      <c r="CO443">
        <v>21</v>
      </c>
      <c r="CP443">
        <v>98</v>
      </c>
      <c r="CQ443">
        <v>88</v>
      </c>
      <c r="CW443">
        <v>76</v>
      </c>
      <c r="CX443">
        <v>685</v>
      </c>
      <c r="DN443">
        <v>1845</v>
      </c>
      <c r="FO443">
        <v>216436</v>
      </c>
    </row>
    <row r="444" spans="1:171">
      <c r="A444" t="s">
        <v>787</v>
      </c>
      <c r="B444" t="s">
        <v>172</v>
      </c>
      <c r="C444" t="s">
        <v>228</v>
      </c>
      <c r="D444" t="s">
        <v>799</v>
      </c>
      <c r="E444">
        <v>-2.33</v>
      </c>
      <c r="F444">
        <v>-2.33</v>
      </c>
      <c r="G444">
        <v>120.08</v>
      </c>
      <c r="H444">
        <v>120.08</v>
      </c>
      <c r="I444" t="s">
        <v>174</v>
      </c>
      <c r="L444" t="s">
        <v>819</v>
      </c>
      <c r="M444" t="s">
        <v>793</v>
      </c>
      <c r="V444" t="s">
        <v>178</v>
      </c>
      <c r="AA444" t="s">
        <v>790</v>
      </c>
      <c r="AB444">
        <v>48.15</v>
      </c>
      <c r="AC444">
        <v>0.95</v>
      </c>
      <c r="AE444">
        <v>11.44</v>
      </c>
      <c r="AG444">
        <v>10.89</v>
      </c>
      <c r="AJ444">
        <v>11.77</v>
      </c>
      <c r="AK444">
        <v>7.46</v>
      </c>
      <c r="AL444">
        <v>0.19</v>
      </c>
      <c r="AN444">
        <v>3.84</v>
      </c>
      <c r="AO444">
        <v>1.36</v>
      </c>
      <c r="AP444">
        <v>0.8</v>
      </c>
      <c r="AR444">
        <v>2.62</v>
      </c>
      <c r="BT444">
        <v>9</v>
      </c>
      <c r="CJ444">
        <v>310</v>
      </c>
      <c r="CK444">
        <v>195</v>
      </c>
      <c r="CN444">
        <v>39</v>
      </c>
      <c r="CO444">
        <v>52</v>
      </c>
      <c r="CP444">
        <v>44</v>
      </c>
      <c r="CQ444">
        <v>78</v>
      </c>
      <c r="CW444">
        <v>250</v>
      </c>
      <c r="CX444">
        <v>654</v>
      </c>
      <c r="DN444">
        <v>1345</v>
      </c>
      <c r="FO444">
        <v>216440</v>
      </c>
    </row>
    <row r="445" spans="1:171" hidden="1">
      <c r="A445" t="s">
        <v>787</v>
      </c>
      <c r="B445" t="s">
        <v>172</v>
      </c>
      <c r="C445" t="s">
        <v>228</v>
      </c>
      <c r="D445" t="s">
        <v>820</v>
      </c>
      <c r="E445">
        <v>-2.95</v>
      </c>
      <c r="F445">
        <v>-2.95</v>
      </c>
      <c r="G445">
        <v>119.4</v>
      </c>
      <c r="H445">
        <v>119.4</v>
      </c>
      <c r="I445" t="s">
        <v>174</v>
      </c>
      <c r="L445" t="s">
        <v>821</v>
      </c>
      <c r="M445" t="s">
        <v>822</v>
      </c>
      <c r="V445" t="s">
        <v>211</v>
      </c>
      <c r="AA445" t="s">
        <v>790</v>
      </c>
      <c r="AB445">
        <v>49.5</v>
      </c>
      <c r="AC445">
        <v>1.03</v>
      </c>
      <c r="AE445">
        <v>14.6</v>
      </c>
      <c r="AG445">
        <v>10.6</v>
      </c>
      <c r="AJ445">
        <v>10.09</v>
      </c>
      <c r="AK445">
        <v>6.09</v>
      </c>
      <c r="AL445">
        <v>0.18</v>
      </c>
      <c r="AN445">
        <v>4.57</v>
      </c>
      <c r="AO445">
        <v>2.21</v>
      </c>
      <c r="AP445">
        <v>0.9</v>
      </c>
      <c r="AR445">
        <v>0.42</v>
      </c>
      <c r="BT445">
        <v>10</v>
      </c>
      <c r="CJ445">
        <v>288</v>
      </c>
      <c r="CK445">
        <v>98</v>
      </c>
      <c r="CN445">
        <v>32</v>
      </c>
      <c r="CO445">
        <v>42</v>
      </c>
      <c r="CP445">
        <v>13</v>
      </c>
      <c r="CQ445">
        <v>73</v>
      </c>
      <c r="CW445">
        <v>191</v>
      </c>
      <c r="CX445">
        <v>1120</v>
      </c>
      <c r="CZ445">
        <v>130</v>
      </c>
      <c r="DM445">
        <v>4.63</v>
      </c>
      <c r="DN445">
        <v>2100</v>
      </c>
      <c r="DO445">
        <v>30.65</v>
      </c>
      <c r="DP445">
        <v>68.3</v>
      </c>
      <c r="DS445">
        <v>6.37</v>
      </c>
      <c r="DT445">
        <v>1.91</v>
      </c>
      <c r="DV445">
        <v>0.66</v>
      </c>
      <c r="EA445">
        <v>1.85</v>
      </c>
      <c r="EC445">
        <v>3.53</v>
      </c>
      <c r="ED445">
        <v>0.33</v>
      </c>
      <c r="EO445">
        <v>15.18</v>
      </c>
      <c r="EP445">
        <v>2.96</v>
      </c>
      <c r="FO445">
        <v>216441</v>
      </c>
    </row>
    <row r="446" spans="1:171" hidden="1">
      <c r="A446" t="s">
        <v>787</v>
      </c>
      <c r="B446" t="s">
        <v>172</v>
      </c>
      <c r="C446" t="s">
        <v>228</v>
      </c>
      <c r="D446" t="s">
        <v>820</v>
      </c>
      <c r="E446">
        <v>-2.95</v>
      </c>
      <c r="F446">
        <v>-2.95</v>
      </c>
      <c r="G446">
        <v>119.4</v>
      </c>
      <c r="H446">
        <v>119.4</v>
      </c>
      <c r="I446" t="s">
        <v>174</v>
      </c>
      <c r="L446" t="s">
        <v>823</v>
      </c>
      <c r="M446" t="s">
        <v>822</v>
      </c>
      <c r="V446" t="s">
        <v>211</v>
      </c>
      <c r="AA446" t="s">
        <v>790</v>
      </c>
      <c r="AB446">
        <v>50</v>
      </c>
      <c r="AC446">
        <v>1.03</v>
      </c>
      <c r="AE446">
        <v>15.29</v>
      </c>
      <c r="AG446">
        <v>9.9700000000000006</v>
      </c>
      <c r="AJ446">
        <v>8.2799999999999994</v>
      </c>
      <c r="AK446">
        <v>4.7300000000000004</v>
      </c>
      <c r="AL446">
        <v>0.16</v>
      </c>
      <c r="AN446">
        <v>5.66</v>
      </c>
      <c r="AO446">
        <v>2.16</v>
      </c>
      <c r="AP446">
        <v>1</v>
      </c>
      <c r="AR446">
        <v>0.72</v>
      </c>
      <c r="BT446">
        <v>14</v>
      </c>
      <c r="CJ446">
        <v>295</v>
      </c>
      <c r="CK446">
        <v>51</v>
      </c>
      <c r="CN446">
        <v>25</v>
      </c>
      <c r="CO446">
        <v>36</v>
      </c>
      <c r="CP446">
        <v>19</v>
      </c>
      <c r="CQ446">
        <v>76</v>
      </c>
      <c r="CW446">
        <v>250</v>
      </c>
      <c r="CX446">
        <v>1160</v>
      </c>
      <c r="DN446">
        <v>4000</v>
      </c>
      <c r="FO446">
        <v>216442</v>
      </c>
    </row>
    <row r="447" spans="1:171" hidden="1">
      <c r="A447" t="s">
        <v>787</v>
      </c>
      <c r="B447" t="s">
        <v>172</v>
      </c>
      <c r="C447" t="s">
        <v>228</v>
      </c>
      <c r="D447" t="s">
        <v>824</v>
      </c>
      <c r="E447">
        <v>0</v>
      </c>
      <c r="F447">
        <v>-1</v>
      </c>
      <c r="G447">
        <v>119.5</v>
      </c>
      <c r="H447">
        <v>120</v>
      </c>
      <c r="I447" t="s">
        <v>174</v>
      </c>
      <c r="L447" t="s">
        <v>825</v>
      </c>
      <c r="M447" t="s">
        <v>801</v>
      </c>
      <c r="V447" t="s">
        <v>211</v>
      </c>
      <c r="AA447" t="s">
        <v>790</v>
      </c>
      <c r="AB447">
        <v>71</v>
      </c>
      <c r="AC447">
        <v>0.26</v>
      </c>
      <c r="AE447">
        <v>14.25</v>
      </c>
      <c r="AG447">
        <v>1.63</v>
      </c>
      <c r="AJ447">
        <v>2.06</v>
      </c>
      <c r="AK447">
        <v>0.71</v>
      </c>
      <c r="AL447">
        <v>0.03</v>
      </c>
      <c r="AN447">
        <v>4.63</v>
      </c>
      <c r="AO447">
        <v>3.56</v>
      </c>
      <c r="AP447">
        <v>0.05</v>
      </c>
      <c r="AR447">
        <v>1.3</v>
      </c>
      <c r="CJ447">
        <v>10</v>
      </c>
      <c r="CK447">
        <v>20</v>
      </c>
      <c r="CN447">
        <v>2</v>
      </c>
      <c r="CO447">
        <v>12</v>
      </c>
      <c r="CP447">
        <v>3</v>
      </c>
      <c r="CQ447">
        <v>21</v>
      </c>
      <c r="CW447">
        <v>224</v>
      </c>
      <c r="CX447">
        <v>670</v>
      </c>
      <c r="CZ447">
        <v>176</v>
      </c>
      <c r="DM447">
        <v>3.23</v>
      </c>
      <c r="DN447">
        <v>1660</v>
      </c>
      <c r="DO447">
        <v>34.39</v>
      </c>
      <c r="DP447">
        <v>69.5</v>
      </c>
      <c r="DS447">
        <v>3.74</v>
      </c>
      <c r="DT447">
        <v>0.86</v>
      </c>
      <c r="DV447">
        <v>0.35</v>
      </c>
      <c r="EA447">
        <v>1.25</v>
      </c>
      <c r="EC447">
        <v>5.49</v>
      </c>
      <c r="ED447">
        <v>1.29</v>
      </c>
      <c r="EO447">
        <v>37.229999999999997</v>
      </c>
      <c r="EP447">
        <v>9.0399999999999991</v>
      </c>
      <c r="FO447">
        <v>216444</v>
      </c>
    </row>
    <row r="448" spans="1:171" hidden="1">
      <c r="A448" t="s">
        <v>787</v>
      </c>
      <c r="B448" t="s">
        <v>172</v>
      </c>
      <c r="C448" t="s">
        <v>228</v>
      </c>
      <c r="D448" t="s">
        <v>824</v>
      </c>
      <c r="E448">
        <v>0</v>
      </c>
      <c r="F448">
        <v>-1</v>
      </c>
      <c r="G448">
        <v>119.5</v>
      </c>
      <c r="H448">
        <v>120</v>
      </c>
      <c r="I448" t="s">
        <v>174</v>
      </c>
      <c r="L448" t="s">
        <v>826</v>
      </c>
      <c r="M448" t="s">
        <v>801</v>
      </c>
      <c r="V448" t="s">
        <v>211</v>
      </c>
      <c r="AA448" t="s">
        <v>790</v>
      </c>
      <c r="AB448">
        <v>74.7</v>
      </c>
      <c r="AC448">
        <v>0.19</v>
      </c>
      <c r="AE448">
        <v>13.43</v>
      </c>
      <c r="AG448">
        <v>1.28</v>
      </c>
      <c r="AJ448">
        <v>1.54</v>
      </c>
      <c r="AK448">
        <v>0.39</v>
      </c>
      <c r="AL448">
        <v>0.02</v>
      </c>
      <c r="AN448">
        <v>4.28</v>
      </c>
      <c r="AO448">
        <v>3.58</v>
      </c>
      <c r="AP448">
        <v>0.1</v>
      </c>
      <c r="AR448">
        <v>0.36</v>
      </c>
      <c r="CJ448">
        <v>15</v>
      </c>
      <c r="CK448">
        <v>3</v>
      </c>
      <c r="CN448">
        <v>2</v>
      </c>
      <c r="CO448">
        <v>2</v>
      </c>
      <c r="CP448">
        <v>4</v>
      </c>
      <c r="CQ448">
        <v>11</v>
      </c>
      <c r="CW448">
        <v>192</v>
      </c>
      <c r="CX448">
        <v>404</v>
      </c>
      <c r="CZ448">
        <v>155</v>
      </c>
      <c r="DM448">
        <v>2.4</v>
      </c>
      <c r="DN448">
        <v>919</v>
      </c>
      <c r="DO448">
        <v>31.57</v>
      </c>
      <c r="DP448">
        <v>71</v>
      </c>
      <c r="DS448">
        <v>3.64</v>
      </c>
      <c r="DT448">
        <v>0.79</v>
      </c>
      <c r="DV448">
        <v>0.37</v>
      </c>
      <c r="EA448">
        <v>1.22</v>
      </c>
      <c r="EC448">
        <v>4.3899999999999997</v>
      </c>
      <c r="ED448">
        <v>0.56999999999999995</v>
      </c>
      <c r="EO448">
        <v>20.239999999999998</v>
      </c>
      <c r="EP448">
        <v>4.71</v>
      </c>
      <c r="FO448">
        <v>216445</v>
      </c>
    </row>
    <row r="449" spans="1:171" hidden="1">
      <c r="A449" t="s">
        <v>787</v>
      </c>
      <c r="B449" t="s">
        <v>172</v>
      </c>
      <c r="C449" t="s">
        <v>228</v>
      </c>
      <c r="D449" t="s">
        <v>824</v>
      </c>
      <c r="E449">
        <v>0</v>
      </c>
      <c r="F449">
        <v>-1</v>
      </c>
      <c r="G449">
        <v>119.5</v>
      </c>
      <c r="H449">
        <v>120</v>
      </c>
      <c r="I449" t="s">
        <v>174</v>
      </c>
      <c r="L449" t="s">
        <v>827</v>
      </c>
      <c r="M449" t="s">
        <v>801</v>
      </c>
      <c r="V449" t="s">
        <v>211</v>
      </c>
      <c r="AA449" t="s">
        <v>790</v>
      </c>
      <c r="AB449">
        <v>73</v>
      </c>
      <c r="AC449">
        <v>0.33</v>
      </c>
      <c r="AE449">
        <v>14.35</v>
      </c>
      <c r="AG449">
        <v>1.28</v>
      </c>
      <c r="AJ449">
        <v>1.49</v>
      </c>
      <c r="AK449">
        <v>0.75</v>
      </c>
      <c r="AL449">
        <v>0.02</v>
      </c>
      <c r="AN449">
        <v>4.55</v>
      </c>
      <c r="AO449">
        <v>2.8</v>
      </c>
      <c r="AP449">
        <v>0.14000000000000001</v>
      </c>
      <c r="AR449">
        <v>1.04</v>
      </c>
      <c r="CH449">
        <v>5</v>
      </c>
      <c r="CJ449">
        <v>53</v>
      </c>
      <c r="CK449">
        <v>17</v>
      </c>
      <c r="CN449">
        <v>4</v>
      </c>
      <c r="CO449">
        <v>8</v>
      </c>
      <c r="CW449">
        <v>196</v>
      </c>
      <c r="CX449">
        <v>695</v>
      </c>
      <c r="CY449">
        <v>15.5</v>
      </c>
      <c r="CZ449">
        <v>44</v>
      </c>
      <c r="DA449">
        <v>10.5</v>
      </c>
      <c r="DN449">
        <v>1850</v>
      </c>
      <c r="DO449">
        <v>44</v>
      </c>
      <c r="EA449">
        <v>1</v>
      </c>
      <c r="FO449">
        <v>216446</v>
      </c>
    </row>
    <row r="450" spans="1:171" hidden="1">
      <c r="A450" t="s">
        <v>787</v>
      </c>
      <c r="B450" t="s">
        <v>172</v>
      </c>
      <c r="C450" t="s">
        <v>228</v>
      </c>
      <c r="D450" t="s">
        <v>828</v>
      </c>
      <c r="E450">
        <v>0</v>
      </c>
      <c r="F450">
        <v>-1</v>
      </c>
      <c r="G450">
        <v>119.5</v>
      </c>
      <c r="H450">
        <v>120</v>
      </c>
      <c r="I450" t="s">
        <v>174</v>
      </c>
      <c r="L450" t="s">
        <v>829</v>
      </c>
      <c r="M450" t="s">
        <v>789</v>
      </c>
      <c r="V450" t="s">
        <v>211</v>
      </c>
      <c r="AA450" t="s">
        <v>790</v>
      </c>
      <c r="AB450">
        <v>64</v>
      </c>
      <c r="AC450">
        <v>0.93</v>
      </c>
      <c r="AE450">
        <v>16.5</v>
      </c>
      <c r="AG450">
        <v>4.5</v>
      </c>
      <c r="AJ450">
        <v>4.1100000000000003</v>
      </c>
      <c r="AK450">
        <v>2.15</v>
      </c>
      <c r="AL450">
        <v>7.0000000000000007E-2</v>
      </c>
      <c r="AN450">
        <v>2.65</v>
      </c>
      <c r="AO450">
        <v>3.1</v>
      </c>
      <c r="AP450">
        <v>0.52</v>
      </c>
      <c r="AR450">
        <v>0.86</v>
      </c>
      <c r="CH450">
        <v>10</v>
      </c>
      <c r="CJ450">
        <v>76</v>
      </c>
      <c r="CK450">
        <v>32</v>
      </c>
      <c r="CN450">
        <v>10</v>
      </c>
      <c r="CO450">
        <v>15</v>
      </c>
      <c r="CW450">
        <v>134</v>
      </c>
      <c r="CX450">
        <v>535</v>
      </c>
      <c r="CY450">
        <v>27</v>
      </c>
      <c r="CZ450">
        <v>9</v>
      </c>
      <c r="DA450">
        <v>20</v>
      </c>
      <c r="DN450">
        <v>992</v>
      </c>
      <c r="DO450">
        <v>68</v>
      </c>
      <c r="EA450">
        <v>1.7</v>
      </c>
      <c r="FO450">
        <v>216447</v>
      </c>
    </row>
    <row r="451" spans="1:171" hidden="1">
      <c r="A451" t="s">
        <v>787</v>
      </c>
      <c r="B451" t="s">
        <v>172</v>
      </c>
      <c r="C451" t="s">
        <v>228</v>
      </c>
      <c r="D451" t="s">
        <v>828</v>
      </c>
      <c r="E451">
        <v>0</v>
      </c>
      <c r="F451">
        <v>-1</v>
      </c>
      <c r="G451">
        <v>119.5</v>
      </c>
      <c r="H451">
        <v>120</v>
      </c>
      <c r="I451" t="s">
        <v>174</v>
      </c>
      <c r="L451" t="s">
        <v>830</v>
      </c>
      <c r="M451" t="s">
        <v>831</v>
      </c>
      <c r="V451" t="s">
        <v>178</v>
      </c>
      <c r="AA451" t="s">
        <v>790</v>
      </c>
      <c r="AB451">
        <v>73.5</v>
      </c>
      <c r="AC451">
        <v>0.34</v>
      </c>
      <c r="AE451">
        <v>13.38</v>
      </c>
      <c r="AG451">
        <v>1.41</v>
      </c>
      <c r="AJ451">
        <v>1.43</v>
      </c>
      <c r="AK451">
        <v>0.71</v>
      </c>
      <c r="AL451">
        <v>0.02</v>
      </c>
      <c r="AN451">
        <v>5.32</v>
      </c>
      <c r="AO451">
        <v>2.58</v>
      </c>
      <c r="AP451">
        <v>0.05</v>
      </c>
      <c r="AR451">
        <v>0.85</v>
      </c>
      <c r="CJ451">
        <v>15</v>
      </c>
      <c r="CK451">
        <v>14</v>
      </c>
      <c r="CN451">
        <v>2</v>
      </c>
      <c r="CO451">
        <v>5</v>
      </c>
      <c r="CP451">
        <v>6</v>
      </c>
      <c r="CQ451">
        <v>30</v>
      </c>
      <c r="CW451">
        <v>208</v>
      </c>
      <c r="CX451">
        <v>595</v>
      </c>
      <c r="CZ451">
        <v>187</v>
      </c>
      <c r="DM451">
        <v>14.88</v>
      </c>
      <c r="DN451">
        <v>1745</v>
      </c>
      <c r="DO451">
        <v>36.53</v>
      </c>
      <c r="DP451">
        <v>76.900000000000006</v>
      </c>
      <c r="DS451">
        <v>4.82</v>
      </c>
      <c r="DT451">
        <v>1.1100000000000001</v>
      </c>
      <c r="DV451">
        <v>0.45</v>
      </c>
      <c r="EA451">
        <v>1.26</v>
      </c>
      <c r="EC451">
        <v>5.59</v>
      </c>
      <c r="ED451">
        <v>1.24</v>
      </c>
      <c r="EO451">
        <v>36.15</v>
      </c>
      <c r="EP451">
        <v>9.23</v>
      </c>
      <c r="FO451">
        <v>216452</v>
      </c>
    </row>
    <row r="452" spans="1:171" hidden="1">
      <c r="A452" t="s">
        <v>787</v>
      </c>
      <c r="B452" t="s">
        <v>172</v>
      </c>
      <c r="C452" t="s">
        <v>228</v>
      </c>
      <c r="D452" t="s">
        <v>832</v>
      </c>
      <c r="E452">
        <v>0</v>
      </c>
      <c r="F452">
        <v>-1</v>
      </c>
      <c r="G452">
        <v>119.5</v>
      </c>
      <c r="H452">
        <v>120</v>
      </c>
      <c r="I452" t="s">
        <v>174</v>
      </c>
      <c r="L452" t="s">
        <v>833</v>
      </c>
      <c r="M452" t="s">
        <v>831</v>
      </c>
      <c r="V452" t="s">
        <v>178</v>
      </c>
      <c r="AA452" t="s">
        <v>790</v>
      </c>
      <c r="AB452">
        <v>76.5</v>
      </c>
      <c r="AC452">
        <v>0.18</v>
      </c>
      <c r="AE452">
        <v>9.75</v>
      </c>
      <c r="AG452">
        <v>0.37</v>
      </c>
      <c r="AJ452">
        <v>1.18</v>
      </c>
      <c r="AK452">
        <v>1.1299999999999999</v>
      </c>
      <c r="AL452">
        <v>0.03</v>
      </c>
      <c r="AN452">
        <v>5.76</v>
      </c>
      <c r="AO452">
        <v>0.76</v>
      </c>
      <c r="AP452">
        <v>0.1</v>
      </c>
      <c r="AR452">
        <v>2.52</v>
      </c>
      <c r="CJ452">
        <v>20</v>
      </c>
      <c r="CK452">
        <v>50</v>
      </c>
      <c r="CN452">
        <v>6</v>
      </c>
      <c r="CO452">
        <v>27</v>
      </c>
      <c r="CP452">
        <v>7</v>
      </c>
      <c r="CQ452">
        <v>25</v>
      </c>
      <c r="CW452">
        <v>240</v>
      </c>
      <c r="CX452">
        <v>365</v>
      </c>
      <c r="CZ452">
        <v>167</v>
      </c>
      <c r="DM452">
        <v>10.74</v>
      </c>
      <c r="DN452">
        <v>1690</v>
      </c>
      <c r="DO452">
        <v>23.5</v>
      </c>
      <c r="DP452">
        <v>46.9</v>
      </c>
      <c r="DS452">
        <v>2.85</v>
      </c>
      <c r="DT452">
        <v>0.7</v>
      </c>
      <c r="DV452">
        <v>0.25</v>
      </c>
      <c r="EA452">
        <v>0.8</v>
      </c>
      <c r="EC452">
        <v>5.24</v>
      </c>
      <c r="ED452">
        <v>0.93</v>
      </c>
      <c r="EO452">
        <v>24.25</v>
      </c>
      <c r="EP452">
        <v>4.6399999999999997</v>
      </c>
      <c r="FO452">
        <v>216453</v>
      </c>
    </row>
    <row r="453" spans="1:171" hidden="1">
      <c r="A453" t="s">
        <v>787</v>
      </c>
      <c r="B453" t="s">
        <v>172</v>
      </c>
      <c r="C453" t="s">
        <v>228</v>
      </c>
      <c r="D453" t="s">
        <v>834</v>
      </c>
      <c r="E453">
        <v>0</v>
      </c>
      <c r="F453">
        <v>-1</v>
      </c>
      <c r="G453">
        <v>119.5</v>
      </c>
      <c r="H453">
        <v>120</v>
      </c>
      <c r="I453" t="s">
        <v>174</v>
      </c>
      <c r="L453" t="s">
        <v>835</v>
      </c>
      <c r="M453" t="s">
        <v>836</v>
      </c>
      <c r="V453" t="s">
        <v>178</v>
      </c>
      <c r="AA453" t="s">
        <v>790</v>
      </c>
      <c r="AB453">
        <v>67</v>
      </c>
      <c r="AC453">
        <v>0.54</v>
      </c>
      <c r="AE453">
        <v>16.3</v>
      </c>
      <c r="AG453">
        <v>2.81</v>
      </c>
      <c r="AJ453">
        <v>2.59</v>
      </c>
      <c r="AK453">
        <v>0.45</v>
      </c>
      <c r="AL453">
        <v>0.02</v>
      </c>
      <c r="AN453">
        <v>3.43</v>
      </c>
      <c r="AO453">
        <v>3.9</v>
      </c>
      <c r="AP453">
        <v>0.1</v>
      </c>
      <c r="AR453">
        <v>1.96</v>
      </c>
      <c r="CJ453">
        <v>45</v>
      </c>
      <c r="CK453">
        <v>16</v>
      </c>
      <c r="CN453">
        <v>8</v>
      </c>
      <c r="CO453">
        <v>8</v>
      </c>
      <c r="CP453">
        <v>6</v>
      </c>
      <c r="CQ453">
        <v>51</v>
      </c>
      <c r="CW453">
        <v>140</v>
      </c>
      <c r="CX453">
        <v>694</v>
      </c>
      <c r="CZ453">
        <v>237</v>
      </c>
      <c r="DM453">
        <v>13.59</v>
      </c>
      <c r="DN453">
        <v>740</v>
      </c>
      <c r="DO453">
        <v>39.71</v>
      </c>
      <c r="DP453">
        <v>75.8</v>
      </c>
      <c r="DS453">
        <v>5.04</v>
      </c>
      <c r="DT453">
        <v>1.28</v>
      </c>
      <c r="DV453">
        <v>0.47</v>
      </c>
      <c r="EA453">
        <v>1.69</v>
      </c>
      <c r="EC453">
        <v>6.23</v>
      </c>
      <c r="ED453">
        <v>1.1000000000000001</v>
      </c>
      <c r="EO453">
        <v>24.4</v>
      </c>
      <c r="EP453">
        <v>9.6300000000000008</v>
      </c>
      <c r="FO453">
        <v>216456</v>
      </c>
    </row>
    <row r="454" spans="1:171" hidden="1">
      <c r="A454" t="s">
        <v>787</v>
      </c>
      <c r="B454" t="s">
        <v>172</v>
      </c>
      <c r="C454" t="s">
        <v>228</v>
      </c>
      <c r="D454" t="s">
        <v>834</v>
      </c>
      <c r="E454">
        <v>0</v>
      </c>
      <c r="F454">
        <v>-1</v>
      </c>
      <c r="G454">
        <v>119.5</v>
      </c>
      <c r="H454">
        <v>120</v>
      </c>
      <c r="I454" t="s">
        <v>174</v>
      </c>
      <c r="L454" t="s">
        <v>837</v>
      </c>
      <c r="M454" t="s">
        <v>836</v>
      </c>
      <c r="V454" t="s">
        <v>178</v>
      </c>
      <c r="AA454" t="s">
        <v>790</v>
      </c>
      <c r="AB454">
        <v>66</v>
      </c>
      <c r="AC454">
        <v>0.61</v>
      </c>
      <c r="AE454">
        <v>16</v>
      </c>
      <c r="AG454">
        <v>3.04</v>
      </c>
      <c r="AJ454">
        <v>2.93</v>
      </c>
      <c r="AK454">
        <v>1.3</v>
      </c>
      <c r="AL454">
        <v>0.05</v>
      </c>
      <c r="AN454">
        <v>4.5999999999999996</v>
      </c>
      <c r="AO454">
        <v>3.46</v>
      </c>
      <c r="AP454">
        <v>0.28999999999999998</v>
      </c>
      <c r="AR454">
        <v>1.41</v>
      </c>
      <c r="CJ454">
        <v>53</v>
      </c>
      <c r="CK454">
        <v>38</v>
      </c>
      <c r="CN454">
        <v>7</v>
      </c>
      <c r="CO454">
        <v>11</v>
      </c>
      <c r="CW454">
        <v>222</v>
      </c>
      <c r="CX454">
        <v>729</v>
      </c>
      <c r="CZ454">
        <v>60</v>
      </c>
      <c r="DA454">
        <v>25</v>
      </c>
      <c r="DN454">
        <v>1450</v>
      </c>
      <c r="DO454">
        <v>81</v>
      </c>
      <c r="EA454">
        <v>1.9</v>
      </c>
      <c r="FO454">
        <v>216457</v>
      </c>
    </row>
    <row r="455" spans="1:171" hidden="1">
      <c r="A455" t="s">
        <v>787</v>
      </c>
      <c r="B455" t="s">
        <v>172</v>
      </c>
      <c r="C455" t="s">
        <v>228</v>
      </c>
      <c r="D455" t="s">
        <v>834</v>
      </c>
      <c r="E455">
        <v>0</v>
      </c>
      <c r="F455">
        <v>-1</v>
      </c>
      <c r="G455">
        <v>119.5</v>
      </c>
      <c r="H455">
        <v>120</v>
      </c>
      <c r="I455" t="s">
        <v>174</v>
      </c>
      <c r="L455" t="s">
        <v>838</v>
      </c>
      <c r="M455" t="s">
        <v>831</v>
      </c>
      <c r="V455" t="s">
        <v>178</v>
      </c>
      <c r="AA455" t="s">
        <v>790</v>
      </c>
      <c r="AB455">
        <v>70.400000000000006</v>
      </c>
      <c r="AC455">
        <v>0.36</v>
      </c>
      <c r="AE455">
        <v>14.04</v>
      </c>
      <c r="AG455">
        <v>2.0699999999999998</v>
      </c>
      <c r="AJ455">
        <v>2.41</v>
      </c>
      <c r="AK455">
        <v>0.76</v>
      </c>
      <c r="AL455">
        <v>0.04</v>
      </c>
      <c r="AN455">
        <v>3.71</v>
      </c>
      <c r="AO455">
        <v>3.62</v>
      </c>
      <c r="AP455">
        <v>0.1</v>
      </c>
      <c r="AR455">
        <v>2.56</v>
      </c>
      <c r="CJ455">
        <v>20</v>
      </c>
      <c r="CK455">
        <v>9</v>
      </c>
      <c r="CN455">
        <v>4</v>
      </c>
      <c r="CO455">
        <v>4</v>
      </c>
      <c r="CP455">
        <v>5</v>
      </c>
      <c r="CQ455">
        <v>40</v>
      </c>
      <c r="CW455">
        <v>185</v>
      </c>
      <c r="CX455">
        <v>488</v>
      </c>
      <c r="CZ455">
        <v>170</v>
      </c>
      <c r="DM455">
        <v>21.85</v>
      </c>
      <c r="DN455">
        <v>640</v>
      </c>
      <c r="DO455">
        <v>34.72</v>
      </c>
      <c r="DP455">
        <v>79.900000000000006</v>
      </c>
      <c r="DS455">
        <v>5.03</v>
      </c>
      <c r="DT455">
        <v>1.26</v>
      </c>
      <c r="DV455">
        <v>0.48</v>
      </c>
      <c r="EA455">
        <v>1.84</v>
      </c>
      <c r="EC455">
        <v>4.55</v>
      </c>
      <c r="ED455">
        <v>2.1800000000000002</v>
      </c>
      <c r="EO455">
        <v>34.119999999999997</v>
      </c>
      <c r="EP455">
        <v>13.09</v>
      </c>
      <c r="FO455">
        <v>216458</v>
      </c>
    </row>
    <row r="456" spans="1:171" hidden="1">
      <c r="A456" t="s">
        <v>787</v>
      </c>
      <c r="B456" t="s">
        <v>172</v>
      </c>
      <c r="C456" t="s">
        <v>228</v>
      </c>
      <c r="D456" t="s">
        <v>834</v>
      </c>
      <c r="E456">
        <v>0</v>
      </c>
      <c r="F456">
        <v>-1</v>
      </c>
      <c r="G456">
        <v>119.5</v>
      </c>
      <c r="H456">
        <v>120</v>
      </c>
      <c r="I456" t="s">
        <v>174</v>
      </c>
      <c r="L456" t="s">
        <v>839</v>
      </c>
      <c r="M456" t="s">
        <v>831</v>
      </c>
      <c r="V456" t="s">
        <v>178</v>
      </c>
      <c r="AA456" t="s">
        <v>790</v>
      </c>
      <c r="AB456">
        <v>69.099999999999994</v>
      </c>
      <c r="AC456">
        <v>0.54</v>
      </c>
      <c r="AE456">
        <v>14.35</v>
      </c>
      <c r="AG456">
        <v>2.75</v>
      </c>
      <c r="AJ456">
        <v>2.46</v>
      </c>
      <c r="AK456">
        <v>1.05</v>
      </c>
      <c r="AL456">
        <v>0.03</v>
      </c>
      <c r="AN456">
        <v>4.66</v>
      </c>
      <c r="AO456">
        <v>3.27</v>
      </c>
      <c r="AP456">
        <v>0.2</v>
      </c>
      <c r="AR456">
        <v>1.4</v>
      </c>
      <c r="CJ456">
        <v>35</v>
      </c>
      <c r="CK456">
        <v>38</v>
      </c>
      <c r="CN456">
        <v>3</v>
      </c>
      <c r="CO456">
        <v>11</v>
      </c>
      <c r="CP456">
        <v>6</v>
      </c>
      <c r="CQ456">
        <v>51</v>
      </c>
      <c r="CW456">
        <v>217</v>
      </c>
      <c r="CX456">
        <v>626</v>
      </c>
      <c r="CZ456">
        <v>280</v>
      </c>
      <c r="DM456">
        <v>14.53</v>
      </c>
      <c r="DN456">
        <v>1480</v>
      </c>
      <c r="DO456">
        <v>69.86</v>
      </c>
      <c r="DP456">
        <v>138.6</v>
      </c>
      <c r="DS456">
        <v>8.42</v>
      </c>
      <c r="DT456">
        <v>1.98</v>
      </c>
      <c r="DV456">
        <v>0.72</v>
      </c>
      <c r="EA456">
        <v>2.2999999999999998</v>
      </c>
      <c r="EC456">
        <v>7.81</v>
      </c>
      <c r="ED456">
        <v>2.15</v>
      </c>
      <c r="EO456">
        <v>43.04</v>
      </c>
      <c r="EP456">
        <v>10.85</v>
      </c>
      <c r="FO456">
        <v>216459</v>
      </c>
    </row>
    <row r="457" spans="1:171" hidden="1">
      <c r="A457" t="s">
        <v>787</v>
      </c>
      <c r="B457" t="s">
        <v>172</v>
      </c>
      <c r="C457" t="s">
        <v>228</v>
      </c>
      <c r="D457" t="s">
        <v>805</v>
      </c>
      <c r="E457">
        <v>-3.1</v>
      </c>
      <c r="F457">
        <v>-3.1</v>
      </c>
      <c r="G457">
        <v>119.88</v>
      </c>
      <c r="H457">
        <v>129.88</v>
      </c>
      <c r="I457" t="s">
        <v>174</v>
      </c>
      <c r="L457" t="s">
        <v>840</v>
      </c>
      <c r="M457" t="s">
        <v>831</v>
      </c>
      <c r="V457" t="s">
        <v>178</v>
      </c>
      <c r="AA457" t="s">
        <v>790</v>
      </c>
      <c r="AB457">
        <v>70.400000000000006</v>
      </c>
      <c r="AC457">
        <v>0.39</v>
      </c>
      <c r="AE457">
        <v>13.7</v>
      </c>
      <c r="AG457">
        <v>2.2799999999999998</v>
      </c>
      <c r="AJ457">
        <v>2.37</v>
      </c>
      <c r="AK457">
        <v>0.97</v>
      </c>
      <c r="AL457">
        <v>0.05</v>
      </c>
      <c r="AN457">
        <v>3.59</v>
      </c>
      <c r="AO457">
        <v>3.68</v>
      </c>
      <c r="AP457">
        <v>0.2</v>
      </c>
      <c r="AR457">
        <v>2.75</v>
      </c>
      <c r="CH457">
        <v>5</v>
      </c>
      <c r="CJ457">
        <v>30</v>
      </c>
      <c r="CK457">
        <v>11</v>
      </c>
      <c r="CN457">
        <v>4</v>
      </c>
      <c r="CO457">
        <v>3</v>
      </c>
      <c r="CP457">
        <v>7</v>
      </c>
      <c r="CQ457">
        <v>44</v>
      </c>
      <c r="CW457">
        <v>229</v>
      </c>
      <c r="CX457">
        <v>440</v>
      </c>
      <c r="CZ457">
        <v>243</v>
      </c>
      <c r="DM457">
        <v>21.2</v>
      </c>
      <c r="DN457">
        <v>838</v>
      </c>
      <c r="DO457">
        <v>56.17</v>
      </c>
      <c r="DP457">
        <v>122</v>
      </c>
      <c r="DS457">
        <v>4.7300000000000004</v>
      </c>
      <c r="DT457">
        <v>1.18</v>
      </c>
      <c r="DV457">
        <v>0.4</v>
      </c>
      <c r="EA457">
        <v>1.62</v>
      </c>
      <c r="EC457">
        <v>5.61</v>
      </c>
      <c r="ED457">
        <v>2.19</v>
      </c>
      <c r="EO457">
        <v>51.76</v>
      </c>
      <c r="EP457">
        <v>15.9</v>
      </c>
      <c r="FO457">
        <v>216461</v>
      </c>
    </row>
    <row r="458" spans="1:171" hidden="1">
      <c r="A458" t="s">
        <v>787</v>
      </c>
      <c r="B458" t="s">
        <v>172</v>
      </c>
      <c r="C458" t="s">
        <v>228</v>
      </c>
      <c r="D458" t="s">
        <v>841</v>
      </c>
      <c r="E458">
        <v>-3.02</v>
      </c>
      <c r="F458">
        <v>-3.02</v>
      </c>
      <c r="G458">
        <v>120.2</v>
      </c>
      <c r="H458">
        <v>120.2</v>
      </c>
      <c r="I458" t="s">
        <v>174</v>
      </c>
      <c r="L458" t="s">
        <v>842</v>
      </c>
      <c r="M458" t="s">
        <v>789</v>
      </c>
      <c r="V458" t="s">
        <v>211</v>
      </c>
      <c r="AA458" t="s">
        <v>790</v>
      </c>
      <c r="AB458">
        <v>67.5</v>
      </c>
      <c r="AC458">
        <v>0.47</v>
      </c>
      <c r="AE458">
        <v>15.7</v>
      </c>
      <c r="AG458">
        <v>2.63</v>
      </c>
      <c r="AJ458">
        <v>3.46</v>
      </c>
      <c r="AK458">
        <v>1.61</v>
      </c>
      <c r="AL458">
        <v>0.05</v>
      </c>
      <c r="AN458">
        <v>3.29</v>
      </c>
      <c r="AO458">
        <v>3.32</v>
      </c>
      <c r="AP458">
        <v>0.15</v>
      </c>
      <c r="AR458">
        <v>0.64</v>
      </c>
      <c r="CJ458">
        <v>32</v>
      </c>
      <c r="CK458">
        <v>28</v>
      </c>
      <c r="CN458">
        <v>6</v>
      </c>
      <c r="CO458">
        <v>19</v>
      </c>
      <c r="CP458">
        <v>20</v>
      </c>
      <c r="CQ458">
        <v>50</v>
      </c>
      <c r="CW458">
        <v>156</v>
      </c>
      <c r="CX458">
        <v>445</v>
      </c>
      <c r="DN458">
        <v>672</v>
      </c>
      <c r="FO458">
        <v>216463</v>
      </c>
    </row>
    <row r="459" spans="1:171" hidden="1">
      <c r="A459" t="s">
        <v>787</v>
      </c>
      <c r="B459" t="s">
        <v>172</v>
      </c>
      <c r="C459" t="s">
        <v>228</v>
      </c>
      <c r="D459" t="s">
        <v>841</v>
      </c>
      <c r="E459">
        <v>-3.02</v>
      </c>
      <c r="F459">
        <v>-3.02</v>
      </c>
      <c r="G459">
        <v>120.2</v>
      </c>
      <c r="H459">
        <v>120.2</v>
      </c>
      <c r="I459" t="s">
        <v>174</v>
      </c>
      <c r="L459" t="s">
        <v>843</v>
      </c>
      <c r="M459" t="s">
        <v>789</v>
      </c>
      <c r="V459" t="s">
        <v>211</v>
      </c>
      <c r="AA459" t="s">
        <v>790</v>
      </c>
      <c r="AB459">
        <v>63.2</v>
      </c>
      <c r="AC459">
        <v>0.63</v>
      </c>
      <c r="AE459">
        <v>16.5</v>
      </c>
      <c r="AG459">
        <v>4.43</v>
      </c>
      <c r="AJ459">
        <v>5</v>
      </c>
      <c r="AK459">
        <v>2.37</v>
      </c>
      <c r="AL459">
        <v>7.0000000000000007E-2</v>
      </c>
      <c r="AN459">
        <v>2.89</v>
      </c>
      <c r="AO459">
        <v>3.47</v>
      </c>
      <c r="AP459">
        <v>0.1</v>
      </c>
      <c r="AR459">
        <v>0.8</v>
      </c>
      <c r="CJ459">
        <v>55</v>
      </c>
      <c r="CK459">
        <v>34</v>
      </c>
      <c r="CN459">
        <v>12</v>
      </c>
      <c r="CO459">
        <v>10</v>
      </c>
      <c r="CP459">
        <v>6</v>
      </c>
      <c r="CQ459">
        <v>53</v>
      </c>
      <c r="CW459">
        <v>115</v>
      </c>
      <c r="CX459">
        <v>544</v>
      </c>
      <c r="CZ459">
        <v>191</v>
      </c>
      <c r="DN459">
        <v>600</v>
      </c>
      <c r="DO459">
        <v>34.42</v>
      </c>
      <c r="DP459">
        <v>67.900000000000006</v>
      </c>
      <c r="DS459">
        <v>4.58</v>
      </c>
      <c r="DT459">
        <v>1.1499999999999999</v>
      </c>
      <c r="DV459">
        <v>0.45</v>
      </c>
      <c r="EA459">
        <v>1.43</v>
      </c>
      <c r="EC459">
        <v>4.57</v>
      </c>
      <c r="ED459">
        <v>0.94</v>
      </c>
      <c r="EO459">
        <v>18.23</v>
      </c>
      <c r="FO459">
        <v>216465</v>
      </c>
    </row>
    <row r="460" spans="1:171" hidden="1">
      <c r="A460" t="s">
        <v>787</v>
      </c>
      <c r="B460" t="s">
        <v>172</v>
      </c>
      <c r="C460" t="s">
        <v>228</v>
      </c>
      <c r="D460" t="s">
        <v>841</v>
      </c>
      <c r="E460">
        <v>-3.02</v>
      </c>
      <c r="F460">
        <v>-3.02</v>
      </c>
      <c r="G460">
        <v>120.2</v>
      </c>
      <c r="H460">
        <v>120.2</v>
      </c>
      <c r="I460" t="s">
        <v>174</v>
      </c>
      <c r="L460" t="s">
        <v>844</v>
      </c>
      <c r="M460" t="s">
        <v>789</v>
      </c>
      <c r="V460" t="s">
        <v>211</v>
      </c>
      <c r="AA460" t="s">
        <v>790</v>
      </c>
      <c r="AB460">
        <v>63.8</v>
      </c>
      <c r="AC460">
        <v>0.54</v>
      </c>
      <c r="AE460">
        <v>17.2</v>
      </c>
      <c r="AG460">
        <v>4</v>
      </c>
      <c r="AJ460">
        <v>4.03</v>
      </c>
      <c r="AK460">
        <v>2.2000000000000002</v>
      </c>
      <c r="AL460">
        <v>7.0000000000000007E-2</v>
      </c>
      <c r="AN460">
        <v>2.92</v>
      </c>
      <c r="AO460">
        <v>3.28</v>
      </c>
      <c r="AP460">
        <v>0.2</v>
      </c>
      <c r="AR460">
        <v>1.61</v>
      </c>
      <c r="CH460">
        <v>9</v>
      </c>
      <c r="CJ460">
        <v>69</v>
      </c>
      <c r="CK460">
        <v>41</v>
      </c>
      <c r="CN460">
        <v>14</v>
      </c>
      <c r="CO460">
        <v>19</v>
      </c>
      <c r="CW460">
        <v>124</v>
      </c>
      <c r="CX460">
        <v>470</v>
      </c>
      <c r="CY460">
        <v>16</v>
      </c>
      <c r="CZ460">
        <v>10</v>
      </c>
      <c r="DA460">
        <v>8.8000000000000007</v>
      </c>
      <c r="DN460">
        <v>732</v>
      </c>
      <c r="DO460">
        <v>37</v>
      </c>
      <c r="DR460">
        <v>28</v>
      </c>
      <c r="DT460">
        <v>1</v>
      </c>
      <c r="DW460">
        <v>2.8</v>
      </c>
      <c r="EA460">
        <v>1.2</v>
      </c>
      <c r="FO460">
        <v>216466</v>
      </c>
    </row>
    <row r="461" spans="1:171" hidden="1">
      <c r="A461" t="s">
        <v>845</v>
      </c>
      <c r="B461" t="s">
        <v>172</v>
      </c>
      <c r="C461" t="s">
        <v>846</v>
      </c>
      <c r="D461" t="s">
        <v>847</v>
      </c>
      <c r="E461">
        <v>4.58</v>
      </c>
      <c r="F461">
        <v>4.58</v>
      </c>
      <c r="G461">
        <v>123.75</v>
      </c>
      <c r="H461">
        <v>123.75</v>
      </c>
      <c r="I461" t="s">
        <v>325</v>
      </c>
      <c r="L461" t="s">
        <v>848</v>
      </c>
      <c r="M461" t="s">
        <v>849</v>
      </c>
      <c r="V461" t="s">
        <v>178</v>
      </c>
      <c r="AA461" t="s">
        <v>850</v>
      </c>
      <c r="AB461">
        <v>49.08</v>
      </c>
      <c r="AC461">
        <v>1.59</v>
      </c>
      <c r="AE461">
        <v>16.760000000000002</v>
      </c>
      <c r="AI461">
        <v>8.91</v>
      </c>
      <c r="AJ461">
        <v>12.83</v>
      </c>
      <c r="AK461">
        <v>5.35</v>
      </c>
      <c r="AL461">
        <v>0.31</v>
      </c>
      <c r="AN461">
        <v>0.16</v>
      </c>
      <c r="AO461">
        <v>2.2799999999999998</v>
      </c>
      <c r="AP461">
        <v>0.28000000000000003</v>
      </c>
      <c r="FO461">
        <v>219464</v>
      </c>
    </row>
    <row r="462" spans="1:171" hidden="1">
      <c r="A462" t="s">
        <v>845</v>
      </c>
      <c r="B462" t="s">
        <v>172</v>
      </c>
      <c r="C462" t="s">
        <v>323</v>
      </c>
      <c r="D462" t="s">
        <v>438</v>
      </c>
      <c r="E462">
        <v>5.1448</v>
      </c>
      <c r="F462">
        <v>5.1448</v>
      </c>
      <c r="G462">
        <v>123.66849999999999</v>
      </c>
      <c r="H462">
        <v>123.66849999999999</v>
      </c>
      <c r="I462" t="s">
        <v>325</v>
      </c>
      <c r="L462" t="s">
        <v>851</v>
      </c>
      <c r="M462" t="s">
        <v>849</v>
      </c>
      <c r="Q462" t="s">
        <v>852</v>
      </c>
      <c r="U462" t="s">
        <v>853</v>
      </c>
      <c r="V462" t="s">
        <v>178</v>
      </c>
      <c r="AA462" t="s">
        <v>850</v>
      </c>
      <c r="AB462">
        <v>49.75</v>
      </c>
      <c r="AC462">
        <v>2.15</v>
      </c>
      <c r="AE462">
        <v>15.6</v>
      </c>
      <c r="AI462">
        <v>9.85</v>
      </c>
      <c r="AJ462">
        <v>11.3</v>
      </c>
      <c r="AK462">
        <v>5.65</v>
      </c>
      <c r="AL462">
        <v>0.23</v>
      </c>
      <c r="AN462">
        <v>0.28999999999999998</v>
      </c>
      <c r="AO462">
        <v>3.15</v>
      </c>
      <c r="AP462">
        <v>0.26</v>
      </c>
      <c r="CH462">
        <v>38</v>
      </c>
      <c r="CJ462">
        <v>324</v>
      </c>
      <c r="CK462">
        <v>220</v>
      </c>
      <c r="CO462">
        <v>117</v>
      </c>
      <c r="CW462">
        <v>5</v>
      </c>
      <c r="CX462">
        <v>192</v>
      </c>
      <c r="CY462">
        <v>42</v>
      </c>
      <c r="CZ462">
        <v>164</v>
      </c>
      <c r="DA462">
        <v>6</v>
      </c>
      <c r="DO462">
        <v>8.18</v>
      </c>
      <c r="DR462">
        <v>15.7</v>
      </c>
      <c r="DS462">
        <v>5.5</v>
      </c>
      <c r="DT462">
        <v>1.82</v>
      </c>
      <c r="DU462">
        <v>6.05</v>
      </c>
      <c r="DW462">
        <v>6.89</v>
      </c>
      <c r="DY462">
        <v>3.88</v>
      </c>
      <c r="EA462">
        <v>3.7</v>
      </c>
      <c r="EB462">
        <v>0.56999999999999995</v>
      </c>
      <c r="EQ462">
        <v>0.51290999999999998</v>
      </c>
      <c r="ET462">
        <v>0.70347999999999999</v>
      </c>
      <c r="FO462">
        <v>219465</v>
      </c>
    </row>
    <row r="463" spans="1:171" hidden="1">
      <c r="A463" t="s">
        <v>845</v>
      </c>
      <c r="B463" t="s">
        <v>172</v>
      </c>
      <c r="C463" t="s">
        <v>323</v>
      </c>
      <c r="D463" t="s">
        <v>438</v>
      </c>
      <c r="E463">
        <v>5.1448</v>
      </c>
      <c r="F463">
        <v>5.1448</v>
      </c>
      <c r="G463">
        <v>123.66849999999999</v>
      </c>
      <c r="H463">
        <v>123.66849999999999</v>
      </c>
      <c r="I463" t="s">
        <v>325</v>
      </c>
      <c r="L463" t="s">
        <v>854</v>
      </c>
      <c r="M463" t="s">
        <v>849</v>
      </c>
      <c r="Q463" t="s">
        <v>852</v>
      </c>
      <c r="U463" t="s">
        <v>853</v>
      </c>
      <c r="V463" t="s">
        <v>178</v>
      </c>
      <c r="W463">
        <v>430.1</v>
      </c>
      <c r="X463">
        <v>430.1</v>
      </c>
      <c r="AA463" t="s">
        <v>850</v>
      </c>
      <c r="AB463">
        <v>49.4</v>
      </c>
      <c r="AC463">
        <v>2.2400000000000002</v>
      </c>
      <c r="AE463">
        <v>16.05</v>
      </c>
      <c r="AI463">
        <v>9.7200000000000006</v>
      </c>
      <c r="AJ463">
        <v>11.65</v>
      </c>
      <c r="AK463">
        <v>5.2</v>
      </c>
      <c r="AL463">
        <v>0.19</v>
      </c>
      <c r="AN463">
        <v>0.19</v>
      </c>
      <c r="AO463">
        <v>3.25</v>
      </c>
      <c r="AP463">
        <v>0.27</v>
      </c>
      <c r="CH463">
        <v>41</v>
      </c>
      <c r="CJ463">
        <v>329</v>
      </c>
      <c r="CK463">
        <v>233</v>
      </c>
      <c r="CO463">
        <v>116</v>
      </c>
      <c r="CW463">
        <v>4</v>
      </c>
      <c r="CX463">
        <v>185</v>
      </c>
      <c r="CY463">
        <v>43</v>
      </c>
      <c r="CZ463">
        <v>170</v>
      </c>
      <c r="DA463">
        <v>7</v>
      </c>
      <c r="FO463">
        <v>219466</v>
      </c>
    </row>
    <row r="464" spans="1:171" hidden="1">
      <c r="A464" t="s">
        <v>845</v>
      </c>
      <c r="B464" t="s">
        <v>172</v>
      </c>
      <c r="C464" t="s">
        <v>323</v>
      </c>
      <c r="D464" t="s">
        <v>438</v>
      </c>
      <c r="E464">
        <v>5.1448</v>
      </c>
      <c r="F464">
        <v>5.1448</v>
      </c>
      <c r="G464">
        <v>123.66849999999999</v>
      </c>
      <c r="H464">
        <v>123.66849999999999</v>
      </c>
      <c r="I464" t="s">
        <v>325</v>
      </c>
      <c r="L464" t="s">
        <v>855</v>
      </c>
      <c r="M464" t="s">
        <v>849</v>
      </c>
      <c r="Q464" t="s">
        <v>852</v>
      </c>
      <c r="U464" t="s">
        <v>853</v>
      </c>
      <c r="V464" t="s">
        <v>178</v>
      </c>
      <c r="W464">
        <v>438</v>
      </c>
      <c r="X464">
        <v>438</v>
      </c>
      <c r="AA464" t="s">
        <v>850</v>
      </c>
      <c r="AB464">
        <v>47.92</v>
      </c>
      <c r="AC464">
        <v>2.23</v>
      </c>
      <c r="AE464">
        <v>15.76</v>
      </c>
      <c r="AI464">
        <v>9.75</v>
      </c>
      <c r="AJ464">
        <v>11.44</v>
      </c>
      <c r="AK464">
        <v>5.26</v>
      </c>
      <c r="AL464">
        <v>0.21</v>
      </c>
      <c r="AN464">
        <v>0.31</v>
      </c>
      <c r="AO464">
        <v>2.5099999999999998</v>
      </c>
      <c r="AP464">
        <v>0.24</v>
      </c>
      <c r="FO464">
        <v>219467</v>
      </c>
    </row>
    <row r="465" spans="1:171" hidden="1">
      <c r="A465" t="s">
        <v>845</v>
      </c>
      <c r="B465" t="s">
        <v>172</v>
      </c>
      <c r="C465" t="s">
        <v>323</v>
      </c>
      <c r="D465" t="s">
        <v>438</v>
      </c>
      <c r="E465">
        <v>5.1448</v>
      </c>
      <c r="F465">
        <v>5.1448</v>
      </c>
      <c r="G465">
        <v>123.66849999999999</v>
      </c>
      <c r="H465">
        <v>123.66849999999999</v>
      </c>
      <c r="I465" t="s">
        <v>325</v>
      </c>
      <c r="L465" t="s">
        <v>856</v>
      </c>
      <c r="M465" t="s">
        <v>849</v>
      </c>
      <c r="Q465" t="s">
        <v>852</v>
      </c>
      <c r="U465" t="s">
        <v>857</v>
      </c>
      <c r="V465" t="s">
        <v>178</v>
      </c>
      <c r="AA465" t="s">
        <v>850</v>
      </c>
      <c r="AB465">
        <v>49.58</v>
      </c>
      <c r="AC465">
        <v>1.32</v>
      </c>
      <c r="AE465">
        <v>18.61</v>
      </c>
      <c r="AI465">
        <v>7.39</v>
      </c>
      <c r="AJ465">
        <v>12.93</v>
      </c>
      <c r="AK465">
        <v>5.74</v>
      </c>
      <c r="AL465">
        <v>0.18</v>
      </c>
      <c r="AN465">
        <v>0.18</v>
      </c>
      <c r="AO465">
        <v>2.6</v>
      </c>
      <c r="AP465">
        <v>0.1</v>
      </c>
      <c r="FO465">
        <v>219468</v>
      </c>
    </row>
    <row r="466" spans="1:171" hidden="1">
      <c r="A466" t="s">
        <v>845</v>
      </c>
      <c r="B466" t="s">
        <v>172</v>
      </c>
      <c r="C466" t="s">
        <v>323</v>
      </c>
      <c r="D466" t="s">
        <v>324</v>
      </c>
      <c r="E466">
        <v>5.1448</v>
      </c>
      <c r="F466">
        <v>5.1448</v>
      </c>
      <c r="G466">
        <v>123.66849999999999</v>
      </c>
      <c r="H466">
        <v>123.66849999999999</v>
      </c>
      <c r="I466" t="s">
        <v>325</v>
      </c>
      <c r="J466">
        <v>-4516.2</v>
      </c>
      <c r="K466">
        <v>-4516.2</v>
      </c>
      <c r="L466" t="s">
        <v>858</v>
      </c>
      <c r="M466" t="s">
        <v>849</v>
      </c>
      <c r="Q466" t="s">
        <v>852</v>
      </c>
      <c r="U466" t="s">
        <v>857</v>
      </c>
      <c r="V466" t="s">
        <v>178</v>
      </c>
      <c r="AA466" t="s">
        <v>850</v>
      </c>
      <c r="AB466">
        <v>49.16</v>
      </c>
      <c r="AC466">
        <v>1.28</v>
      </c>
      <c r="AE466">
        <v>19.23</v>
      </c>
      <c r="AI466">
        <v>7.74</v>
      </c>
      <c r="AJ466">
        <v>11.9</v>
      </c>
      <c r="AK466">
        <v>6.09</v>
      </c>
      <c r="AL466">
        <v>0.16</v>
      </c>
      <c r="AN466">
        <v>0.43</v>
      </c>
      <c r="AO466">
        <v>2.2200000000000002</v>
      </c>
      <c r="AP466">
        <v>0.15</v>
      </c>
      <c r="CJ466">
        <v>281</v>
      </c>
      <c r="CK466">
        <v>404</v>
      </c>
      <c r="CO466">
        <v>150</v>
      </c>
      <c r="CW466">
        <v>3</v>
      </c>
      <c r="CX466">
        <v>111</v>
      </c>
      <c r="CY466">
        <v>31</v>
      </c>
      <c r="CZ466">
        <v>70</v>
      </c>
      <c r="DA466">
        <v>3</v>
      </c>
      <c r="FO466">
        <v>219469</v>
      </c>
    </row>
    <row r="467" spans="1:171" hidden="1">
      <c r="A467" t="s">
        <v>845</v>
      </c>
      <c r="B467" t="s">
        <v>172</v>
      </c>
      <c r="C467" t="s">
        <v>323</v>
      </c>
      <c r="D467" t="s">
        <v>324</v>
      </c>
      <c r="E467">
        <v>5.1448</v>
      </c>
      <c r="F467">
        <v>5.1448</v>
      </c>
      <c r="G467">
        <v>123.66849999999999</v>
      </c>
      <c r="H467">
        <v>123.66849999999999</v>
      </c>
      <c r="I467" t="s">
        <v>325</v>
      </c>
      <c r="J467">
        <v>-4516.2</v>
      </c>
      <c r="K467">
        <v>-4516.2</v>
      </c>
      <c r="L467" t="s">
        <v>859</v>
      </c>
      <c r="M467" t="s">
        <v>849</v>
      </c>
      <c r="Q467" t="s">
        <v>852</v>
      </c>
      <c r="U467" t="s">
        <v>857</v>
      </c>
      <c r="V467" t="s">
        <v>178</v>
      </c>
      <c r="W467">
        <v>447.6</v>
      </c>
      <c r="X467">
        <v>447.6</v>
      </c>
      <c r="AA467" t="s">
        <v>850</v>
      </c>
      <c r="AB467">
        <v>48.8</v>
      </c>
      <c r="AC467">
        <v>1.18</v>
      </c>
      <c r="AE467">
        <v>18.100000000000001</v>
      </c>
      <c r="AI467">
        <v>7.68</v>
      </c>
      <c r="AJ467">
        <v>12.92</v>
      </c>
      <c r="AK467">
        <v>6</v>
      </c>
      <c r="AL467">
        <v>0.15</v>
      </c>
      <c r="AN467">
        <v>0.14000000000000001</v>
      </c>
      <c r="AO467">
        <v>2.6</v>
      </c>
      <c r="AP467">
        <v>0.1</v>
      </c>
      <c r="CJ467">
        <v>270</v>
      </c>
      <c r="CK467">
        <v>383</v>
      </c>
      <c r="CO467">
        <v>144</v>
      </c>
      <c r="CW467">
        <v>3</v>
      </c>
      <c r="CX467">
        <v>107</v>
      </c>
      <c r="CY467">
        <v>29</v>
      </c>
      <c r="CZ467">
        <v>67</v>
      </c>
      <c r="DA467">
        <v>2</v>
      </c>
      <c r="DO467">
        <v>3.22</v>
      </c>
      <c r="DR467">
        <v>7.14</v>
      </c>
      <c r="DS467">
        <v>3.05</v>
      </c>
      <c r="DT467">
        <v>1.1200000000000001</v>
      </c>
      <c r="DU467">
        <v>3.69</v>
      </c>
      <c r="DW467">
        <v>4.4400000000000004</v>
      </c>
      <c r="DY467">
        <v>2.56</v>
      </c>
      <c r="EA467">
        <v>2.4</v>
      </c>
      <c r="EB467">
        <v>0.36</v>
      </c>
      <c r="EQ467">
        <v>0.51292000000000004</v>
      </c>
      <c r="ET467">
        <v>0.70340000000000003</v>
      </c>
      <c r="FO467">
        <v>219470</v>
      </c>
    </row>
    <row r="468" spans="1:171">
      <c r="A468" t="s">
        <v>845</v>
      </c>
      <c r="B468" t="s">
        <v>172</v>
      </c>
      <c r="C468" t="s">
        <v>323</v>
      </c>
      <c r="D468" t="s">
        <v>438</v>
      </c>
      <c r="E468">
        <v>5.1448</v>
      </c>
      <c r="F468">
        <v>5.1448</v>
      </c>
      <c r="G468">
        <v>123.66849999999999</v>
      </c>
      <c r="H468">
        <v>123.66849999999999</v>
      </c>
      <c r="I468" t="s">
        <v>325</v>
      </c>
      <c r="L468" t="s">
        <v>860</v>
      </c>
      <c r="M468" t="s">
        <v>849</v>
      </c>
      <c r="Q468" t="s">
        <v>852</v>
      </c>
      <c r="U468" t="s">
        <v>861</v>
      </c>
      <c r="V468" t="s">
        <v>178</v>
      </c>
      <c r="AA468" t="s">
        <v>850</v>
      </c>
      <c r="AB468">
        <v>49.54</v>
      </c>
      <c r="AC468">
        <v>1.23</v>
      </c>
      <c r="AE468">
        <v>18.739999999999998</v>
      </c>
      <c r="AI468">
        <v>6.41</v>
      </c>
      <c r="AJ468">
        <v>12.23</v>
      </c>
      <c r="AK468">
        <v>7.29</v>
      </c>
      <c r="AL468">
        <v>0.12</v>
      </c>
      <c r="AN468">
        <v>0.14000000000000001</v>
      </c>
      <c r="AO468">
        <v>2.25</v>
      </c>
      <c r="AP468">
        <v>0.08</v>
      </c>
      <c r="CJ468">
        <v>278</v>
      </c>
      <c r="CK468">
        <v>338</v>
      </c>
      <c r="CO468">
        <v>154</v>
      </c>
      <c r="CW468">
        <v>1</v>
      </c>
      <c r="CX468">
        <v>111</v>
      </c>
      <c r="CY468">
        <v>26</v>
      </c>
      <c r="CZ468">
        <v>69</v>
      </c>
      <c r="DA468">
        <v>2</v>
      </c>
      <c r="FO468">
        <v>219471</v>
      </c>
    </row>
    <row r="469" spans="1:171">
      <c r="A469" t="s">
        <v>845</v>
      </c>
      <c r="B469" t="s">
        <v>172</v>
      </c>
      <c r="C469" t="s">
        <v>323</v>
      </c>
      <c r="D469" t="s">
        <v>438</v>
      </c>
      <c r="E469">
        <v>5.1448</v>
      </c>
      <c r="F469">
        <v>5.1448</v>
      </c>
      <c r="G469">
        <v>123.66849999999999</v>
      </c>
      <c r="H469">
        <v>123.66849999999999</v>
      </c>
      <c r="I469" t="s">
        <v>325</v>
      </c>
      <c r="L469" t="s">
        <v>862</v>
      </c>
      <c r="M469" t="s">
        <v>849</v>
      </c>
      <c r="Q469" t="s">
        <v>852</v>
      </c>
      <c r="U469" t="s">
        <v>861</v>
      </c>
      <c r="V469" t="s">
        <v>178</v>
      </c>
      <c r="AA469" t="s">
        <v>850</v>
      </c>
      <c r="AB469">
        <v>49.47</v>
      </c>
      <c r="AC469">
        <v>1.22</v>
      </c>
      <c r="AE469">
        <v>18.13</v>
      </c>
      <c r="AI469">
        <v>6.46</v>
      </c>
      <c r="AJ469">
        <v>12.45</v>
      </c>
      <c r="AK469">
        <v>7.42</v>
      </c>
      <c r="AL469">
        <v>0.15</v>
      </c>
      <c r="AN469">
        <v>0.16</v>
      </c>
      <c r="AO469">
        <v>3.16</v>
      </c>
      <c r="AP469">
        <v>0.08</v>
      </c>
      <c r="CJ469">
        <v>286</v>
      </c>
      <c r="CK469">
        <v>302</v>
      </c>
      <c r="CO469">
        <v>205</v>
      </c>
      <c r="CW469">
        <v>1</v>
      </c>
      <c r="CX469">
        <v>108</v>
      </c>
      <c r="CY469">
        <v>28</v>
      </c>
      <c r="CZ469">
        <v>69</v>
      </c>
      <c r="DA469">
        <v>2</v>
      </c>
      <c r="DO469">
        <v>2.85</v>
      </c>
      <c r="DR469">
        <v>6.76</v>
      </c>
      <c r="DS469">
        <v>2.99</v>
      </c>
      <c r="DT469">
        <v>1.08</v>
      </c>
      <c r="DU469">
        <v>3.46</v>
      </c>
      <c r="DW469">
        <v>4.1100000000000003</v>
      </c>
      <c r="DY469">
        <v>2.38</v>
      </c>
      <c r="EA469">
        <v>2.2599999999999998</v>
      </c>
      <c r="EB469">
        <v>0.35</v>
      </c>
      <c r="EQ469">
        <v>0.51297999999999999</v>
      </c>
      <c r="ET469">
        <v>0.70323999999999998</v>
      </c>
      <c r="FO469">
        <v>219472</v>
      </c>
    </row>
    <row r="470" spans="1:171">
      <c r="A470" t="s">
        <v>845</v>
      </c>
      <c r="B470" t="s">
        <v>172</v>
      </c>
      <c r="C470" t="s">
        <v>323</v>
      </c>
      <c r="D470" t="s">
        <v>438</v>
      </c>
      <c r="E470">
        <v>5.1448</v>
      </c>
      <c r="F470">
        <v>5.1448</v>
      </c>
      <c r="G470">
        <v>123.66849999999999</v>
      </c>
      <c r="H470">
        <v>123.66849999999999</v>
      </c>
      <c r="I470" t="s">
        <v>325</v>
      </c>
      <c r="L470" t="s">
        <v>863</v>
      </c>
      <c r="M470" t="s">
        <v>849</v>
      </c>
      <c r="Q470" t="s">
        <v>852</v>
      </c>
      <c r="U470" t="s">
        <v>861</v>
      </c>
      <c r="V470" t="s">
        <v>178</v>
      </c>
      <c r="AA470" t="s">
        <v>850</v>
      </c>
      <c r="AB470">
        <v>46.93</v>
      </c>
      <c r="AC470">
        <v>1.23</v>
      </c>
      <c r="AE470">
        <v>17.63</v>
      </c>
      <c r="AI470">
        <v>7.41</v>
      </c>
      <c r="AJ470">
        <v>14.01</v>
      </c>
      <c r="AK470">
        <v>6.83</v>
      </c>
      <c r="AL470">
        <v>0.18</v>
      </c>
      <c r="AN470">
        <v>0.27</v>
      </c>
      <c r="AO470">
        <v>2.31</v>
      </c>
      <c r="AP470">
        <v>0.09</v>
      </c>
      <c r="FO470">
        <v>219473</v>
      </c>
    </row>
    <row r="471" spans="1:171">
      <c r="A471" t="s">
        <v>845</v>
      </c>
      <c r="B471" t="s">
        <v>172</v>
      </c>
      <c r="C471" t="s">
        <v>323</v>
      </c>
      <c r="D471" t="s">
        <v>438</v>
      </c>
      <c r="E471">
        <v>5.1448</v>
      </c>
      <c r="F471">
        <v>5.1448</v>
      </c>
      <c r="G471">
        <v>123.66849999999999</v>
      </c>
      <c r="H471">
        <v>123.66849999999999</v>
      </c>
      <c r="I471" t="s">
        <v>325</v>
      </c>
      <c r="L471" t="s">
        <v>864</v>
      </c>
      <c r="M471" t="s">
        <v>849</v>
      </c>
      <c r="Q471" t="s">
        <v>852</v>
      </c>
      <c r="U471" t="s">
        <v>861</v>
      </c>
      <c r="V471" t="s">
        <v>178</v>
      </c>
      <c r="AA471" t="s">
        <v>850</v>
      </c>
      <c r="AB471">
        <v>47.45</v>
      </c>
      <c r="AC471">
        <v>1.38</v>
      </c>
      <c r="AE471">
        <v>17.12</v>
      </c>
      <c r="AI471">
        <v>8.1300000000000008</v>
      </c>
      <c r="AJ471">
        <v>13.45</v>
      </c>
      <c r="AK471">
        <v>7.67</v>
      </c>
      <c r="AL471">
        <v>0.14000000000000001</v>
      </c>
      <c r="AN471">
        <v>0.4</v>
      </c>
      <c r="AO471">
        <v>2.13</v>
      </c>
      <c r="AP471">
        <v>0.11</v>
      </c>
      <c r="CJ471">
        <v>263</v>
      </c>
      <c r="CK471">
        <v>244</v>
      </c>
      <c r="CO471">
        <v>249</v>
      </c>
      <c r="CW471">
        <v>9</v>
      </c>
      <c r="CX471">
        <v>129</v>
      </c>
      <c r="CY471">
        <v>31</v>
      </c>
      <c r="CZ471">
        <v>86</v>
      </c>
      <c r="DA471">
        <v>3</v>
      </c>
      <c r="FO471">
        <v>219474</v>
      </c>
    </row>
    <row r="472" spans="1:171" hidden="1">
      <c r="A472" t="s">
        <v>845</v>
      </c>
      <c r="B472" t="s">
        <v>172</v>
      </c>
      <c r="C472" t="s">
        <v>323</v>
      </c>
      <c r="D472" t="s">
        <v>438</v>
      </c>
      <c r="E472">
        <v>5.1448</v>
      </c>
      <c r="F472">
        <v>5.1448</v>
      </c>
      <c r="G472">
        <v>123.66849999999999</v>
      </c>
      <c r="H472">
        <v>123.66849999999999</v>
      </c>
      <c r="I472" t="s">
        <v>325</v>
      </c>
      <c r="L472" t="s">
        <v>865</v>
      </c>
      <c r="M472" t="s">
        <v>849</v>
      </c>
      <c r="Q472" t="s">
        <v>852</v>
      </c>
      <c r="U472" t="s">
        <v>861</v>
      </c>
      <c r="V472" t="s">
        <v>178</v>
      </c>
      <c r="AA472" t="s">
        <v>850</v>
      </c>
      <c r="AB472">
        <v>49.58</v>
      </c>
      <c r="AC472">
        <v>1.32</v>
      </c>
      <c r="AE472">
        <v>18.61</v>
      </c>
      <c r="AI472">
        <v>7.39</v>
      </c>
      <c r="AJ472">
        <v>12.93</v>
      </c>
      <c r="AK472">
        <v>5.74</v>
      </c>
      <c r="AL472">
        <v>0.18</v>
      </c>
      <c r="AN472">
        <v>0.18</v>
      </c>
      <c r="AO472">
        <v>2.6</v>
      </c>
      <c r="AP472">
        <v>0.1</v>
      </c>
      <c r="FO472">
        <v>219475</v>
      </c>
    </row>
    <row r="473" spans="1:171">
      <c r="A473" t="s">
        <v>845</v>
      </c>
      <c r="B473" t="s">
        <v>172</v>
      </c>
      <c r="C473" t="s">
        <v>323</v>
      </c>
      <c r="D473" t="s">
        <v>438</v>
      </c>
      <c r="E473">
        <v>5.1448</v>
      </c>
      <c r="F473">
        <v>5.1448</v>
      </c>
      <c r="G473">
        <v>123.66849999999999</v>
      </c>
      <c r="H473">
        <v>123.66849999999999</v>
      </c>
      <c r="I473" t="s">
        <v>325</v>
      </c>
      <c r="L473" t="s">
        <v>866</v>
      </c>
      <c r="M473" t="s">
        <v>849</v>
      </c>
      <c r="Q473" t="s">
        <v>852</v>
      </c>
      <c r="U473" t="s">
        <v>861</v>
      </c>
      <c r="V473" t="s">
        <v>178</v>
      </c>
      <c r="AA473" t="s">
        <v>850</v>
      </c>
      <c r="AB473">
        <v>48.19</v>
      </c>
      <c r="AC473">
        <v>1.58</v>
      </c>
      <c r="AE473">
        <v>16.57</v>
      </c>
      <c r="AI473">
        <v>8.48</v>
      </c>
      <c r="AJ473">
        <v>12.27</v>
      </c>
      <c r="AK473">
        <v>7.08</v>
      </c>
      <c r="AL473">
        <v>0.14000000000000001</v>
      </c>
      <c r="AN473">
        <v>0.38</v>
      </c>
      <c r="AO473">
        <v>1.96</v>
      </c>
      <c r="AP473">
        <v>0.15</v>
      </c>
      <c r="CJ473">
        <v>260</v>
      </c>
      <c r="CK473">
        <v>263</v>
      </c>
      <c r="CO473">
        <v>190</v>
      </c>
      <c r="CW473">
        <v>6</v>
      </c>
      <c r="CX473">
        <v>138</v>
      </c>
      <c r="CY473">
        <v>33</v>
      </c>
      <c r="CZ473">
        <v>97</v>
      </c>
      <c r="DA473">
        <v>3</v>
      </c>
      <c r="FO473">
        <v>219476</v>
      </c>
    </row>
    <row r="474" spans="1:171">
      <c r="A474" t="s">
        <v>845</v>
      </c>
      <c r="B474" t="s">
        <v>172</v>
      </c>
      <c r="C474" t="s">
        <v>323</v>
      </c>
      <c r="D474" t="s">
        <v>438</v>
      </c>
      <c r="E474">
        <v>5.1448</v>
      </c>
      <c r="F474">
        <v>5.1448</v>
      </c>
      <c r="G474">
        <v>123.66849999999999</v>
      </c>
      <c r="H474">
        <v>123.66849999999999</v>
      </c>
      <c r="I474" t="s">
        <v>325</v>
      </c>
      <c r="L474" t="s">
        <v>867</v>
      </c>
      <c r="M474" t="s">
        <v>849</v>
      </c>
      <c r="Q474" t="s">
        <v>852</v>
      </c>
      <c r="U474" t="s">
        <v>861</v>
      </c>
      <c r="V474" t="s">
        <v>178</v>
      </c>
      <c r="AA474" t="s">
        <v>850</v>
      </c>
      <c r="AB474">
        <v>48.85</v>
      </c>
      <c r="AC474">
        <v>1.49</v>
      </c>
      <c r="AE474">
        <v>17.45</v>
      </c>
      <c r="AI474">
        <v>7.68</v>
      </c>
      <c r="AJ474">
        <v>13</v>
      </c>
      <c r="AK474">
        <v>6.69</v>
      </c>
      <c r="AL474">
        <v>0.13</v>
      </c>
      <c r="AN474">
        <v>0.39</v>
      </c>
      <c r="AO474">
        <v>2.4</v>
      </c>
      <c r="AP474">
        <v>0.13</v>
      </c>
      <c r="CJ474">
        <v>244</v>
      </c>
      <c r="CK474">
        <v>238</v>
      </c>
      <c r="CO474">
        <v>152</v>
      </c>
      <c r="CW474">
        <v>6</v>
      </c>
      <c r="CX474">
        <v>141</v>
      </c>
      <c r="CY474">
        <v>31</v>
      </c>
      <c r="CZ474">
        <v>95</v>
      </c>
      <c r="DA474">
        <v>3</v>
      </c>
      <c r="DO474">
        <v>4.51</v>
      </c>
      <c r="DR474">
        <v>8.99</v>
      </c>
      <c r="DS474">
        <v>3.63</v>
      </c>
      <c r="DT474">
        <v>1.24</v>
      </c>
      <c r="DU474">
        <v>4.1100000000000003</v>
      </c>
      <c r="DW474">
        <v>4.62</v>
      </c>
      <c r="DY474">
        <v>2.67</v>
      </c>
      <c r="EA474">
        <v>2.5499999999999998</v>
      </c>
      <c r="EB474">
        <v>0.4</v>
      </c>
      <c r="ET474">
        <v>0.70348999999999995</v>
      </c>
      <c r="FO474">
        <v>219477</v>
      </c>
    </row>
    <row r="475" spans="1:171" hidden="1">
      <c r="A475" t="s">
        <v>845</v>
      </c>
      <c r="B475" t="s">
        <v>172</v>
      </c>
      <c r="C475" t="s">
        <v>323</v>
      </c>
      <c r="D475" t="s">
        <v>324</v>
      </c>
      <c r="E475">
        <v>5.1448</v>
      </c>
      <c r="F475">
        <v>5.1448</v>
      </c>
      <c r="G475">
        <v>123.66849999999999</v>
      </c>
      <c r="H475">
        <v>123.66849999999999</v>
      </c>
      <c r="I475" t="s">
        <v>325</v>
      </c>
      <c r="J475">
        <v>-4516.2</v>
      </c>
      <c r="K475">
        <v>-4516.2</v>
      </c>
      <c r="L475" t="s">
        <v>868</v>
      </c>
      <c r="M475" t="s">
        <v>849</v>
      </c>
      <c r="Q475" t="s">
        <v>852</v>
      </c>
      <c r="U475" t="s">
        <v>853</v>
      </c>
      <c r="V475" t="s">
        <v>178</v>
      </c>
      <c r="W475">
        <v>426.7</v>
      </c>
      <c r="X475">
        <v>426.7</v>
      </c>
      <c r="AA475" t="s">
        <v>850</v>
      </c>
      <c r="AB475">
        <v>49.35</v>
      </c>
      <c r="AC475">
        <v>2.19</v>
      </c>
      <c r="AE475">
        <v>16.25</v>
      </c>
      <c r="AI475">
        <v>9.4499999999999993</v>
      </c>
      <c r="AJ475">
        <v>11.73</v>
      </c>
      <c r="AK475">
        <v>5.45</v>
      </c>
      <c r="AL475">
        <v>0.28000000000000003</v>
      </c>
      <c r="AN475">
        <v>0.22</v>
      </c>
      <c r="AO475">
        <v>3.1</v>
      </c>
      <c r="AP475">
        <v>0.24</v>
      </c>
      <c r="CJ475">
        <v>319</v>
      </c>
      <c r="CK475">
        <v>207</v>
      </c>
      <c r="CW475">
        <v>7</v>
      </c>
      <c r="CY475">
        <v>37</v>
      </c>
      <c r="CZ475">
        <v>158</v>
      </c>
      <c r="DA475">
        <v>7</v>
      </c>
      <c r="FO475">
        <v>219478</v>
      </c>
    </row>
    <row r="476" spans="1:171" hidden="1">
      <c r="A476" t="s">
        <v>845</v>
      </c>
      <c r="B476" t="s">
        <v>172</v>
      </c>
      <c r="C476" t="s">
        <v>323</v>
      </c>
      <c r="D476" t="s">
        <v>324</v>
      </c>
      <c r="E476">
        <v>5.1448</v>
      </c>
      <c r="F476">
        <v>5.1448</v>
      </c>
      <c r="G476">
        <v>123.66849999999999</v>
      </c>
      <c r="H476">
        <v>123.66849999999999</v>
      </c>
      <c r="I476" t="s">
        <v>325</v>
      </c>
      <c r="J476">
        <v>-4516.2</v>
      </c>
      <c r="K476">
        <v>-4516.2</v>
      </c>
      <c r="L476" t="s">
        <v>869</v>
      </c>
      <c r="M476" t="s">
        <v>849</v>
      </c>
      <c r="Q476" t="s">
        <v>852</v>
      </c>
      <c r="U476" t="s">
        <v>853</v>
      </c>
      <c r="V476" t="s">
        <v>178</v>
      </c>
      <c r="AA476" t="s">
        <v>850</v>
      </c>
      <c r="AB476">
        <v>49.9</v>
      </c>
      <c r="AC476">
        <v>2.2000000000000002</v>
      </c>
      <c r="AE476">
        <v>16.100000000000001</v>
      </c>
      <c r="AI476">
        <v>8.82</v>
      </c>
      <c r="AJ476">
        <v>11.7</v>
      </c>
      <c r="AK476">
        <v>5.37</v>
      </c>
      <c r="AL476">
        <v>0.31</v>
      </c>
      <c r="AN476">
        <v>0.19</v>
      </c>
      <c r="AO476">
        <v>3.15</v>
      </c>
      <c r="AP476">
        <v>0.25</v>
      </c>
      <c r="FO476">
        <v>219479</v>
      </c>
    </row>
    <row r="477" spans="1:171" hidden="1">
      <c r="A477" t="s">
        <v>845</v>
      </c>
      <c r="B477" t="s">
        <v>172</v>
      </c>
      <c r="C477" t="s">
        <v>323</v>
      </c>
      <c r="D477" t="s">
        <v>324</v>
      </c>
      <c r="E477">
        <v>5.1448</v>
      </c>
      <c r="F477">
        <v>5.1448</v>
      </c>
      <c r="G477">
        <v>123.66849999999999</v>
      </c>
      <c r="H477">
        <v>123.66849999999999</v>
      </c>
      <c r="I477" t="s">
        <v>325</v>
      </c>
      <c r="J477">
        <v>-4516.2</v>
      </c>
      <c r="K477">
        <v>-4516.2</v>
      </c>
      <c r="L477" t="s">
        <v>870</v>
      </c>
      <c r="M477" t="s">
        <v>849</v>
      </c>
      <c r="Q477" t="s">
        <v>852</v>
      </c>
      <c r="U477" t="s">
        <v>853</v>
      </c>
      <c r="V477" t="s">
        <v>178</v>
      </c>
      <c r="W477">
        <v>434.4</v>
      </c>
      <c r="X477">
        <v>434.4</v>
      </c>
      <c r="AA477" t="s">
        <v>850</v>
      </c>
      <c r="AB477">
        <v>49.8</v>
      </c>
      <c r="AC477">
        <v>2.21</v>
      </c>
      <c r="AE477">
        <v>16.05</v>
      </c>
      <c r="AI477">
        <v>9.61</v>
      </c>
      <c r="AJ477">
        <v>11.3</v>
      </c>
      <c r="AK477">
        <v>5.3</v>
      </c>
      <c r="AL477">
        <v>0.17</v>
      </c>
      <c r="AN477">
        <v>0.28999999999999998</v>
      </c>
      <c r="AO477">
        <v>3.05</v>
      </c>
      <c r="AP477">
        <v>0.25</v>
      </c>
      <c r="FO477">
        <v>219480</v>
      </c>
    </row>
    <row r="478" spans="1:171" hidden="1">
      <c r="A478" t="s">
        <v>845</v>
      </c>
      <c r="B478" t="s">
        <v>172</v>
      </c>
      <c r="C478" t="s">
        <v>323</v>
      </c>
      <c r="D478" t="s">
        <v>324</v>
      </c>
      <c r="E478">
        <v>5.1448</v>
      </c>
      <c r="F478">
        <v>5.1448</v>
      </c>
      <c r="G478">
        <v>123.66849999999999</v>
      </c>
      <c r="H478">
        <v>123.66849999999999</v>
      </c>
      <c r="I478" t="s">
        <v>325</v>
      </c>
      <c r="J478">
        <v>-4516.2</v>
      </c>
      <c r="K478">
        <v>-4516.2</v>
      </c>
      <c r="L478" t="s">
        <v>871</v>
      </c>
      <c r="M478" t="s">
        <v>849</v>
      </c>
      <c r="Q478" t="s">
        <v>852</v>
      </c>
      <c r="U478" t="s">
        <v>853</v>
      </c>
      <c r="V478" t="s">
        <v>178</v>
      </c>
      <c r="AA478" t="s">
        <v>850</v>
      </c>
      <c r="AB478">
        <v>49.55</v>
      </c>
      <c r="AC478">
        <v>2.14</v>
      </c>
      <c r="AE478">
        <v>16.2</v>
      </c>
      <c r="AI478">
        <v>9.69</v>
      </c>
      <c r="AJ478">
        <v>11.55</v>
      </c>
      <c r="AK478">
        <v>5.55</v>
      </c>
      <c r="AL478">
        <v>0.19</v>
      </c>
      <c r="AN478">
        <v>0.16</v>
      </c>
      <c r="AO478">
        <v>2.95</v>
      </c>
      <c r="AP478">
        <v>0.24</v>
      </c>
      <c r="FO478">
        <v>219481</v>
      </c>
    </row>
    <row r="479" spans="1:171" hidden="1">
      <c r="A479" t="s">
        <v>845</v>
      </c>
      <c r="B479" t="s">
        <v>172</v>
      </c>
      <c r="C479" t="s">
        <v>323</v>
      </c>
      <c r="D479" t="s">
        <v>324</v>
      </c>
      <c r="E479">
        <v>5.1448</v>
      </c>
      <c r="F479">
        <v>5.1448</v>
      </c>
      <c r="G479">
        <v>123.66849999999999</v>
      </c>
      <c r="H479">
        <v>123.66849999999999</v>
      </c>
      <c r="I479" t="s">
        <v>325</v>
      </c>
      <c r="J479">
        <v>-4516.2</v>
      </c>
      <c r="K479">
        <v>-4516.2</v>
      </c>
      <c r="L479" t="s">
        <v>872</v>
      </c>
      <c r="M479" t="s">
        <v>849</v>
      </c>
      <c r="Q479" t="s">
        <v>852</v>
      </c>
      <c r="U479" t="s">
        <v>853</v>
      </c>
      <c r="V479" t="s">
        <v>178</v>
      </c>
      <c r="AA479" t="s">
        <v>850</v>
      </c>
      <c r="AB479">
        <v>50</v>
      </c>
      <c r="AC479">
        <v>2.2400000000000002</v>
      </c>
      <c r="AE479">
        <v>16.7</v>
      </c>
      <c r="AI479">
        <v>8.68</v>
      </c>
      <c r="AJ479">
        <v>11.45</v>
      </c>
      <c r="AK479">
        <v>5.25</v>
      </c>
      <c r="AL479">
        <v>0.17</v>
      </c>
      <c r="AN479">
        <v>0.21</v>
      </c>
      <c r="AO479">
        <v>3.25</v>
      </c>
      <c r="AP479">
        <v>0.24</v>
      </c>
      <c r="FO479">
        <v>219482</v>
      </c>
    </row>
    <row r="480" spans="1:171" hidden="1">
      <c r="A480" t="s">
        <v>845</v>
      </c>
      <c r="B480" t="s">
        <v>172</v>
      </c>
      <c r="C480" t="s">
        <v>323</v>
      </c>
      <c r="D480" t="s">
        <v>324</v>
      </c>
      <c r="E480">
        <v>5.1448</v>
      </c>
      <c r="F480">
        <v>5.1448</v>
      </c>
      <c r="G480">
        <v>123.66849999999999</v>
      </c>
      <c r="H480">
        <v>123.66849999999999</v>
      </c>
      <c r="I480" t="s">
        <v>325</v>
      </c>
      <c r="J480">
        <v>-4516.2</v>
      </c>
      <c r="K480">
        <v>-4516.2</v>
      </c>
      <c r="L480" t="s">
        <v>873</v>
      </c>
      <c r="M480" t="s">
        <v>849</v>
      </c>
      <c r="Q480" t="s">
        <v>852</v>
      </c>
      <c r="U480" t="s">
        <v>857</v>
      </c>
      <c r="V480" t="s">
        <v>178</v>
      </c>
      <c r="AA480" t="s">
        <v>850</v>
      </c>
      <c r="AB480">
        <v>48.69</v>
      </c>
      <c r="AC480">
        <v>1.23</v>
      </c>
      <c r="AE480">
        <v>17.440000000000001</v>
      </c>
      <c r="AI480">
        <v>7.83</v>
      </c>
      <c r="AJ480">
        <v>12.82</v>
      </c>
      <c r="AK480">
        <v>6.32</v>
      </c>
      <c r="AL480">
        <v>0.14000000000000001</v>
      </c>
      <c r="AN480">
        <v>7.0000000000000007E-2</v>
      </c>
      <c r="AO480">
        <v>2.76</v>
      </c>
      <c r="AP480">
        <v>0.1</v>
      </c>
      <c r="FO480">
        <v>219483</v>
      </c>
    </row>
    <row r="481" spans="1:171">
      <c r="A481" t="s">
        <v>845</v>
      </c>
      <c r="B481" t="s">
        <v>172</v>
      </c>
      <c r="C481" t="s">
        <v>323</v>
      </c>
      <c r="D481" t="s">
        <v>324</v>
      </c>
      <c r="E481">
        <v>5.1448</v>
      </c>
      <c r="F481">
        <v>5.1448</v>
      </c>
      <c r="G481">
        <v>123.66849999999999</v>
      </c>
      <c r="H481">
        <v>123.66849999999999</v>
      </c>
      <c r="I481" t="s">
        <v>325</v>
      </c>
      <c r="J481">
        <v>-4516.2</v>
      </c>
      <c r="K481">
        <v>-4516.2</v>
      </c>
      <c r="L481" t="s">
        <v>874</v>
      </c>
      <c r="M481" t="s">
        <v>849</v>
      </c>
      <c r="Q481" t="s">
        <v>852</v>
      </c>
      <c r="U481" t="s">
        <v>857</v>
      </c>
      <c r="V481" t="s">
        <v>178</v>
      </c>
      <c r="AA481" t="s">
        <v>850</v>
      </c>
      <c r="AB481">
        <v>48.42</v>
      </c>
      <c r="AC481">
        <v>1.25</v>
      </c>
      <c r="AE481">
        <v>17.27</v>
      </c>
      <c r="AI481">
        <v>8.31</v>
      </c>
      <c r="AJ481">
        <v>12.4</v>
      </c>
      <c r="AK481">
        <v>7.35</v>
      </c>
      <c r="AL481">
        <v>0.14000000000000001</v>
      </c>
      <c r="AN481">
        <v>0.33</v>
      </c>
      <c r="AO481">
        <v>1.87</v>
      </c>
      <c r="AP481">
        <v>7.0000000000000007E-2</v>
      </c>
      <c r="FO481">
        <v>219484</v>
      </c>
    </row>
    <row r="482" spans="1:171">
      <c r="A482" t="s">
        <v>845</v>
      </c>
      <c r="B482" t="s">
        <v>172</v>
      </c>
      <c r="C482" t="s">
        <v>323</v>
      </c>
      <c r="D482" t="s">
        <v>324</v>
      </c>
      <c r="E482">
        <v>5.1448</v>
      </c>
      <c r="F482">
        <v>5.1448</v>
      </c>
      <c r="G482">
        <v>123.66849999999999</v>
      </c>
      <c r="H482">
        <v>123.66849999999999</v>
      </c>
      <c r="I482" t="s">
        <v>325</v>
      </c>
      <c r="J482">
        <v>-4516.2</v>
      </c>
      <c r="K482">
        <v>-4516.2</v>
      </c>
      <c r="L482" t="s">
        <v>875</v>
      </c>
      <c r="M482" t="s">
        <v>849</v>
      </c>
      <c r="Q482" t="s">
        <v>852</v>
      </c>
      <c r="U482" t="s">
        <v>857</v>
      </c>
      <c r="V482" t="s">
        <v>178</v>
      </c>
      <c r="AA482" t="s">
        <v>850</v>
      </c>
      <c r="AB482">
        <v>48.67</v>
      </c>
      <c r="AC482">
        <v>1.53</v>
      </c>
      <c r="AE482">
        <v>16.64</v>
      </c>
      <c r="AI482">
        <v>7.79</v>
      </c>
      <c r="AJ482">
        <v>12.43</v>
      </c>
      <c r="AK482">
        <v>6.53</v>
      </c>
      <c r="AL482">
        <v>0.13</v>
      </c>
      <c r="AN482">
        <v>0.38</v>
      </c>
      <c r="AO482">
        <v>2.4500000000000002</v>
      </c>
      <c r="AP482">
        <v>0.13</v>
      </c>
      <c r="FO482">
        <v>219485</v>
      </c>
    </row>
    <row r="483" spans="1:171">
      <c r="A483" t="s">
        <v>845</v>
      </c>
      <c r="B483" t="s">
        <v>172</v>
      </c>
      <c r="C483" t="s">
        <v>323</v>
      </c>
      <c r="D483" t="s">
        <v>438</v>
      </c>
      <c r="E483">
        <v>5.1448</v>
      </c>
      <c r="F483">
        <v>5.1448</v>
      </c>
      <c r="G483">
        <v>123.66849999999999</v>
      </c>
      <c r="H483">
        <v>123.66849999999999</v>
      </c>
      <c r="I483" t="s">
        <v>325</v>
      </c>
      <c r="L483" t="s">
        <v>876</v>
      </c>
      <c r="M483" t="s">
        <v>849</v>
      </c>
      <c r="Q483" t="s">
        <v>852</v>
      </c>
      <c r="U483" t="s">
        <v>861</v>
      </c>
      <c r="V483" t="s">
        <v>178</v>
      </c>
      <c r="W483">
        <v>477.2</v>
      </c>
      <c r="X483">
        <v>477.2</v>
      </c>
      <c r="AA483" t="s">
        <v>850</v>
      </c>
      <c r="AB483">
        <v>49.06</v>
      </c>
      <c r="AC483">
        <v>1.29</v>
      </c>
      <c r="AE483">
        <v>17.47</v>
      </c>
      <c r="AI483">
        <v>8.3000000000000007</v>
      </c>
      <c r="AJ483">
        <v>12.41</v>
      </c>
      <c r="AK483">
        <v>7.41</v>
      </c>
      <c r="AL483">
        <v>0.15</v>
      </c>
      <c r="AN483">
        <v>0.36</v>
      </c>
      <c r="AO483">
        <v>2.33</v>
      </c>
      <c r="AP483">
        <v>0.1</v>
      </c>
      <c r="CO483">
        <v>117</v>
      </c>
      <c r="CW483">
        <v>6</v>
      </c>
      <c r="CX483">
        <v>130</v>
      </c>
      <c r="CY483">
        <v>32</v>
      </c>
      <c r="CZ483">
        <v>96</v>
      </c>
      <c r="DA483">
        <v>4</v>
      </c>
      <c r="DO483">
        <v>4.6900000000000004</v>
      </c>
      <c r="DP483">
        <v>12.8</v>
      </c>
      <c r="DR483">
        <v>9.81</v>
      </c>
      <c r="DS483">
        <v>3.89</v>
      </c>
      <c r="DT483">
        <v>1.34</v>
      </c>
      <c r="DU483">
        <v>4.53</v>
      </c>
      <c r="DW483">
        <v>5.0599999999999996</v>
      </c>
      <c r="DY483">
        <v>3.01</v>
      </c>
      <c r="EA483">
        <v>2.85</v>
      </c>
      <c r="EB483">
        <v>0.54</v>
      </c>
      <c r="ET483">
        <v>0.70482999999999996</v>
      </c>
      <c r="FO483">
        <v>219486</v>
      </c>
    </row>
    <row r="484" spans="1:171" hidden="1">
      <c r="A484" t="s">
        <v>845</v>
      </c>
      <c r="B484" t="s">
        <v>172</v>
      </c>
      <c r="C484" t="s">
        <v>323</v>
      </c>
      <c r="D484" t="s">
        <v>324</v>
      </c>
      <c r="E484">
        <v>5.1448</v>
      </c>
      <c r="F484">
        <v>5.1448</v>
      </c>
      <c r="G484">
        <v>123.66849999999999</v>
      </c>
      <c r="H484">
        <v>123.66849999999999</v>
      </c>
      <c r="I484" t="s">
        <v>325</v>
      </c>
      <c r="J484">
        <v>-4516.2</v>
      </c>
      <c r="K484">
        <v>-4516.2</v>
      </c>
      <c r="L484" t="s">
        <v>877</v>
      </c>
      <c r="M484" t="s">
        <v>849</v>
      </c>
      <c r="Q484" t="s">
        <v>852</v>
      </c>
      <c r="U484" t="s">
        <v>861</v>
      </c>
      <c r="V484" t="s">
        <v>178</v>
      </c>
      <c r="AA484" t="s">
        <v>850</v>
      </c>
      <c r="AB484">
        <v>49.7</v>
      </c>
      <c r="AC484">
        <v>1.62</v>
      </c>
      <c r="AE484">
        <v>16.899999999999999</v>
      </c>
      <c r="AI484">
        <v>8.93</v>
      </c>
      <c r="AJ484">
        <v>12.27</v>
      </c>
      <c r="AK484">
        <v>5.7</v>
      </c>
      <c r="AL484">
        <v>0.14000000000000001</v>
      </c>
      <c r="AN484">
        <v>0.36</v>
      </c>
      <c r="AO484">
        <v>2.85</v>
      </c>
      <c r="AP484">
        <v>0.16</v>
      </c>
      <c r="CH484">
        <v>36</v>
      </c>
      <c r="CK484">
        <v>305</v>
      </c>
      <c r="CO484">
        <v>94</v>
      </c>
      <c r="CW484">
        <v>9</v>
      </c>
      <c r="CX484">
        <v>138</v>
      </c>
      <c r="CY484">
        <v>34</v>
      </c>
      <c r="CZ484">
        <v>112</v>
      </c>
      <c r="DA484">
        <v>4</v>
      </c>
      <c r="DO484">
        <v>5.31</v>
      </c>
      <c r="DR484">
        <v>10.7</v>
      </c>
      <c r="DS484">
        <v>4.22</v>
      </c>
      <c r="DT484">
        <v>1.44</v>
      </c>
      <c r="DU484">
        <v>4.88</v>
      </c>
      <c r="DW484">
        <v>5.08</v>
      </c>
      <c r="DY484">
        <v>3.01</v>
      </c>
      <c r="EA484">
        <v>2.86</v>
      </c>
      <c r="EB484">
        <v>0.46</v>
      </c>
      <c r="ET484">
        <v>0.70350000000000001</v>
      </c>
      <c r="FO484">
        <v>219487</v>
      </c>
    </row>
    <row r="485" spans="1:171">
      <c r="A485" t="s">
        <v>845</v>
      </c>
      <c r="B485" t="s">
        <v>172</v>
      </c>
      <c r="C485" t="s">
        <v>323</v>
      </c>
      <c r="D485" t="s">
        <v>324</v>
      </c>
      <c r="E485">
        <v>5.1448</v>
      </c>
      <c r="F485">
        <v>5.1448</v>
      </c>
      <c r="G485">
        <v>123.66849999999999</v>
      </c>
      <c r="H485">
        <v>123.66849999999999</v>
      </c>
      <c r="I485" t="s">
        <v>325</v>
      </c>
      <c r="J485">
        <v>-4516.2</v>
      </c>
      <c r="K485">
        <v>-4516.2</v>
      </c>
      <c r="L485" t="s">
        <v>878</v>
      </c>
      <c r="M485" t="s">
        <v>849</v>
      </c>
      <c r="Q485" t="s">
        <v>852</v>
      </c>
      <c r="U485" t="s">
        <v>879</v>
      </c>
      <c r="V485" t="s">
        <v>178</v>
      </c>
      <c r="AA485" t="s">
        <v>850</v>
      </c>
      <c r="AB485">
        <v>49</v>
      </c>
      <c r="AC485">
        <v>1.84</v>
      </c>
      <c r="AE485">
        <v>15.8</v>
      </c>
      <c r="AI485">
        <v>9.5399999999999991</v>
      </c>
      <c r="AJ485">
        <v>12.2</v>
      </c>
      <c r="AK485">
        <v>6.52</v>
      </c>
      <c r="AL485">
        <v>0.25</v>
      </c>
      <c r="AN485">
        <v>0.27</v>
      </c>
      <c r="AO485">
        <v>2.85</v>
      </c>
      <c r="AP485">
        <v>0.2</v>
      </c>
      <c r="FO485">
        <v>219488</v>
      </c>
    </row>
    <row r="486" spans="1:171" hidden="1">
      <c r="A486" t="s">
        <v>845</v>
      </c>
      <c r="B486" t="s">
        <v>172</v>
      </c>
      <c r="C486" t="s">
        <v>323</v>
      </c>
      <c r="D486" t="s">
        <v>324</v>
      </c>
      <c r="E486">
        <v>5.1448</v>
      </c>
      <c r="F486">
        <v>5.1448</v>
      </c>
      <c r="G486">
        <v>123.66849999999999</v>
      </c>
      <c r="H486">
        <v>123.66849999999999</v>
      </c>
      <c r="I486" t="s">
        <v>325</v>
      </c>
      <c r="J486">
        <v>-4516.2</v>
      </c>
      <c r="K486">
        <v>-4516.2</v>
      </c>
      <c r="L486" t="s">
        <v>880</v>
      </c>
      <c r="M486" t="s">
        <v>881</v>
      </c>
      <c r="Q486" t="s">
        <v>852</v>
      </c>
      <c r="U486" t="s">
        <v>882</v>
      </c>
      <c r="V486" t="s">
        <v>178</v>
      </c>
      <c r="AA486" t="s">
        <v>850</v>
      </c>
      <c r="AB486">
        <v>50.7</v>
      </c>
      <c r="AC486">
        <v>2.04</v>
      </c>
      <c r="AE486">
        <v>15.9</v>
      </c>
      <c r="AI486">
        <v>8.25</v>
      </c>
      <c r="AJ486">
        <v>11.78</v>
      </c>
      <c r="AK486">
        <v>6.1</v>
      </c>
      <c r="AL486">
        <v>0.17</v>
      </c>
      <c r="AN486">
        <v>0.24</v>
      </c>
      <c r="AO486">
        <v>3.25</v>
      </c>
      <c r="AP486">
        <v>0.21</v>
      </c>
      <c r="CH486">
        <v>42</v>
      </c>
      <c r="CJ486">
        <v>307</v>
      </c>
      <c r="CK486">
        <v>263</v>
      </c>
      <c r="CO486">
        <v>110</v>
      </c>
      <c r="CW486">
        <v>5</v>
      </c>
      <c r="CX486">
        <v>160</v>
      </c>
      <c r="CY486">
        <v>38</v>
      </c>
      <c r="CZ486">
        <v>136</v>
      </c>
      <c r="DA486">
        <v>5</v>
      </c>
      <c r="DO486">
        <v>7.56</v>
      </c>
      <c r="DR486">
        <v>13.8</v>
      </c>
      <c r="DS486">
        <v>5.1100000000000003</v>
      </c>
      <c r="DT486">
        <v>1.72</v>
      </c>
      <c r="DU486">
        <v>5.74</v>
      </c>
      <c r="DW486">
        <v>6.38</v>
      </c>
      <c r="DY486">
        <v>3.66</v>
      </c>
      <c r="EA486">
        <v>3.51</v>
      </c>
      <c r="EB486">
        <v>0.67</v>
      </c>
      <c r="ET486">
        <v>0.70345999999999997</v>
      </c>
      <c r="FO486">
        <v>219489</v>
      </c>
    </row>
    <row r="487" spans="1:171">
      <c r="A487" t="s">
        <v>845</v>
      </c>
      <c r="B487" t="s">
        <v>172</v>
      </c>
      <c r="C487" t="s">
        <v>323</v>
      </c>
      <c r="D487" t="s">
        <v>324</v>
      </c>
      <c r="E487">
        <v>5.1448</v>
      </c>
      <c r="F487">
        <v>5.1448</v>
      </c>
      <c r="G487">
        <v>123.66849999999999</v>
      </c>
      <c r="H487">
        <v>123.66849999999999</v>
      </c>
      <c r="I487" t="s">
        <v>325</v>
      </c>
      <c r="J487">
        <v>-4516.2</v>
      </c>
      <c r="K487">
        <v>-4516.2</v>
      </c>
      <c r="L487" t="s">
        <v>883</v>
      </c>
      <c r="M487" t="s">
        <v>881</v>
      </c>
      <c r="Q487" t="s">
        <v>852</v>
      </c>
      <c r="U487" t="s">
        <v>882</v>
      </c>
      <c r="V487" t="s">
        <v>178</v>
      </c>
      <c r="AA487" t="s">
        <v>850</v>
      </c>
      <c r="AB487">
        <v>50.01</v>
      </c>
      <c r="AC487">
        <v>2.1</v>
      </c>
      <c r="AE487">
        <v>16.27</v>
      </c>
      <c r="AI487">
        <v>7.14</v>
      </c>
      <c r="AJ487">
        <v>11.57</v>
      </c>
      <c r="AK487">
        <v>6.55</v>
      </c>
      <c r="AL487">
        <v>0.18</v>
      </c>
      <c r="AN487">
        <v>0.19</v>
      </c>
      <c r="AO487">
        <v>2.67</v>
      </c>
      <c r="AP487">
        <v>0.2</v>
      </c>
      <c r="FO487">
        <v>219490</v>
      </c>
    </row>
    <row r="488" spans="1:171">
      <c r="A488" t="s">
        <v>845</v>
      </c>
      <c r="B488" t="s">
        <v>172</v>
      </c>
      <c r="C488" t="s">
        <v>323</v>
      </c>
      <c r="D488" t="s">
        <v>324</v>
      </c>
      <c r="E488">
        <v>5.1448</v>
      </c>
      <c r="F488">
        <v>5.1448</v>
      </c>
      <c r="G488">
        <v>123.66849999999999</v>
      </c>
      <c r="H488">
        <v>123.66849999999999</v>
      </c>
      <c r="I488" t="s">
        <v>325</v>
      </c>
      <c r="J488">
        <v>-4516.2</v>
      </c>
      <c r="K488">
        <v>-4516.2</v>
      </c>
      <c r="L488" t="s">
        <v>884</v>
      </c>
      <c r="M488" t="s">
        <v>881</v>
      </c>
      <c r="Q488" t="s">
        <v>852</v>
      </c>
      <c r="U488" t="s">
        <v>885</v>
      </c>
      <c r="V488" t="s">
        <v>178</v>
      </c>
      <c r="AA488" t="s">
        <v>850</v>
      </c>
      <c r="AB488">
        <v>48.3</v>
      </c>
      <c r="AC488">
        <v>1.37</v>
      </c>
      <c r="AE488">
        <v>15.2</v>
      </c>
      <c r="AI488">
        <v>9.58</v>
      </c>
      <c r="AJ488">
        <v>11.87</v>
      </c>
      <c r="AK488">
        <v>9.0500000000000007</v>
      </c>
      <c r="AL488">
        <v>0.27</v>
      </c>
      <c r="AN488">
        <v>0.2</v>
      </c>
      <c r="AO488">
        <v>2.65</v>
      </c>
      <c r="AP488">
        <v>0.12</v>
      </c>
      <c r="CH488">
        <v>35</v>
      </c>
      <c r="CJ488">
        <v>254</v>
      </c>
      <c r="CK488">
        <v>375</v>
      </c>
      <c r="CO488">
        <v>193</v>
      </c>
      <c r="CW488">
        <v>6</v>
      </c>
      <c r="CX488">
        <v>96</v>
      </c>
      <c r="CY488">
        <v>25</v>
      </c>
      <c r="CZ488">
        <v>78</v>
      </c>
      <c r="DA488">
        <v>3</v>
      </c>
      <c r="FO488">
        <v>219491</v>
      </c>
    </row>
    <row r="489" spans="1:171">
      <c r="A489" t="s">
        <v>845</v>
      </c>
      <c r="B489" t="s">
        <v>172</v>
      </c>
      <c r="C489" t="s">
        <v>323</v>
      </c>
      <c r="D489" t="s">
        <v>324</v>
      </c>
      <c r="E489">
        <v>5.1448</v>
      </c>
      <c r="F489">
        <v>5.1448</v>
      </c>
      <c r="G489">
        <v>123.66849999999999</v>
      </c>
      <c r="H489">
        <v>123.66849999999999</v>
      </c>
      <c r="I489" t="s">
        <v>325</v>
      </c>
      <c r="J489">
        <v>-4516.2</v>
      </c>
      <c r="K489">
        <v>-4516.2</v>
      </c>
      <c r="L489" t="s">
        <v>886</v>
      </c>
      <c r="M489" t="s">
        <v>881</v>
      </c>
      <c r="Q489" t="s">
        <v>852</v>
      </c>
      <c r="U489" t="s">
        <v>885</v>
      </c>
      <c r="V489" t="s">
        <v>178</v>
      </c>
      <c r="AA489" t="s">
        <v>850</v>
      </c>
      <c r="AB489">
        <v>48.9</v>
      </c>
      <c r="AC489">
        <v>1.33</v>
      </c>
      <c r="AE489">
        <v>15.52</v>
      </c>
      <c r="AI489">
        <v>9.56</v>
      </c>
      <c r="AJ489">
        <v>11.7</v>
      </c>
      <c r="AK489">
        <v>8.67</v>
      </c>
      <c r="AL489">
        <v>0.2</v>
      </c>
      <c r="AN489">
        <v>0.24</v>
      </c>
      <c r="AO489">
        <v>2.4500000000000002</v>
      </c>
      <c r="AP489">
        <v>0.12</v>
      </c>
      <c r="CH489">
        <v>33</v>
      </c>
      <c r="CJ489">
        <v>250</v>
      </c>
      <c r="CK489">
        <v>418</v>
      </c>
      <c r="CO489">
        <v>132</v>
      </c>
      <c r="CW489">
        <v>5</v>
      </c>
      <c r="CX489">
        <v>68</v>
      </c>
      <c r="CY489">
        <v>17</v>
      </c>
      <c r="CZ489">
        <v>52</v>
      </c>
      <c r="DA489">
        <v>3</v>
      </c>
      <c r="DO489">
        <v>3.88</v>
      </c>
      <c r="DR489">
        <v>7.82</v>
      </c>
      <c r="DS489">
        <v>3.39</v>
      </c>
      <c r="DT489">
        <v>1.1399999999999999</v>
      </c>
      <c r="DU489">
        <v>4</v>
      </c>
      <c r="DW489">
        <v>4.38</v>
      </c>
      <c r="DY489">
        <v>2.56</v>
      </c>
      <c r="EA489">
        <v>2.4300000000000002</v>
      </c>
      <c r="EB489">
        <v>0.47</v>
      </c>
      <c r="ET489">
        <v>0.70343</v>
      </c>
      <c r="FO489">
        <v>219492</v>
      </c>
    </row>
    <row r="490" spans="1:171">
      <c r="A490" t="s">
        <v>845</v>
      </c>
      <c r="B490" t="s">
        <v>172</v>
      </c>
      <c r="C490" t="s">
        <v>323</v>
      </c>
      <c r="D490" t="s">
        <v>438</v>
      </c>
      <c r="E490">
        <v>5.1448</v>
      </c>
      <c r="F490">
        <v>5.1448</v>
      </c>
      <c r="G490">
        <v>123.66849999999999</v>
      </c>
      <c r="H490">
        <v>123.66849999999999</v>
      </c>
      <c r="I490" t="s">
        <v>325</v>
      </c>
      <c r="L490" t="s">
        <v>887</v>
      </c>
      <c r="M490" t="s">
        <v>849</v>
      </c>
      <c r="Q490" t="s">
        <v>852</v>
      </c>
      <c r="U490" t="s">
        <v>879</v>
      </c>
      <c r="V490" t="s">
        <v>178</v>
      </c>
      <c r="W490">
        <v>523.29999999999995</v>
      </c>
      <c r="X490">
        <v>523.29999999999995</v>
      </c>
      <c r="AA490" t="s">
        <v>850</v>
      </c>
      <c r="AB490">
        <v>48.7</v>
      </c>
      <c r="AC490">
        <v>1.24</v>
      </c>
      <c r="AE490">
        <v>17.2</v>
      </c>
      <c r="AI490">
        <v>8.73</v>
      </c>
      <c r="AJ490">
        <v>12.4</v>
      </c>
      <c r="AK490">
        <v>7.3</v>
      </c>
      <c r="AL490">
        <v>0.15</v>
      </c>
      <c r="AN490">
        <v>0.32</v>
      </c>
      <c r="AO490">
        <v>2.35</v>
      </c>
      <c r="AP490">
        <v>0.11</v>
      </c>
      <c r="CH490">
        <v>35</v>
      </c>
      <c r="CJ490">
        <v>233</v>
      </c>
      <c r="CK490">
        <v>313</v>
      </c>
      <c r="CO490">
        <v>130</v>
      </c>
      <c r="CW490">
        <v>8</v>
      </c>
      <c r="CX490">
        <v>98</v>
      </c>
      <c r="CY490">
        <v>24</v>
      </c>
      <c r="CZ490">
        <v>67</v>
      </c>
      <c r="DA490">
        <v>3</v>
      </c>
      <c r="FO490">
        <v>219493</v>
      </c>
    </row>
    <row r="491" spans="1:171" hidden="1">
      <c r="A491" t="s">
        <v>845</v>
      </c>
      <c r="B491" t="s">
        <v>172</v>
      </c>
      <c r="C491" t="s">
        <v>323</v>
      </c>
      <c r="D491" t="s">
        <v>438</v>
      </c>
      <c r="E491">
        <v>5.1448</v>
      </c>
      <c r="F491">
        <v>5.1448</v>
      </c>
      <c r="G491">
        <v>123.66849999999999</v>
      </c>
      <c r="H491">
        <v>123.66849999999999</v>
      </c>
      <c r="I491" t="s">
        <v>325</v>
      </c>
      <c r="L491" t="s">
        <v>851</v>
      </c>
      <c r="M491" t="s">
        <v>849</v>
      </c>
      <c r="Q491" t="s">
        <v>852</v>
      </c>
      <c r="U491" t="s">
        <v>853</v>
      </c>
      <c r="V491" t="s">
        <v>178</v>
      </c>
      <c r="AA491" t="s">
        <v>850</v>
      </c>
      <c r="BT491">
        <v>18.7</v>
      </c>
      <c r="BU491">
        <v>0.75</v>
      </c>
      <c r="CH491">
        <v>39.9</v>
      </c>
      <c r="CJ491">
        <v>341</v>
      </c>
      <c r="CW491">
        <v>3.83</v>
      </c>
      <c r="CX491">
        <v>192</v>
      </c>
      <c r="CY491">
        <v>38</v>
      </c>
      <c r="CZ491">
        <v>149</v>
      </c>
      <c r="DA491">
        <v>5.89</v>
      </c>
      <c r="DM491">
        <v>0.14000000000000001</v>
      </c>
      <c r="DN491">
        <v>15.7</v>
      </c>
      <c r="DO491">
        <v>7.44</v>
      </c>
      <c r="DP491">
        <v>20.8</v>
      </c>
      <c r="DQ491">
        <v>3.2</v>
      </c>
      <c r="DR491">
        <v>16</v>
      </c>
      <c r="DS491">
        <v>4.8899999999999997</v>
      </c>
      <c r="DT491">
        <v>1.74</v>
      </c>
      <c r="DU491">
        <v>6.33</v>
      </c>
      <c r="DV491">
        <v>1.08</v>
      </c>
      <c r="DW491">
        <v>6.96</v>
      </c>
      <c r="DX491">
        <v>1.42</v>
      </c>
      <c r="DY491">
        <v>4.13</v>
      </c>
      <c r="DZ491">
        <v>0.59</v>
      </c>
      <c r="EA491">
        <v>3.81</v>
      </c>
      <c r="EB491">
        <v>0.57999999999999996</v>
      </c>
      <c r="EC491">
        <v>3.9</v>
      </c>
      <c r="EL491">
        <v>0.82</v>
      </c>
      <c r="EM491">
        <v>1.01</v>
      </c>
      <c r="EO491">
        <v>0.34</v>
      </c>
      <c r="EP491">
        <v>0.11</v>
      </c>
      <c r="FO491">
        <v>219496</v>
      </c>
    </row>
    <row r="492" spans="1:171" hidden="1">
      <c r="A492" t="s">
        <v>845</v>
      </c>
      <c r="B492" t="s">
        <v>172</v>
      </c>
      <c r="C492" t="s">
        <v>323</v>
      </c>
      <c r="D492" t="s">
        <v>324</v>
      </c>
      <c r="E492">
        <v>5.1448</v>
      </c>
      <c r="F492">
        <v>5.1448</v>
      </c>
      <c r="G492">
        <v>123.66849999999999</v>
      </c>
      <c r="H492">
        <v>123.66849999999999</v>
      </c>
      <c r="I492" t="s">
        <v>325</v>
      </c>
      <c r="J492">
        <v>-4516.2</v>
      </c>
      <c r="K492">
        <v>-4516.2</v>
      </c>
      <c r="L492" t="s">
        <v>859</v>
      </c>
      <c r="M492" t="s">
        <v>849</v>
      </c>
      <c r="Q492" t="s">
        <v>852</v>
      </c>
      <c r="U492" t="s">
        <v>857</v>
      </c>
      <c r="V492" t="s">
        <v>178</v>
      </c>
      <c r="W492">
        <v>447.6</v>
      </c>
      <c r="X492">
        <v>447.6</v>
      </c>
      <c r="AA492" t="s">
        <v>850</v>
      </c>
      <c r="BT492">
        <v>8.83</v>
      </c>
      <c r="BU492">
        <v>0.24</v>
      </c>
      <c r="CH492">
        <v>36.700000000000003</v>
      </c>
      <c r="CJ492">
        <v>263</v>
      </c>
      <c r="CW492">
        <v>1.95</v>
      </c>
      <c r="CX492">
        <v>105</v>
      </c>
      <c r="CY492">
        <v>25.1</v>
      </c>
      <c r="CZ492">
        <v>61</v>
      </c>
      <c r="DA492">
        <v>1.89</v>
      </c>
      <c r="DM492">
        <v>0.06</v>
      </c>
      <c r="DN492">
        <v>4.55</v>
      </c>
      <c r="DO492">
        <v>2.66</v>
      </c>
      <c r="DP492">
        <v>7.71</v>
      </c>
      <c r="DQ492">
        <v>1.3</v>
      </c>
      <c r="DR492">
        <v>7.49</v>
      </c>
      <c r="DS492">
        <v>2.72</v>
      </c>
      <c r="DT492">
        <v>1.1100000000000001</v>
      </c>
      <c r="DU492">
        <v>4.01</v>
      </c>
      <c r="DV492">
        <v>0.7</v>
      </c>
      <c r="DW492">
        <v>4.71</v>
      </c>
      <c r="DX492">
        <v>1</v>
      </c>
      <c r="DY492">
        <v>2.91</v>
      </c>
      <c r="DZ492">
        <v>0.42</v>
      </c>
      <c r="EA492">
        <v>2.66</v>
      </c>
      <c r="EB492">
        <v>0.4</v>
      </c>
      <c r="EC492">
        <v>2.0099999999999998</v>
      </c>
      <c r="EL492">
        <v>0.17</v>
      </c>
      <c r="EM492">
        <v>0.34</v>
      </c>
      <c r="EO492">
        <v>0.08</v>
      </c>
      <c r="EP492">
        <v>0</v>
      </c>
      <c r="FO492">
        <v>219497</v>
      </c>
    </row>
    <row r="493" spans="1:171" hidden="1">
      <c r="A493" t="s">
        <v>845</v>
      </c>
      <c r="B493" t="s">
        <v>172</v>
      </c>
      <c r="C493" t="s">
        <v>323</v>
      </c>
      <c r="D493" t="s">
        <v>438</v>
      </c>
      <c r="E493">
        <v>5.1448</v>
      </c>
      <c r="F493">
        <v>5.1448</v>
      </c>
      <c r="G493">
        <v>123.66849999999999</v>
      </c>
      <c r="H493">
        <v>123.66849999999999</v>
      </c>
      <c r="I493" t="s">
        <v>325</v>
      </c>
      <c r="L493" t="s">
        <v>862</v>
      </c>
      <c r="M493" t="s">
        <v>849</v>
      </c>
      <c r="Q493" t="s">
        <v>852</v>
      </c>
      <c r="U493" t="s">
        <v>861</v>
      </c>
      <c r="V493" t="s">
        <v>178</v>
      </c>
      <c r="AA493" t="s">
        <v>850</v>
      </c>
      <c r="BT493">
        <v>15.5</v>
      </c>
      <c r="BU493">
        <v>0.21</v>
      </c>
      <c r="CH493">
        <v>43.8</v>
      </c>
      <c r="CJ493">
        <v>319</v>
      </c>
      <c r="CW493">
        <v>1.32</v>
      </c>
      <c r="CX493">
        <v>110</v>
      </c>
      <c r="CY493">
        <v>25.3</v>
      </c>
      <c r="CZ493">
        <v>64.5</v>
      </c>
      <c r="DA493">
        <v>1.99</v>
      </c>
      <c r="DM493">
        <v>0.03</v>
      </c>
      <c r="DN493">
        <v>5.5</v>
      </c>
      <c r="DO493">
        <v>2.14</v>
      </c>
      <c r="DP493">
        <v>6.85</v>
      </c>
      <c r="DQ493">
        <v>1.1599999999999999</v>
      </c>
      <c r="DR493">
        <v>6.8</v>
      </c>
      <c r="DS493">
        <v>2.52</v>
      </c>
      <c r="DT493">
        <v>0.98</v>
      </c>
      <c r="DU493">
        <v>3.37</v>
      </c>
      <c r="DV493">
        <v>0.62</v>
      </c>
      <c r="DW493">
        <v>4</v>
      </c>
      <c r="DX493">
        <v>0.85</v>
      </c>
      <c r="DY493">
        <v>2.46</v>
      </c>
      <c r="DZ493">
        <v>0.37</v>
      </c>
      <c r="EA493">
        <v>2.2599999999999998</v>
      </c>
      <c r="EB493">
        <v>0.34</v>
      </c>
      <c r="EC493">
        <v>1.75</v>
      </c>
      <c r="EL493">
        <v>0.01</v>
      </c>
      <c r="EM493">
        <v>0.43</v>
      </c>
      <c r="EO493">
        <v>0.1</v>
      </c>
      <c r="EP493">
        <v>0.03</v>
      </c>
      <c r="FO493">
        <v>219498</v>
      </c>
    </row>
    <row r="494" spans="1:171" hidden="1">
      <c r="A494" t="s">
        <v>845</v>
      </c>
      <c r="B494" t="s">
        <v>172</v>
      </c>
      <c r="C494" t="s">
        <v>323</v>
      </c>
      <c r="D494" t="s">
        <v>438</v>
      </c>
      <c r="E494">
        <v>5.1448</v>
      </c>
      <c r="F494">
        <v>5.1448</v>
      </c>
      <c r="G494">
        <v>123.66849999999999</v>
      </c>
      <c r="H494">
        <v>123.66849999999999</v>
      </c>
      <c r="I494" t="s">
        <v>325</v>
      </c>
      <c r="L494" t="s">
        <v>867</v>
      </c>
      <c r="M494" t="s">
        <v>849</v>
      </c>
      <c r="Q494" t="s">
        <v>852</v>
      </c>
      <c r="U494" t="s">
        <v>861</v>
      </c>
      <c r="V494" t="s">
        <v>178</v>
      </c>
      <c r="AA494" t="s">
        <v>850</v>
      </c>
      <c r="BT494">
        <v>61</v>
      </c>
      <c r="BU494">
        <v>0.12</v>
      </c>
      <c r="CH494">
        <v>33.9</v>
      </c>
      <c r="CJ494">
        <v>245</v>
      </c>
      <c r="CW494">
        <v>5.68</v>
      </c>
      <c r="CX494">
        <v>137</v>
      </c>
      <c r="CY494">
        <v>26.7</v>
      </c>
      <c r="CZ494">
        <v>83.6</v>
      </c>
      <c r="DA494">
        <v>3.01</v>
      </c>
      <c r="DM494">
        <v>0.28999999999999998</v>
      </c>
      <c r="DN494">
        <v>9.61</v>
      </c>
      <c r="DO494">
        <v>3.9</v>
      </c>
      <c r="DP494">
        <v>11</v>
      </c>
      <c r="DQ494">
        <v>1.78</v>
      </c>
      <c r="DR494">
        <v>9.3000000000000007</v>
      </c>
      <c r="DS494">
        <v>3.14</v>
      </c>
      <c r="DT494">
        <v>1.17</v>
      </c>
      <c r="DU494">
        <v>4.21</v>
      </c>
      <c r="DV494">
        <v>0.75</v>
      </c>
      <c r="DW494">
        <v>4.8499999999999996</v>
      </c>
      <c r="DX494">
        <v>1.02</v>
      </c>
      <c r="DY494">
        <v>3.03</v>
      </c>
      <c r="DZ494">
        <v>0.42</v>
      </c>
      <c r="EA494">
        <v>2.79</v>
      </c>
      <c r="EB494">
        <v>0.42</v>
      </c>
      <c r="EC494">
        <v>2.42</v>
      </c>
      <c r="EL494">
        <v>0.02</v>
      </c>
      <c r="EM494">
        <v>0.74</v>
      </c>
      <c r="EO494">
        <v>0.18</v>
      </c>
      <c r="EP494">
        <v>0.09</v>
      </c>
      <c r="FO494">
        <v>219499</v>
      </c>
    </row>
    <row r="495" spans="1:171" hidden="1">
      <c r="A495" t="s">
        <v>845</v>
      </c>
      <c r="B495" t="s">
        <v>172</v>
      </c>
      <c r="C495" t="s">
        <v>323</v>
      </c>
      <c r="D495" t="s">
        <v>438</v>
      </c>
      <c r="E495">
        <v>5.1448</v>
      </c>
      <c r="F495">
        <v>5.1448</v>
      </c>
      <c r="G495">
        <v>123.66849999999999</v>
      </c>
      <c r="H495">
        <v>123.66849999999999</v>
      </c>
      <c r="I495" t="s">
        <v>325</v>
      </c>
      <c r="L495" t="s">
        <v>876</v>
      </c>
      <c r="M495" t="s">
        <v>849</v>
      </c>
      <c r="Q495" t="s">
        <v>852</v>
      </c>
      <c r="U495" t="s">
        <v>861</v>
      </c>
      <c r="V495" t="s">
        <v>178</v>
      </c>
      <c r="W495">
        <v>477.2</v>
      </c>
      <c r="X495">
        <v>477.2</v>
      </c>
      <c r="AA495" t="s">
        <v>850</v>
      </c>
      <c r="BT495">
        <v>37.5</v>
      </c>
      <c r="BU495">
        <v>0.3</v>
      </c>
      <c r="CH495">
        <v>37.5</v>
      </c>
      <c r="CJ495">
        <v>301</v>
      </c>
      <c r="CW495">
        <v>4.34</v>
      </c>
      <c r="CX495">
        <v>132</v>
      </c>
      <c r="CY495">
        <v>28.5</v>
      </c>
      <c r="CZ495">
        <v>92.2</v>
      </c>
      <c r="DA495">
        <v>3.43</v>
      </c>
      <c r="DM495">
        <v>0.21</v>
      </c>
      <c r="DN495">
        <v>10.1</v>
      </c>
      <c r="DO495">
        <v>3.89</v>
      </c>
      <c r="DP495">
        <v>11.8</v>
      </c>
      <c r="DQ495">
        <v>1.89</v>
      </c>
      <c r="DR495">
        <v>10.1</v>
      </c>
      <c r="DS495">
        <v>3.48</v>
      </c>
      <c r="DT495">
        <v>1.28</v>
      </c>
      <c r="DU495">
        <v>4.6100000000000003</v>
      </c>
      <c r="DV495">
        <v>0.81</v>
      </c>
      <c r="DW495">
        <v>5.32</v>
      </c>
      <c r="DX495">
        <v>1.1299999999999999</v>
      </c>
      <c r="DY495">
        <v>3.26</v>
      </c>
      <c r="DZ495">
        <v>0.45</v>
      </c>
      <c r="EA495">
        <v>3</v>
      </c>
      <c r="EB495">
        <v>0.45</v>
      </c>
      <c r="EC495">
        <v>2.67</v>
      </c>
      <c r="EL495">
        <v>0.01</v>
      </c>
      <c r="EM495">
        <v>0.61</v>
      </c>
      <c r="EO495">
        <v>0.18</v>
      </c>
      <c r="EP495">
        <v>7.0000000000000007E-2</v>
      </c>
      <c r="FO495">
        <v>219500</v>
      </c>
    </row>
    <row r="496" spans="1:171" hidden="1">
      <c r="A496" t="s">
        <v>845</v>
      </c>
      <c r="B496" t="s">
        <v>172</v>
      </c>
      <c r="C496" t="s">
        <v>323</v>
      </c>
      <c r="D496" t="s">
        <v>324</v>
      </c>
      <c r="E496">
        <v>5.1448</v>
      </c>
      <c r="F496">
        <v>5.1448</v>
      </c>
      <c r="G496">
        <v>123.66849999999999</v>
      </c>
      <c r="H496">
        <v>123.66849999999999</v>
      </c>
      <c r="I496" t="s">
        <v>325</v>
      </c>
      <c r="J496">
        <v>-4516.2</v>
      </c>
      <c r="K496">
        <v>-4516.2</v>
      </c>
      <c r="L496" t="s">
        <v>877</v>
      </c>
      <c r="M496" t="s">
        <v>849</v>
      </c>
      <c r="Q496" t="s">
        <v>852</v>
      </c>
      <c r="U496" t="s">
        <v>861</v>
      </c>
      <c r="V496" t="s">
        <v>178</v>
      </c>
      <c r="AA496" t="s">
        <v>850</v>
      </c>
      <c r="BT496">
        <v>37.9</v>
      </c>
      <c r="BU496">
        <v>0.32</v>
      </c>
      <c r="CH496">
        <v>39.4</v>
      </c>
      <c r="CJ496">
        <v>317</v>
      </c>
      <c r="CW496">
        <v>8</v>
      </c>
      <c r="CX496">
        <v>141</v>
      </c>
      <c r="CY496">
        <v>30.3</v>
      </c>
      <c r="CZ496">
        <v>100</v>
      </c>
      <c r="DA496">
        <v>3.62</v>
      </c>
      <c r="DM496">
        <v>0.52</v>
      </c>
      <c r="DN496">
        <v>10.7</v>
      </c>
      <c r="DO496">
        <v>4.46</v>
      </c>
      <c r="DP496">
        <v>13.2</v>
      </c>
      <c r="DQ496">
        <v>2.11</v>
      </c>
      <c r="DR496">
        <v>11.2</v>
      </c>
      <c r="DS496">
        <v>3.6</v>
      </c>
      <c r="DT496">
        <v>1.36</v>
      </c>
      <c r="DU496">
        <v>4.95</v>
      </c>
      <c r="DV496">
        <v>0.86</v>
      </c>
      <c r="DW496">
        <v>5.61</v>
      </c>
      <c r="DX496">
        <v>1.18</v>
      </c>
      <c r="DY496">
        <v>3.44</v>
      </c>
      <c r="DZ496">
        <v>0.49</v>
      </c>
      <c r="EA496">
        <v>3.1</v>
      </c>
      <c r="EB496">
        <v>0.47</v>
      </c>
      <c r="EC496">
        <v>2.88</v>
      </c>
      <c r="EL496">
        <v>0.01</v>
      </c>
      <c r="EM496">
        <v>0.75</v>
      </c>
      <c r="EO496">
        <v>0.23</v>
      </c>
      <c r="EP496">
        <v>0.12</v>
      </c>
      <c r="FO496">
        <v>219501</v>
      </c>
    </row>
    <row r="497" spans="1:171" hidden="1">
      <c r="A497" t="s">
        <v>845</v>
      </c>
      <c r="B497" t="s">
        <v>172</v>
      </c>
      <c r="C497" t="s">
        <v>323</v>
      </c>
      <c r="D497" t="s">
        <v>324</v>
      </c>
      <c r="E497">
        <v>5.1448</v>
      </c>
      <c r="F497">
        <v>5.1448</v>
      </c>
      <c r="G497">
        <v>123.66849999999999</v>
      </c>
      <c r="H497">
        <v>123.66849999999999</v>
      </c>
      <c r="I497" t="s">
        <v>325</v>
      </c>
      <c r="J497">
        <v>-4516.2</v>
      </c>
      <c r="K497">
        <v>-4516.2</v>
      </c>
      <c r="L497" t="s">
        <v>880</v>
      </c>
      <c r="M497" t="s">
        <v>881</v>
      </c>
      <c r="Q497" t="s">
        <v>852</v>
      </c>
      <c r="U497" t="s">
        <v>882</v>
      </c>
      <c r="V497" t="s">
        <v>178</v>
      </c>
      <c r="AA497" t="s">
        <v>850</v>
      </c>
      <c r="BT497">
        <v>9.52</v>
      </c>
      <c r="BU497">
        <v>0.56000000000000005</v>
      </c>
      <c r="CH497">
        <v>40.5</v>
      </c>
      <c r="CJ497">
        <v>332</v>
      </c>
      <c r="CW497">
        <v>3.25</v>
      </c>
      <c r="CX497">
        <v>163</v>
      </c>
      <c r="CY497">
        <v>31.6</v>
      </c>
      <c r="CZ497">
        <v>106</v>
      </c>
      <c r="DA497">
        <v>4.08</v>
      </c>
      <c r="DM497">
        <v>0.05</v>
      </c>
      <c r="DN497">
        <v>17.8</v>
      </c>
      <c r="DO497">
        <v>5.45</v>
      </c>
      <c r="DP497">
        <v>15.2</v>
      </c>
      <c r="DQ497">
        <v>2.39</v>
      </c>
      <c r="DR497">
        <v>12.3</v>
      </c>
      <c r="DS497">
        <v>3.88</v>
      </c>
      <c r="DT497">
        <v>1.42</v>
      </c>
      <c r="DU497">
        <v>5.14</v>
      </c>
      <c r="DV497">
        <v>0.89</v>
      </c>
      <c r="DW497">
        <v>5.83</v>
      </c>
      <c r="DX497">
        <v>1.24</v>
      </c>
      <c r="DY497">
        <v>3.53</v>
      </c>
      <c r="DZ497">
        <v>0.5</v>
      </c>
      <c r="EA497">
        <v>3.23</v>
      </c>
      <c r="EB497">
        <v>0.49</v>
      </c>
      <c r="EC497">
        <v>2.97</v>
      </c>
      <c r="EL497">
        <v>0.95</v>
      </c>
      <c r="EM497">
        <v>0.68</v>
      </c>
      <c r="EO497">
        <v>0.26</v>
      </c>
      <c r="EP497">
        <v>0.09</v>
      </c>
      <c r="FO497">
        <v>219502</v>
      </c>
    </row>
    <row r="498" spans="1:171" hidden="1">
      <c r="A498" t="s">
        <v>845</v>
      </c>
      <c r="B498" t="s">
        <v>172</v>
      </c>
      <c r="C498" t="s">
        <v>323</v>
      </c>
      <c r="D498" t="s">
        <v>324</v>
      </c>
      <c r="E498">
        <v>5.1448</v>
      </c>
      <c r="F498">
        <v>5.1448</v>
      </c>
      <c r="G498">
        <v>123.66849999999999</v>
      </c>
      <c r="H498">
        <v>123.66849999999999</v>
      </c>
      <c r="I498" t="s">
        <v>325</v>
      </c>
      <c r="J498">
        <v>-4516.2</v>
      </c>
      <c r="K498">
        <v>-4516.2</v>
      </c>
      <c r="L498" t="s">
        <v>886</v>
      </c>
      <c r="M498" t="s">
        <v>881</v>
      </c>
      <c r="Q498" t="s">
        <v>852</v>
      </c>
      <c r="U498" t="s">
        <v>885</v>
      </c>
      <c r="V498" t="s">
        <v>178</v>
      </c>
      <c r="AA498" t="s">
        <v>850</v>
      </c>
      <c r="BT498">
        <v>39.4</v>
      </c>
      <c r="BU498">
        <v>0.32</v>
      </c>
      <c r="CH498">
        <v>36.4</v>
      </c>
      <c r="CJ498">
        <v>284</v>
      </c>
      <c r="CW498">
        <v>2.94</v>
      </c>
      <c r="CX498">
        <v>102</v>
      </c>
      <c r="CY498">
        <v>23.8</v>
      </c>
      <c r="CZ498">
        <v>35.700000000000003</v>
      </c>
      <c r="DA498">
        <v>2.4900000000000002</v>
      </c>
      <c r="DM498">
        <v>0.15</v>
      </c>
      <c r="DN498">
        <v>5.94</v>
      </c>
      <c r="DO498">
        <v>3.34</v>
      </c>
      <c r="DP498">
        <v>9.75</v>
      </c>
      <c r="DQ498">
        <v>1.59</v>
      </c>
      <c r="DR498">
        <v>8.8000000000000007</v>
      </c>
      <c r="DS498">
        <v>3.08</v>
      </c>
      <c r="DT498">
        <v>1.1499999999999999</v>
      </c>
      <c r="DU498">
        <v>4.1900000000000004</v>
      </c>
      <c r="DV498">
        <v>0.71</v>
      </c>
      <c r="DW498">
        <v>4.6399999999999997</v>
      </c>
      <c r="DX498">
        <v>0.98</v>
      </c>
      <c r="DY498">
        <v>2.71</v>
      </c>
      <c r="DZ498">
        <v>0.39</v>
      </c>
      <c r="EA498">
        <v>2.5</v>
      </c>
      <c r="EB498">
        <v>0.36</v>
      </c>
      <c r="EC498">
        <v>1.36</v>
      </c>
      <c r="EL498">
        <v>0.01</v>
      </c>
      <c r="EM498">
        <v>0.18</v>
      </c>
      <c r="EO498">
        <v>0.04</v>
      </c>
      <c r="EP498">
        <v>0.05</v>
      </c>
      <c r="FO498">
        <v>219503</v>
      </c>
    </row>
    <row r="499" spans="1:171" hidden="1">
      <c r="A499" t="s">
        <v>845</v>
      </c>
      <c r="B499" t="s">
        <v>172</v>
      </c>
      <c r="C499" t="s">
        <v>323</v>
      </c>
      <c r="D499" t="s">
        <v>438</v>
      </c>
      <c r="E499">
        <v>5.1448</v>
      </c>
      <c r="F499">
        <v>5.1448</v>
      </c>
      <c r="G499">
        <v>123.66849999999999</v>
      </c>
      <c r="H499">
        <v>123.66849999999999</v>
      </c>
      <c r="I499" t="s">
        <v>325</v>
      </c>
      <c r="L499" t="s">
        <v>851</v>
      </c>
      <c r="M499" t="s">
        <v>849</v>
      </c>
      <c r="Q499" t="s">
        <v>852</v>
      </c>
      <c r="U499" t="s">
        <v>853</v>
      </c>
      <c r="V499" t="s">
        <v>178</v>
      </c>
      <c r="AA499" t="s">
        <v>850</v>
      </c>
      <c r="ET499">
        <v>0.70345000000000002</v>
      </c>
      <c r="FO499">
        <v>219504</v>
      </c>
    </row>
    <row r="500" spans="1:171" hidden="1">
      <c r="A500" t="s">
        <v>845</v>
      </c>
      <c r="B500" t="s">
        <v>172</v>
      </c>
      <c r="C500" t="s">
        <v>323</v>
      </c>
      <c r="D500" t="s">
        <v>324</v>
      </c>
      <c r="E500">
        <v>5.1448</v>
      </c>
      <c r="F500">
        <v>5.1448</v>
      </c>
      <c r="G500">
        <v>123.66849999999999</v>
      </c>
      <c r="H500">
        <v>123.66849999999999</v>
      </c>
      <c r="I500" t="s">
        <v>325</v>
      </c>
      <c r="J500">
        <v>-4516.2</v>
      </c>
      <c r="K500">
        <v>-4516.2</v>
      </c>
      <c r="L500" t="s">
        <v>859</v>
      </c>
      <c r="M500" t="s">
        <v>849</v>
      </c>
      <c r="Q500" t="s">
        <v>852</v>
      </c>
      <c r="U500" t="s">
        <v>857</v>
      </c>
      <c r="V500" t="s">
        <v>178</v>
      </c>
      <c r="W500">
        <v>447.6</v>
      </c>
      <c r="X500">
        <v>447.6</v>
      </c>
      <c r="AA500" t="s">
        <v>850</v>
      </c>
      <c r="ET500">
        <v>0.70335000000000003</v>
      </c>
      <c r="FO500">
        <v>219505</v>
      </c>
    </row>
    <row r="501" spans="1:171" hidden="1">
      <c r="A501" t="s">
        <v>845</v>
      </c>
      <c r="B501" t="s">
        <v>172</v>
      </c>
      <c r="C501" t="s">
        <v>323</v>
      </c>
      <c r="D501" t="s">
        <v>438</v>
      </c>
      <c r="E501">
        <v>5.1448</v>
      </c>
      <c r="F501">
        <v>5.1448</v>
      </c>
      <c r="G501">
        <v>123.66849999999999</v>
      </c>
      <c r="H501">
        <v>123.66849999999999</v>
      </c>
      <c r="I501" t="s">
        <v>325</v>
      </c>
      <c r="L501" t="s">
        <v>876</v>
      </c>
      <c r="M501" t="s">
        <v>849</v>
      </c>
      <c r="Q501" t="s">
        <v>852</v>
      </c>
      <c r="U501" t="s">
        <v>861</v>
      </c>
      <c r="V501" t="s">
        <v>178</v>
      </c>
      <c r="W501">
        <v>477.2</v>
      </c>
      <c r="X501">
        <v>477.2</v>
      </c>
      <c r="AA501" t="s">
        <v>850</v>
      </c>
      <c r="ET501">
        <v>0.70343999999999995</v>
      </c>
      <c r="FO501">
        <v>219506</v>
      </c>
    </row>
    <row r="502" spans="1:171" hidden="1">
      <c r="A502" t="s">
        <v>888</v>
      </c>
      <c r="B502" t="s">
        <v>172</v>
      </c>
      <c r="C502" t="s">
        <v>228</v>
      </c>
      <c r="D502" t="s">
        <v>834</v>
      </c>
      <c r="E502">
        <v>0</v>
      </c>
      <c r="F502">
        <v>-1</v>
      </c>
      <c r="G502">
        <v>119.5</v>
      </c>
      <c r="H502">
        <v>120</v>
      </c>
      <c r="I502" t="s">
        <v>174</v>
      </c>
      <c r="L502" t="s">
        <v>889</v>
      </c>
      <c r="M502" t="s">
        <v>890</v>
      </c>
      <c r="V502" t="s">
        <v>178</v>
      </c>
      <c r="AA502" t="s">
        <v>891</v>
      </c>
      <c r="AB502">
        <v>69.7</v>
      </c>
      <c r="AC502">
        <v>0.41</v>
      </c>
      <c r="AE502">
        <v>13.9</v>
      </c>
      <c r="AI502">
        <v>2.11</v>
      </c>
      <c r="AJ502">
        <v>2.35</v>
      </c>
      <c r="AK502">
        <v>0.9</v>
      </c>
      <c r="AL502">
        <v>0.05</v>
      </c>
      <c r="AN502">
        <v>3.8</v>
      </c>
      <c r="AO502">
        <v>3.7</v>
      </c>
      <c r="AP502">
        <v>0.1</v>
      </c>
      <c r="BF502">
        <v>2.2999999999999998</v>
      </c>
      <c r="CJ502">
        <v>10</v>
      </c>
      <c r="CK502">
        <v>12</v>
      </c>
      <c r="CN502">
        <v>6</v>
      </c>
      <c r="CO502">
        <v>5</v>
      </c>
      <c r="CW502">
        <v>237</v>
      </c>
      <c r="CX502">
        <v>480</v>
      </c>
      <c r="CZ502">
        <v>218</v>
      </c>
      <c r="DM502">
        <v>23.3</v>
      </c>
      <c r="DN502">
        <v>850</v>
      </c>
      <c r="DO502">
        <v>69.400000000000006</v>
      </c>
      <c r="DP502">
        <v>130</v>
      </c>
      <c r="DS502">
        <v>4.87</v>
      </c>
      <c r="DT502">
        <v>1.1000000000000001</v>
      </c>
      <c r="DV502">
        <v>0.37</v>
      </c>
      <c r="EA502">
        <v>1.41</v>
      </c>
      <c r="EC502">
        <v>5.38</v>
      </c>
      <c r="ED502">
        <v>2.15</v>
      </c>
      <c r="EO502">
        <v>58.2</v>
      </c>
      <c r="EP502">
        <v>16.7</v>
      </c>
      <c r="ET502">
        <v>0.71043199999999995</v>
      </c>
      <c r="EV502">
        <v>18.907</v>
      </c>
      <c r="EX502">
        <v>15.702</v>
      </c>
      <c r="EZ502">
        <v>39.200000000000003</v>
      </c>
      <c r="FO502">
        <v>234590</v>
      </c>
    </row>
    <row r="503" spans="1:171" hidden="1">
      <c r="A503" t="s">
        <v>888</v>
      </c>
      <c r="B503" t="s">
        <v>172</v>
      </c>
      <c r="C503" t="s">
        <v>228</v>
      </c>
      <c r="D503" t="s">
        <v>834</v>
      </c>
      <c r="E503">
        <v>0</v>
      </c>
      <c r="F503">
        <v>-1</v>
      </c>
      <c r="G503">
        <v>119.5</v>
      </c>
      <c r="H503">
        <v>120</v>
      </c>
      <c r="I503" t="s">
        <v>174</v>
      </c>
      <c r="L503" t="s">
        <v>892</v>
      </c>
      <c r="M503" t="s">
        <v>890</v>
      </c>
      <c r="V503" t="s">
        <v>178</v>
      </c>
      <c r="AA503" t="s">
        <v>891</v>
      </c>
      <c r="AB503">
        <v>69.099999999999994</v>
      </c>
      <c r="AC503">
        <v>0.42</v>
      </c>
      <c r="AE503">
        <v>14.37</v>
      </c>
      <c r="AI503">
        <v>2.2799999999999998</v>
      </c>
      <c r="AJ503">
        <v>2.61</v>
      </c>
      <c r="AK503">
        <v>1.08</v>
      </c>
      <c r="AL503">
        <v>0.05</v>
      </c>
      <c r="AN503">
        <v>3.54</v>
      </c>
      <c r="AO503">
        <v>3.83</v>
      </c>
      <c r="AP503">
        <v>0.2</v>
      </c>
      <c r="BF503">
        <v>2.36</v>
      </c>
      <c r="CH503">
        <v>6</v>
      </c>
      <c r="CJ503">
        <v>35</v>
      </c>
      <c r="CK503">
        <v>11</v>
      </c>
      <c r="CN503">
        <v>5</v>
      </c>
      <c r="CO503">
        <v>4</v>
      </c>
      <c r="CW503">
        <v>184</v>
      </c>
      <c r="CX503">
        <v>513</v>
      </c>
      <c r="CZ503">
        <v>279</v>
      </c>
      <c r="DM503">
        <v>19.5</v>
      </c>
      <c r="DN503">
        <v>905</v>
      </c>
      <c r="DO503">
        <v>62.95</v>
      </c>
      <c r="DP503">
        <v>120</v>
      </c>
      <c r="DS503">
        <v>5.0199999999999996</v>
      </c>
      <c r="DT503">
        <v>1.1599999999999999</v>
      </c>
      <c r="DV503">
        <v>0.4</v>
      </c>
      <c r="EA503">
        <v>1.62</v>
      </c>
      <c r="EC503">
        <v>5.3</v>
      </c>
      <c r="ED503">
        <v>2.13</v>
      </c>
      <c r="EO503">
        <v>47.9</v>
      </c>
      <c r="EP503">
        <v>14.9</v>
      </c>
      <c r="EQ503">
        <v>0.51231800000000005</v>
      </c>
      <c r="ET503">
        <v>0.70998899999999998</v>
      </c>
      <c r="EV503">
        <v>18.881</v>
      </c>
      <c r="EX503">
        <v>15.647</v>
      </c>
      <c r="EZ503">
        <v>39.100999999999999</v>
      </c>
      <c r="FO503">
        <v>234591</v>
      </c>
    </row>
    <row r="504" spans="1:171" hidden="1">
      <c r="A504" t="s">
        <v>888</v>
      </c>
      <c r="B504" t="s">
        <v>172</v>
      </c>
      <c r="C504" t="s">
        <v>228</v>
      </c>
      <c r="D504" t="s">
        <v>696</v>
      </c>
      <c r="E504">
        <v>0.5</v>
      </c>
      <c r="F504">
        <v>1.5</v>
      </c>
      <c r="G504">
        <v>120</v>
      </c>
      <c r="H504">
        <v>122</v>
      </c>
      <c r="I504" t="s">
        <v>174</v>
      </c>
      <c r="L504" t="s">
        <v>893</v>
      </c>
      <c r="M504" t="s">
        <v>890</v>
      </c>
      <c r="V504" t="s">
        <v>178</v>
      </c>
      <c r="AA504" t="s">
        <v>891</v>
      </c>
      <c r="AB504">
        <v>67.8</v>
      </c>
      <c r="AC504">
        <v>0.53</v>
      </c>
      <c r="AE504">
        <v>14.48</v>
      </c>
      <c r="AI504">
        <v>2.5</v>
      </c>
      <c r="AJ504">
        <v>2.4</v>
      </c>
      <c r="AK504">
        <v>1.62</v>
      </c>
      <c r="AL504">
        <v>0.05</v>
      </c>
      <c r="AN504">
        <v>4.5999999999999996</v>
      </c>
      <c r="AO504">
        <v>3.55</v>
      </c>
      <c r="AP504">
        <v>0.09</v>
      </c>
      <c r="BF504">
        <v>0.94</v>
      </c>
      <c r="CH504">
        <v>8</v>
      </c>
      <c r="CJ504">
        <v>59</v>
      </c>
      <c r="CK504">
        <v>52</v>
      </c>
      <c r="CN504">
        <v>7</v>
      </c>
      <c r="CO504">
        <v>25</v>
      </c>
      <c r="CW504">
        <v>184</v>
      </c>
      <c r="CX504">
        <v>622</v>
      </c>
      <c r="CY504">
        <v>26.5</v>
      </c>
      <c r="DA504">
        <v>13</v>
      </c>
      <c r="DN504">
        <v>1587</v>
      </c>
      <c r="DO504">
        <v>37.200000000000003</v>
      </c>
      <c r="DP504">
        <v>75</v>
      </c>
      <c r="DR504">
        <v>33.5</v>
      </c>
      <c r="DT504">
        <v>1.4</v>
      </c>
      <c r="DW504">
        <v>4</v>
      </c>
      <c r="EA504">
        <v>1.96</v>
      </c>
      <c r="EQ504">
        <v>0.51227</v>
      </c>
      <c r="ET504">
        <v>0.71105700000000005</v>
      </c>
      <c r="EV504">
        <v>18.856999999999999</v>
      </c>
      <c r="EX504">
        <v>15.688000000000001</v>
      </c>
      <c r="EZ504">
        <v>39.332000000000001</v>
      </c>
      <c r="FO504">
        <v>234592</v>
      </c>
    </row>
    <row r="505" spans="1:171" hidden="1">
      <c r="A505" t="s">
        <v>888</v>
      </c>
      <c r="B505" t="s">
        <v>172</v>
      </c>
      <c r="C505" t="s">
        <v>765</v>
      </c>
      <c r="D505" t="s">
        <v>766</v>
      </c>
      <c r="E505">
        <v>-4.5</v>
      </c>
      <c r="F505">
        <v>-5.5</v>
      </c>
      <c r="G505">
        <v>119.5</v>
      </c>
      <c r="H505">
        <v>120.5</v>
      </c>
      <c r="I505" t="s">
        <v>174</v>
      </c>
      <c r="L505" t="s">
        <v>894</v>
      </c>
      <c r="M505" t="s">
        <v>895</v>
      </c>
      <c r="V505" t="s">
        <v>211</v>
      </c>
      <c r="AA505" t="s">
        <v>891</v>
      </c>
      <c r="AB505">
        <v>63.8</v>
      </c>
      <c r="AC505">
        <v>0.54</v>
      </c>
      <c r="AE505">
        <v>17.2</v>
      </c>
      <c r="AI505">
        <v>3.6</v>
      </c>
      <c r="AJ505">
        <v>4.03</v>
      </c>
      <c r="AK505">
        <v>2.2000000000000002</v>
      </c>
      <c r="AL505">
        <v>7.0000000000000007E-2</v>
      </c>
      <c r="AN505">
        <v>2.92</v>
      </c>
      <c r="AO505">
        <v>3.28</v>
      </c>
      <c r="AP505">
        <v>0.2</v>
      </c>
      <c r="BF505">
        <v>1.61</v>
      </c>
      <c r="CH505">
        <v>9</v>
      </c>
      <c r="CJ505">
        <v>69</v>
      </c>
      <c r="CK505">
        <v>41</v>
      </c>
      <c r="CN505">
        <v>14</v>
      </c>
      <c r="CO505">
        <v>19</v>
      </c>
      <c r="CW505">
        <v>124</v>
      </c>
      <c r="CX505">
        <v>470</v>
      </c>
      <c r="CY505">
        <v>16</v>
      </c>
      <c r="DA505">
        <v>8.8000000000000007</v>
      </c>
      <c r="DN505">
        <v>732</v>
      </c>
      <c r="DO505">
        <v>37</v>
      </c>
      <c r="DR505">
        <v>28</v>
      </c>
      <c r="DT505">
        <v>1</v>
      </c>
      <c r="DW505">
        <v>2.8</v>
      </c>
      <c r="EA505">
        <v>1.2</v>
      </c>
      <c r="ET505">
        <v>0.71100600000000003</v>
      </c>
      <c r="FO505">
        <v>234596</v>
      </c>
    </row>
    <row r="506" spans="1:171" hidden="1">
      <c r="A506" t="s">
        <v>888</v>
      </c>
      <c r="B506" t="s">
        <v>172</v>
      </c>
      <c r="C506" t="s">
        <v>765</v>
      </c>
      <c r="D506" t="s">
        <v>766</v>
      </c>
      <c r="E506">
        <v>-4.5</v>
      </c>
      <c r="F506">
        <v>-5.5</v>
      </c>
      <c r="G506">
        <v>119.5</v>
      </c>
      <c r="H506">
        <v>120.5</v>
      </c>
      <c r="I506" t="s">
        <v>174</v>
      </c>
      <c r="L506" t="s">
        <v>896</v>
      </c>
      <c r="M506" t="s">
        <v>897</v>
      </c>
      <c r="V506" t="s">
        <v>211</v>
      </c>
      <c r="AA506" t="s">
        <v>891</v>
      </c>
      <c r="AB506">
        <v>69.459999999999994</v>
      </c>
      <c r="AC506">
        <v>0.37</v>
      </c>
      <c r="AE506">
        <v>14.95</v>
      </c>
      <c r="AI506">
        <v>1.83</v>
      </c>
      <c r="AJ506">
        <v>2.15</v>
      </c>
      <c r="AK506">
        <v>0.96</v>
      </c>
      <c r="AL506">
        <v>0.04</v>
      </c>
      <c r="AN506">
        <v>5</v>
      </c>
      <c r="AO506">
        <v>2.88</v>
      </c>
      <c r="AP506">
        <v>0.14000000000000001</v>
      </c>
      <c r="BF506">
        <v>0.8</v>
      </c>
      <c r="CH506">
        <v>5</v>
      </c>
      <c r="CJ506">
        <v>30</v>
      </c>
      <c r="CK506">
        <v>15</v>
      </c>
      <c r="CN506">
        <v>4</v>
      </c>
      <c r="CO506">
        <v>7</v>
      </c>
      <c r="CW506">
        <v>288</v>
      </c>
      <c r="CX506">
        <v>213</v>
      </c>
      <c r="CY506">
        <v>19</v>
      </c>
      <c r="DA506">
        <v>12.5</v>
      </c>
      <c r="DN506">
        <v>595</v>
      </c>
      <c r="DO506">
        <v>33.5</v>
      </c>
      <c r="DR506">
        <v>29</v>
      </c>
      <c r="DT506">
        <v>1</v>
      </c>
      <c r="DW506">
        <v>3.1</v>
      </c>
      <c r="EA506">
        <v>1.27</v>
      </c>
      <c r="EQ506">
        <v>0.51226899999999997</v>
      </c>
      <c r="ET506">
        <v>0.725966</v>
      </c>
      <c r="FO506">
        <v>234597</v>
      </c>
    </row>
    <row r="507" spans="1:171" hidden="1">
      <c r="A507" t="s">
        <v>888</v>
      </c>
      <c r="B507" t="s">
        <v>172</v>
      </c>
      <c r="C507" t="s">
        <v>228</v>
      </c>
      <c r="D507" t="s">
        <v>898</v>
      </c>
      <c r="E507">
        <v>0</v>
      </c>
      <c r="F507">
        <v>-1</v>
      </c>
      <c r="G507">
        <v>119.5</v>
      </c>
      <c r="H507">
        <v>120</v>
      </c>
      <c r="I507" t="s">
        <v>174</v>
      </c>
      <c r="L507" t="s">
        <v>899</v>
      </c>
      <c r="M507" t="s">
        <v>900</v>
      </c>
      <c r="V507" t="s">
        <v>211</v>
      </c>
      <c r="AA507" t="s">
        <v>891</v>
      </c>
      <c r="AB507">
        <v>43.5</v>
      </c>
      <c r="AC507">
        <v>0.09</v>
      </c>
      <c r="AE507">
        <v>2.3199999999999998</v>
      </c>
      <c r="AI507">
        <v>7.98</v>
      </c>
      <c r="AJ507">
        <v>2.41</v>
      </c>
      <c r="AK507">
        <v>39</v>
      </c>
      <c r="AL507">
        <v>0.13</v>
      </c>
      <c r="AN507">
        <v>0.1</v>
      </c>
      <c r="AO507">
        <v>0.13</v>
      </c>
      <c r="AP507">
        <v>0.02</v>
      </c>
      <c r="BF507">
        <v>2.4700000000000002</v>
      </c>
      <c r="CH507">
        <v>12</v>
      </c>
      <c r="CJ507">
        <v>65</v>
      </c>
      <c r="CK507">
        <v>2050</v>
      </c>
      <c r="CN507">
        <v>98</v>
      </c>
      <c r="CO507">
        <v>2050</v>
      </c>
      <c r="CW507">
        <v>5</v>
      </c>
      <c r="CX507">
        <v>12</v>
      </c>
      <c r="CY507">
        <v>2.8</v>
      </c>
      <c r="CZ507">
        <v>9</v>
      </c>
      <c r="DM507">
        <v>0.56000000000000005</v>
      </c>
      <c r="DN507">
        <v>18</v>
      </c>
      <c r="DO507">
        <v>2</v>
      </c>
      <c r="DP507">
        <v>3.6</v>
      </c>
      <c r="DS507">
        <v>0.25</v>
      </c>
      <c r="DT507">
        <v>0.08</v>
      </c>
      <c r="DV507">
        <v>0.05</v>
      </c>
      <c r="DW507">
        <v>0.5</v>
      </c>
      <c r="EA507">
        <v>0.35</v>
      </c>
      <c r="EC507">
        <v>0.09</v>
      </c>
      <c r="ED507">
        <v>0</v>
      </c>
      <c r="EO507">
        <v>0.31</v>
      </c>
      <c r="EP507">
        <v>0.03</v>
      </c>
      <c r="EQ507">
        <v>0.51231300000000002</v>
      </c>
      <c r="ET507">
        <v>0.71323599999999998</v>
      </c>
      <c r="EV507">
        <v>18.103000000000002</v>
      </c>
      <c r="EX507">
        <v>15.603</v>
      </c>
      <c r="EZ507">
        <v>38.054000000000002</v>
      </c>
      <c r="FO507">
        <v>234599</v>
      </c>
    </row>
    <row r="508" spans="1:171" hidden="1">
      <c r="A508" t="s">
        <v>888</v>
      </c>
      <c r="B508" t="s">
        <v>172</v>
      </c>
      <c r="C508" t="s">
        <v>228</v>
      </c>
      <c r="D508" t="s">
        <v>898</v>
      </c>
      <c r="E508">
        <v>0</v>
      </c>
      <c r="F508">
        <v>-1</v>
      </c>
      <c r="G508">
        <v>119.5</v>
      </c>
      <c r="H508">
        <v>120</v>
      </c>
      <c r="I508" t="s">
        <v>174</v>
      </c>
      <c r="L508" t="s">
        <v>901</v>
      </c>
      <c r="M508" t="s">
        <v>900</v>
      </c>
      <c r="V508" t="s">
        <v>211</v>
      </c>
      <c r="AA508" t="s">
        <v>891</v>
      </c>
      <c r="AB508">
        <v>43.3</v>
      </c>
      <c r="AC508">
        <v>0.08</v>
      </c>
      <c r="AE508">
        <v>2.25</v>
      </c>
      <c r="AI508">
        <v>8.06</v>
      </c>
      <c r="AJ508">
        <v>2.41</v>
      </c>
      <c r="AK508">
        <v>39.4</v>
      </c>
      <c r="AL508">
        <v>0.13</v>
      </c>
      <c r="AN508">
        <v>0.06</v>
      </c>
      <c r="AO508">
        <v>0.13</v>
      </c>
      <c r="AP508">
        <v>0.02</v>
      </c>
      <c r="BF508">
        <v>2.38</v>
      </c>
      <c r="CH508">
        <v>13</v>
      </c>
      <c r="CJ508">
        <v>65</v>
      </c>
      <c r="CK508">
        <v>2050</v>
      </c>
      <c r="CN508">
        <v>103</v>
      </c>
      <c r="CO508">
        <v>2050</v>
      </c>
      <c r="CW508">
        <v>3</v>
      </c>
      <c r="CX508">
        <v>12</v>
      </c>
      <c r="CY508">
        <v>2.8</v>
      </c>
      <c r="CZ508">
        <v>6</v>
      </c>
      <c r="DM508">
        <v>0.23</v>
      </c>
      <c r="DN508">
        <v>13</v>
      </c>
      <c r="DO508">
        <v>2.4</v>
      </c>
      <c r="DP508">
        <v>2.5</v>
      </c>
      <c r="DS508">
        <v>0.24</v>
      </c>
      <c r="DT508">
        <v>7.0000000000000007E-2</v>
      </c>
      <c r="DV508">
        <v>0.05</v>
      </c>
      <c r="DW508">
        <v>0.4</v>
      </c>
      <c r="EA508">
        <v>0.33</v>
      </c>
      <c r="EC508">
        <v>7.0000000000000007E-2</v>
      </c>
      <c r="ED508">
        <v>0</v>
      </c>
      <c r="EO508">
        <v>0.3</v>
      </c>
      <c r="EP508">
        <v>0.04</v>
      </c>
      <c r="EQ508">
        <v>0.51229999999999998</v>
      </c>
      <c r="ET508">
        <v>0.713229</v>
      </c>
      <c r="EV508">
        <v>18.696000000000002</v>
      </c>
      <c r="EX508">
        <v>15.622999999999999</v>
      </c>
      <c r="EZ508">
        <v>38.857999999999997</v>
      </c>
      <c r="FO508">
        <v>234600</v>
      </c>
    </row>
    <row r="509" spans="1:171" hidden="1">
      <c r="A509" t="s">
        <v>888</v>
      </c>
      <c r="B509" t="s">
        <v>172</v>
      </c>
      <c r="C509" t="s">
        <v>228</v>
      </c>
      <c r="D509" t="s">
        <v>832</v>
      </c>
      <c r="E509">
        <v>0</v>
      </c>
      <c r="F509">
        <v>-1</v>
      </c>
      <c r="G509">
        <v>119.5</v>
      </c>
      <c r="H509">
        <v>120</v>
      </c>
      <c r="I509" t="s">
        <v>174</v>
      </c>
      <c r="L509" t="s">
        <v>902</v>
      </c>
      <c r="M509" t="s">
        <v>900</v>
      </c>
      <c r="V509" t="s">
        <v>211</v>
      </c>
      <c r="AA509" t="s">
        <v>891</v>
      </c>
      <c r="AB509">
        <v>44</v>
      </c>
      <c r="AC509">
        <v>0.15</v>
      </c>
      <c r="AE509">
        <v>3.45</v>
      </c>
      <c r="AI509">
        <v>7.87</v>
      </c>
      <c r="AJ509">
        <v>2.96</v>
      </c>
      <c r="AK509">
        <v>37.5</v>
      </c>
      <c r="AL509">
        <v>0.13</v>
      </c>
      <c r="AN509">
        <v>0.11</v>
      </c>
      <c r="AO509">
        <v>0.26</v>
      </c>
      <c r="AP509">
        <v>0.03</v>
      </c>
      <c r="BF509">
        <v>1.71</v>
      </c>
      <c r="CH509">
        <v>14</v>
      </c>
      <c r="CJ509">
        <v>66</v>
      </c>
      <c r="CK509">
        <v>2250</v>
      </c>
      <c r="CN509">
        <v>100</v>
      </c>
      <c r="CO509">
        <v>1950</v>
      </c>
      <c r="CW509">
        <v>6</v>
      </c>
      <c r="CX509">
        <v>13</v>
      </c>
      <c r="CY509">
        <v>4</v>
      </c>
      <c r="CZ509">
        <v>7</v>
      </c>
      <c r="DN509">
        <v>27</v>
      </c>
      <c r="DO509">
        <v>1</v>
      </c>
      <c r="DR509">
        <v>0.3</v>
      </c>
      <c r="DT509">
        <v>0.05</v>
      </c>
      <c r="DW509">
        <v>0.7</v>
      </c>
      <c r="EA509">
        <v>0.35</v>
      </c>
      <c r="EQ509">
        <v>0.51256100000000004</v>
      </c>
      <c r="ET509">
        <v>0.71170699999999998</v>
      </c>
      <c r="FO509">
        <v>234601</v>
      </c>
    </row>
    <row r="510" spans="1:171" hidden="1">
      <c r="A510" t="s">
        <v>888</v>
      </c>
      <c r="B510" t="s">
        <v>172</v>
      </c>
      <c r="C510" t="s">
        <v>228</v>
      </c>
      <c r="D510" t="s">
        <v>832</v>
      </c>
      <c r="E510">
        <v>0</v>
      </c>
      <c r="F510">
        <v>-1</v>
      </c>
      <c r="G510">
        <v>119.5</v>
      </c>
      <c r="H510">
        <v>120</v>
      </c>
      <c r="I510" t="s">
        <v>174</v>
      </c>
      <c r="L510" t="s">
        <v>903</v>
      </c>
      <c r="M510" t="s">
        <v>904</v>
      </c>
      <c r="V510" t="s">
        <v>409</v>
      </c>
      <c r="AA510" t="s">
        <v>891</v>
      </c>
      <c r="AB510">
        <v>45.25</v>
      </c>
      <c r="AC510">
        <v>1.07</v>
      </c>
      <c r="AE510">
        <v>20.100000000000001</v>
      </c>
      <c r="AI510">
        <v>7.96</v>
      </c>
      <c r="AJ510">
        <v>11.48</v>
      </c>
      <c r="AK510">
        <v>6.07</v>
      </c>
      <c r="AL510">
        <v>0.13</v>
      </c>
      <c r="AN510">
        <v>1.84</v>
      </c>
      <c r="AO510">
        <v>2.2000000000000002</v>
      </c>
      <c r="AP510">
        <v>0.64</v>
      </c>
      <c r="BF510">
        <v>2.0299999999999998</v>
      </c>
      <c r="CH510">
        <v>24</v>
      </c>
      <c r="CJ510">
        <v>190</v>
      </c>
      <c r="CK510">
        <v>146</v>
      </c>
      <c r="CN510">
        <v>24</v>
      </c>
      <c r="CO510">
        <v>40</v>
      </c>
      <c r="CW510">
        <v>80</v>
      </c>
      <c r="CX510">
        <v>1320</v>
      </c>
      <c r="CY510">
        <v>27</v>
      </c>
      <c r="CZ510">
        <v>38</v>
      </c>
      <c r="DA510">
        <v>11</v>
      </c>
      <c r="DN510">
        <v>1160</v>
      </c>
      <c r="DO510">
        <v>47</v>
      </c>
      <c r="DR510">
        <v>54</v>
      </c>
      <c r="DT510">
        <v>2.6</v>
      </c>
      <c r="DW510">
        <v>5</v>
      </c>
      <c r="EA510">
        <v>2.2000000000000002</v>
      </c>
      <c r="EQ510">
        <v>0.51191200000000003</v>
      </c>
      <c r="ET510">
        <v>0.71918199999999999</v>
      </c>
      <c r="FO510">
        <v>234602</v>
      </c>
    </row>
    <row r="511" spans="1:171" hidden="1">
      <c r="A511" t="s">
        <v>888</v>
      </c>
      <c r="B511" t="s">
        <v>172</v>
      </c>
      <c r="C511" t="s">
        <v>228</v>
      </c>
      <c r="D511" t="s">
        <v>824</v>
      </c>
      <c r="E511">
        <v>0</v>
      </c>
      <c r="F511">
        <v>-1</v>
      </c>
      <c r="G511">
        <v>119.5</v>
      </c>
      <c r="H511">
        <v>120</v>
      </c>
      <c r="I511" t="s">
        <v>174</v>
      </c>
      <c r="L511" t="s">
        <v>905</v>
      </c>
      <c r="M511" t="s">
        <v>904</v>
      </c>
      <c r="V511" t="s">
        <v>409</v>
      </c>
      <c r="AA511" t="s">
        <v>891</v>
      </c>
      <c r="AB511">
        <v>43.4</v>
      </c>
      <c r="AC511">
        <v>1.57</v>
      </c>
      <c r="AE511">
        <v>14.8</v>
      </c>
      <c r="AI511">
        <v>10.91</v>
      </c>
      <c r="AJ511">
        <v>11.24</v>
      </c>
      <c r="AK511">
        <v>12.4</v>
      </c>
      <c r="AL511">
        <v>0.18</v>
      </c>
      <c r="AN511">
        <v>0.74</v>
      </c>
      <c r="AO511">
        <v>1.56</v>
      </c>
      <c r="AP511">
        <v>0.06</v>
      </c>
      <c r="BF511">
        <v>1.87</v>
      </c>
      <c r="CH511">
        <v>102</v>
      </c>
      <c r="CJ511">
        <v>555</v>
      </c>
      <c r="CK511">
        <v>32</v>
      </c>
      <c r="CN511">
        <v>53</v>
      </c>
      <c r="CO511">
        <v>82</v>
      </c>
      <c r="CW511">
        <v>25</v>
      </c>
      <c r="CX511">
        <v>160</v>
      </c>
      <c r="CY511">
        <v>19</v>
      </c>
      <c r="CZ511">
        <v>18</v>
      </c>
      <c r="DA511">
        <v>0.8</v>
      </c>
      <c r="DN511">
        <v>52</v>
      </c>
      <c r="DO511">
        <v>2</v>
      </c>
      <c r="DR511">
        <v>8</v>
      </c>
      <c r="DT511">
        <v>0.65</v>
      </c>
      <c r="DW511">
        <v>3.5</v>
      </c>
      <c r="EA511">
        <v>1.75</v>
      </c>
      <c r="FO511">
        <v>234603</v>
      </c>
    </row>
    <row r="512" spans="1:171" hidden="1">
      <c r="A512" t="s">
        <v>888</v>
      </c>
      <c r="B512" t="s">
        <v>172</v>
      </c>
      <c r="C512" t="s">
        <v>228</v>
      </c>
      <c r="D512" t="s">
        <v>824</v>
      </c>
      <c r="E512">
        <v>0</v>
      </c>
      <c r="F512">
        <v>-1</v>
      </c>
      <c r="G512">
        <v>119.5</v>
      </c>
      <c r="H512">
        <v>120</v>
      </c>
      <c r="I512" t="s">
        <v>174</v>
      </c>
      <c r="L512" t="s">
        <v>906</v>
      </c>
      <c r="M512" t="s">
        <v>904</v>
      </c>
      <c r="V512" t="s">
        <v>409</v>
      </c>
      <c r="AA512" t="s">
        <v>891</v>
      </c>
      <c r="AB512">
        <v>37.5</v>
      </c>
      <c r="AC512">
        <v>2.6</v>
      </c>
      <c r="AE512">
        <v>25</v>
      </c>
      <c r="AI512">
        <v>21.96</v>
      </c>
      <c r="AJ512">
        <v>2.15</v>
      </c>
      <c r="AK512">
        <v>6.9</v>
      </c>
      <c r="AL512">
        <v>0.54</v>
      </c>
      <c r="AN512">
        <v>0.05</v>
      </c>
      <c r="AO512">
        <v>0.1</v>
      </c>
      <c r="AP512">
        <v>0.11</v>
      </c>
      <c r="BF512">
        <v>-1.17</v>
      </c>
      <c r="CH512">
        <v>72</v>
      </c>
      <c r="CJ512">
        <v>340</v>
      </c>
      <c r="CK512">
        <v>300</v>
      </c>
      <c r="CN512">
        <v>60</v>
      </c>
      <c r="CO512">
        <v>165</v>
      </c>
      <c r="CW512">
        <v>3</v>
      </c>
      <c r="CX512">
        <v>25</v>
      </c>
      <c r="CY512">
        <v>84</v>
      </c>
      <c r="CZ512">
        <v>23</v>
      </c>
      <c r="DA512">
        <v>30.5</v>
      </c>
      <c r="DM512">
        <v>0.32</v>
      </c>
      <c r="DN512">
        <v>36</v>
      </c>
      <c r="DO512">
        <v>8.5</v>
      </c>
      <c r="DP512">
        <v>18</v>
      </c>
      <c r="DR512">
        <v>12</v>
      </c>
      <c r="DS512">
        <v>4.93</v>
      </c>
      <c r="DT512">
        <v>1.6</v>
      </c>
      <c r="DV512">
        <v>1.73</v>
      </c>
      <c r="DW512">
        <v>14.5</v>
      </c>
      <c r="EA512">
        <v>9.5</v>
      </c>
      <c r="EC512">
        <v>6.75</v>
      </c>
      <c r="ED512">
        <v>2.08</v>
      </c>
      <c r="EO512">
        <v>4.2699999999999996</v>
      </c>
      <c r="EP512">
        <v>1.54</v>
      </c>
      <c r="EQ512">
        <v>0.51238600000000001</v>
      </c>
      <c r="ET512">
        <v>0.71060999999999996</v>
      </c>
      <c r="EV512">
        <v>18.783999999999999</v>
      </c>
      <c r="EX512">
        <v>15.625</v>
      </c>
      <c r="EZ512">
        <v>39.026000000000003</v>
      </c>
      <c r="FO512">
        <v>234604</v>
      </c>
    </row>
    <row r="513" spans="1:171" hidden="1">
      <c r="A513" t="s">
        <v>888</v>
      </c>
      <c r="B513" t="s">
        <v>172</v>
      </c>
      <c r="C513" t="s">
        <v>228</v>
      </c>
      <c r="D513" t="s">
        <v>898</v>
      </c>
      <c r="E513">
        <v>0</v>
      </c>
      <c r="F513">
        <v>-1</v>
      </c>
      <c r="G513">
        <v>119.5</v>
      </c>
      <c r="H513">
        <v>120</v>
      </c>
      <c r="I513" t="s">
        <v>174</v>
      </c>
      <c r="L513" t="s">
        <v>907</v>
      </c>
      <c r="M513" t="s">
        <v>904</v>
      </c>
      <c r="V513" t="s">
        <v>409</v>
      </c>
      <c r="AA513" t="s">
        <v>891</v>
      </c>
      <c r="AB513">
        <v>64.8</v>
      </c>
      <c r="AC513">
        <v>0.47</v>
      </c>
      <c r="AE513">
        <v>15.85</v>
      </c>
      <c r="AI513">
        <v>7.05</v>
      </c>
      <c r="AJ513">
        <v>2.08</v>
      </c>
      <c r="AK513">
        <v>2.35</v>
      </c>
      <c r="AL513">
        <v>0.11</v>
      </c>
      <c r="AN513">
        <v>1.99</v>
      </c>
      <c r="AO513">
        <v>2.75</v>
      </c>
      <c r="AP513">
        <v>0.06</v>
      </c>
      <c r="BF513">
        <v>0.96</v>
      </c>
      <c r="CH513">
        <v>19</v>
      </c>
      <c r="CJ513">
        <v>110</v>
      </c>
      <c r="CK513">
        <v>73</v>
      </c>
      <c r="CN513">
        <v>19</v>
      </c>
      <c r="CO513">
        <v>48</v>
      </c>
      <c r="CW513">
        <v>58</v>
      </c>
      <c r="CX513">
        <v>30</v>
      </c>
      <c r="CY513">
        <v>55</v>
      </c>
      <c r="CZ513">
        <v>27</v>
      </c>
      <c r="DA513">
        <v>5.8</v>
      </c>
      <c r="DM513">
        <v>0.64</v>
      </c>
      <c r="DN513">
        <v>340</v>
      </c>
      <c r="DO513">
        <v>10.4</v>
      </c>
      <c r="DP513">
        <v>14.3</v>
      </c>
      <c r="DR513">
        <v>4</v>
      </c>
      <c r="DS513">
        <v>2.61</v>
      </c>
      <c r="DT513">
        <v>0.85</v>
      </c>
      <c r="DV513">
        <v>1.0900000000000001</v>
      </c>
      <c r="DW513">
        <v>8.4</v>
      </c>
      <c r="EA513">
        <v>5.9</v>
      </c>
      <c r="EC513">
        <v>0.82</v>
      </c>
      <c r="EO513">
        <v>0.53</v>
      </c>
      <c r="EP513">
        <v>0.7</v>
      </c>
      <c r="EQ513">
        <v>0.51188199999999995</v>
      </c>
      <c r="ET513">
        <v>0.74343099999999995</v>
      </c>
      <c r="EV513">
        <v>19.172999999999998</v>
      </c>
      <c r="EX513">
        <v>15.664</v>
      </c>
      <c r="EZ513">
        <v>39.228000000000002</v>
      </c>
      <c r="FO513">
        <v>234605</v>
      </c>
    </row>
    <row r="514" spans="1:171" hidden="1">
      <c r="A514" t="s">
        <v>908</v>
      </c>
      <c r="B514" t="s">
        <v>172</v>
      </c>
      <c r="C514" t="s">
        <v>458</v>
      </c>
      <c r="E514">
        <v>3.73</v>
      </c>
      <c r="F514">
        <v>3.73</v>
      </c>
      <c r="G514">
        <v>125.47</v>
      </c>
      <c r="H514">
        <v>125.47</v>
      </c>
      <c r="I514" t="s">
        <v>174</v>
      </c>
      <c r="L514" t="s">
        <v>909</v>
      </c>
      <c r="M514" t="s">
        <v>910</v>
      </c>
      <c r="V514" t="s">
        <v>178</v>
      </c>
      <c r="AA514" t="s">
        <v>911</v>
      </c>
      <c r="AB514">
        <v>54.14</v>
      </c>
      <c r="AC514">
        <v>0.8</v>
      </c>
      <c r="AE514">
        <v>19.29</v>
      </c>
      <c r="AI514">
        <v>7.99</v>
      </c>
      <c r="AJ514">
        <v>9.44</v>
      </c>
      <c r="AK514">
        <v>4.0999999999999996</v>
      </c>
      <c r="AN514">
        <v>1.1599999999999999</v>
      </c>
      <c r="AO514">
        <v>3.19</v>
      </c>
      <c r="AP514">
        <v>0.14000000000000001</v>
      </c>
      <c r="CW514">
        <v>18.399999999999999</v>
      </c>
      <c r="CX514">
        <v>338</v>
      </c>
      <c r="DM514">
        <v>0.45</v>
      </c>
      <c r="DN514">
        <v>139</v>
      </c>
      <c r="ET514">
        <v>0.70376000000000005</v>
      </c>
      <c r="FO514">
        <v>238320</v>
      </c>
    </row>
    <row r="515" spans="1:171">
      <c r="A515" t="s">
        <v>908</v>
      </c>
      <c r="B515" t="s">
        <v>172</v>
      </c>
      <c r="C515" t="s">
        <v>548</v>
      </c>
      <c r="E515">
        <v>3.1659999999999999</v>
      </c>
      <c r="F515">
        <v>3.1659999999999999</v>
      </c>
      <c r="G515">
        <v>125.5</v>
      </c>
      <c r="H515">
        <v>125.5</v>
      </c>
      <c r="I515" t="s">
        <v>174</v>
      </c>
      <c r="L515" t="s">
        <v>912</v>
      </c>
      <c r="M515" t="s">
        <v>910</v>
      </c>
      <c r="V515" t="s">
        <v>178</v>
      </c>
      <c r="AA515" t="s">
        <v>911</v>
      </c>
      <c r="AB515">
        <v>51.14</v>
      </c>
      <c r="AC515">
        <v>0.78</v>
      </c>
      <c r="AE515">
        <v>17.579999999999998</v>
      </c>
      <c r="AI515">
        <v>8.31</v>
      </c>
      <c r="AJ515">
        <v>10.87</v>
      </c>
      <c r="AK515">
        <v>7.42</v>
      </c>
      <c r="AN515">
        <v>0.96</v>
      </c>
      <c r="AO515">
        <v>2.71</v>
      </c>
      <c r="AP515">
        <v>0.14000000000000001</v>
      </c>
      <c r="CW515">
        <v>14.7</v>
      </c>
      <c r="CX515">
        <v>471</v>
      </c>
      <c r="DM515">
        <v>0.18</v>
      </c>
      <c r="DN515">
        <v>135</v>
      </c>
      <c r="ET515">
        <v>0.70370999999999995</v>
      </c>
      <c r="FO515">
        <v>238321</v>
      </c>
    </row>
    <row r="516" spans="1:171" hidden="1">
      <c r="A516" t="s">
        <v>908</v>
      </c>
      <c r="B516" t="s">
        <v>172</v>
      </c>
      <c r="C516" t="s">
        <v>556</v>
      </c>
      <c r="E516">
        <v>2.75</v>
      </c>
      <c r="F516">
        <v>2.75</v>
      </c>
      <c r="G516">
        <v>125.42</v>
      </c>
      <c r="H516">
        <v>125.42</v>
      </c>
      <c r="I516" t="s">
        <v>174</v>
      </c>
      <c r="L516" t="s">
        <v>913</v>
      </c>
      <c r="M516" t="s">
        <v>910</v>
      </c>
      <c r="V516" t="s">
        <v>178</v>
      </c>
      <c r="AA516" t="s">
        <v>911</v>
      </c>
      <c r="AB516">
        <v>53.58</v>
      </c>
      <c r="AC516">
        <v>0.79</v>
      </c>
      <c r="AE516">
        <v>18.670000000000002</v>
      </c>
      <c r="AI516">
        <v>8.74</v>
      </c>
      <c r="AJ516">
        <v>9.34</v>
      </c>
      <c r="AK516">
        <v>4.49</v>
      </c>
      <c r="AN516">
        <v>1.07</v>
      </c>
      <c r="AO516">
        <v>3.02</v>
      </c>
      <c r="AP516">
        <v>0.16</v>
      </c>
      <c r="CW516">
        <v>20.399999999999999</v>
      </c>
      <c r="CX516">
        <v>464</v>
      </c>
      <c r="DM516">
        <v>0.43</v>
      </c>
      <c r="DN516">
        <v>191</v>
      </c>
      <c r="ET516">
        <v>0.70364000000000004</v>
      </c>
      <c r="FO516">
        <v>238322</v>
      </c>
    </row>
    <row r="517" spans="1:171" hidden="1">
      <c r="A517" t="s">
        <v>908</v>
      </c>
      <c r="B517" t="s">
        <v>172</v>
      </c>
      <c r="C517" t="s">
        <v>568</v>
      </c>
      <c r="E517">
        <v>2.7330000000000001</v>
      </c>
      <c r="F517">
        <v>2.7330000000000001</v>
      </c>
      <c r="G517">
        <v>125.166</v>
      </c>
      <c r="H517">
        <v>125.166</v>
      </c>
      <c r="I517" t="s">
        <v>174</v>
      </c>
      <c r="L517" t="s">
        <v>914</v>
      </c>
      <c r="M517" t="s">
        <v>910</v>
      </c>
      <c r="V517" t="s">
        <v>178</v>
      </c>
      <c r="AA517" t="s">
        <v>911</v>
      </c>
      <c r="AB517">
        <v>59.16</v>
      </c>
      <c r="AC517">
        <v>0.53</v>
      </c>
      <c r="AE517">
        <v>20</v>
      </c>
      <c r="AI517">
        <v>5.05</v>
      </c>
      <c r="AJ517">
        <v>6.9</v>
      </c>
      <c r="AK517">
        <v>2.0099999999999998</v>
      </c>
      <c r="AN517">
        <v>2.14</v>
      </c>
      <c r="AO517">
        <v>4.1900000000000004</v>
      </c>
      <c r="AP517">
        <v>0.23</v>
      </c>
      <c r="CW517">
        <v>43.3</v>
      </c>
      <c r="CX517">
        <v>529</v>
      </c>
      <c r="DM517">
        <v>1.1000000000000001</v>
      </c>
      <c r="DN517">
        <v>278</v>
      </c>
      <c r="ET517">
        <v>0.70348999999999995</v>
      </c>
      <c r="FO517">
        <v>238323</v>
      </c>
    </row>
    <row r="518" spans="1:171" hidden="1">
      <c r="A518" t="s">
        <v>908</v>
      </c>
      <c r="B518" t="s">
        <v>172</v>
      </c>
      <c r="C518" t="s">
        <v>475</v>
      </c>
      <c r="E518">
        <v>2.2999999999999998</v>
      </c>
      <c r="F518">
        <v>2.2999999999999998</v>
      </c>
      <c r="G518">
        <v>125.366</v>
      </c>
      <c r="H518">
        <v>125.366</v>
      </c>
      <c r="I518" t="s">
        <v>174</v>
      </c>
      <c r="L518" t="s">
        <v>915</v>
      </c>
      <c r="M518" t="s">
        <v>910</v>
      </c>
      <c r="V518" t="s">
        <v>178</v>
      </c>
      <c r="AA518" t="s">
        <v>911</v>
      </c>
      <c r="AB518">
        <v>52.37</v>
      </c>
      <c r="AC518">
        <v>0.69</v>
      </c>
      <c r="AE518">
        <v>20.05</v>
      </c>
      <c r="AI518">
        <v>8.36</v>
      </c>
      <c r="AJ518">
        <v>10.050000000000001</v>
      </c>
      <c r="AK518">
        <v>4.92</v>
      </c>
      <c r="AN518">
        <v>0.54</v>
      </c>
      <c r="AO518">
        <v>2.71</v>
      </c>
      <c r="AP518">
        <v>0.11</v>
      </c>
      <c r="CW518">
        <v>8.5</v>
      </c>
      <c r="CX518">
        <v>405</v>
      </c>
      <c r="DM518">
        <v>0.6</v>
      </c>
      <c r="DN518">
        <v>116</v>
      </c>
      <c r="ET518">
        <v>0.70369999999999999</v>
      </c>
      <c r="FO518">
        <v>238324</v>
      </c>
    </row>
    <row r="519" spans="1:171" hidden="1">
      <c r="A519" t="s">
        <v>908</v>
      </c>
      <c r="B519" t="s">
        <v>172</v>
      </c>
      <c r="C519" t="s">
        <v>916</v>
      </c>
      <c r="E519">
        <v>1.4</v>
      </c>
      <c r="F519">
        <v>1.4</v>
      </c>
      <c r="G519">
        <v>125.9</v>
      </c>
      <c r="H519">
        <v>125.9</v>
      </c>
      <c r="I519" t="s">
        <v>174</v>
      </c>
      <c r="L519" t="s">
        <v>917</v>
      </c>
      <c r="M519" t="s">
        <v>910</v>
      </c>
      <c r="V519" t="s">
        <v>178</v>
      </c>
      <c r="AA519" t="s">
        <v>911</v>
      </c>
      <c r="AB519">
        <v>55.01</v>
      </c>
      <c r="AC519">
        <v>0.96</v>
      </c>
      <c r="AE519">
        <v>19.02</v>
      </c>
      <c r="AI519">
        <v>8.8699999999999992</v>
      </c>
      <c r="AJ519">
        <v>9.1999999999999993</v>
      </c>
      <c r="AK519">
        <v>3.27</v>
      </c>
      <c r="AN519">
        <v>0.79</v>
      </c>
      <c r="AO519">
        <v>3.03</v>
      </c>
      <c r="AP519">
        <v>0.13</v>
      </c>
      <c r="CW519">
        <v>13.2</v>
      </c>
      <c r="CX519">
        <v>359</v>
      </c>
      <c r="DM519">
        <v>1.6</v>
      </c>
      <c r="DN519">
        <v>143</v>
      </c>
      <c r="ET519">
        <v>0.70394000000000001</v>
      </c>
      <c r="FO519">
        <v>238325</v>
      </c>
    </row>
    <row r="520" spans="1:171" hidden="1">
      <c r="A520" t="s">
        <v>908</v>
      </c>
      <c r="B520" t="s">
        <v>172</v>
      </c>
      <c r="C520" t="s">
        <v>582</v>
      </c>
      <c r="E520">
        <v>1.63</v>
      </c>
      <c r="F520">
        <v>1.63</v>
      </c>
      <c r="G520">
        <v>124.72</v>
      </c>
      <c r="H520">
        <v>124.72</v>
      </c>
      <c r="I520" t="s">
        <v>174</v>
      </c>
      <c r="L520" t="s">
        <v>918</v>
      </c>
      <c r="M520" t="s">
        <v>910</v>
      </c>
      <c r="V520" t="s">
        <v>178</v>
      </c>
      <c r="AA520" t="s">
        <v>911</v>
      </c>
      <c r="AB520">
        <v>58.15</v>
      </c>
      <c r="AC520">
        <v>0.57999999999999996</v>
      </c>
      <c r="AE520">
        <v>18.87</v>
      </c>
      <c r="AI520">
        <v>6.26</v>
      </c>
      <c r="AJ520">
        <v>7.6</v>
      </c>
      <c r="AK520">
        <v>2.91</v>
      </c>
      <c r="AN520">
        <v>1.44</v>
      </c>
      <c r="AO520">
        <v>3.24</v>
      </c>
      <c r="AP520">
        <v>0.23</v>
      </c>
      <c r="CW520">
        <v>34.799999999999997</v>
      </c>
      <c r="CX520">
        <v>795</v>
      </c>
      <c r="DM520">
        <v>1.3</v>
      </c>
      <c r="DN520">
        <v>298</v>
      </c>
      <c r="ET520">
        <v>0.70365999999999995</v>
      </c>
      <c r="FO520">
        <v>238326</v>
      </c>
    </row>
    <row r="521" spans="1:171" hidden="1">
      <c r="A521" t="s">
        <v>908</v>
      </c>
      <c r="B521" t="s">
        <v>172</v>
      </c>
      <c r="C521" t="s">
        <v>919</v>
      </c>
      <c r="E521">
        <v>1.37</v>
      </c>
      <c r="F521">
        <v>1.37</v>
      </c>
      <c r="G521">
        <v>125.8</v>
      </c>
      <c r="H521">
        <v>125.8</v>
      </c>
      <c r="I521" t="s">
        <v>174</v>
      </c>
      <c r="L521" t="s">
        <v>920</v>
      </c>
      <c r="M521" t="s">
        <v>910</v>
      </c>
      <c r="V521" t="s">
        <v>178</v>
      </c>
      <c r="AA521" t="s">
        <v>911</v>
      </c>
      <c r="AB521">
        <v>59.89</v>
      </c>
      <c r="AC521">
        <v>0.83</v>
      </c>
      <c r="AE521">
        <v>16.98</v>
      </c>
      <c r="AI521">
        <v>6.81</v>
      </c>
      <c r="AJ521">
        <v>6.87</v>
      </c>
      <c r="AK521">
        <v>3.3</v>
      </c>
      <c r="AN521">
        <v>1.72</v>
      </c>
      <c r="AO521">
        <v>3.39</v>
      </c>
      <c r="AP521">
        <v>0.14000000000000001</v>
      </c>
      <c r="CW521">
        <v>45.5</v>
      </c>
      <c r="CX521">
        <v>316</v>
      </c>
      <c r="DM521">
        <v>1.9</v>
      </c>
      <c r="DN521">
        <v>231</v>
      </c>
      <c r="ET521">
        <v>0.70377000000000001</v>
      </c>
      <c r="FO521">
        <v>238327</v>
      </c>
    </row>
    <row r="522" spans="1:171" hidden="1">
      <c r="A522" t="s">
        <v>908</v>
      </c>
      <c r="B522" t="s">
        <v>172</v>
      </c>
      <c r="C522" t="s">
        <v>481</v>
      </c>
      <c r="E522">
        <v>1.35</v>
      </c>
      <c r="F522">
        <v>1.35</v>
      </c>
      <c r="G522">
        <v>125.87</v>
      </c>
      <c r="H522">
        <v>125.87</v>
      </c>
      <c r="I522" t="s">
        <v>174</v>
      </c>
      <c r="L522" t="s">
        <v>921</v>
      </c>
      <c r="M522" t="s">
        <v>910</v>
      </c>
      <c r="V522" t="s">
        <v>178</v>
      </c>
      <c r="AA522" t="s">
        <v>911</v>
      </c>
      <c r="AB522">
        <v>60.68</v>
      </c>
      <c r="AC522">
        <v>0.81</v>
      </c>
      <c r="AE522">
        <v>16.97</v>
      </c>
      <c r="AI522">
        <v>6.45</v>
      </c>
      <c r="AJ522">
        <v>6.45</v>
      </c>
      <c r="AK522">
        <v>2.88</v>
      </c>
      <c r="AN522">
        <v>1.8</v>
      </c>
      <c r="AO522">
        <v>3.4</v>
      </c>
      <c r="AP522">
        <v>0.18</v>
      </c>
      <c r="CW522">
        <v>49.4</v>
      </c>
      <c r="CX522">
        <v>319</v>
      </c>
      <c r="DM522">
        <v>2.4</v>
      </c>
      <c r="DN522">
        <v>239</v>
      </c>
      <c r="ET522">
        <v>0.70374999999999999</v>
      </c>
      <c r="FO522">
        <v>238328</v>
      </c>
    </row>
    <row r="523" spans="1:171">
      <c r="A523" t="s">
        <v>908</v>
      </c>
      <c r="B523" t="s">
        <v>172</v>
      </c>
      <c r="C523" t="s">
        <v>259</v>
      </c>
      <c r="E523">
        <v>1.115</v>
      </c>
      <c r="F523">
        <v>1.115</v>
      </c>
      <c r="G523">
        <v>124.73699999999999</v>
      </c>
      <c r="H523">
        <v>124.73699999999999</v>
      </c>
      <c r="I523" t="s">
        <v>174</v>
      </c>
      <c r="L523" t="s">
        <v>922</v>
      </c>
      <c r="M523" t="s">
        <v>910</v>
      </c>
      <c r="V523" t="s">
        <v>178</v>
      </c>
      <c r="AA523" t="s">
        <v>911</v>
      </c>
      <c r="AB523">
        <v>50.38</v>
      </c>
      <c r="AC523">
        <v>0.81</v>
      </c>
      <c r="AE523">
        <v>19.73</v>
      </c>
      <c r="AI523">
        <v>10.050000000000001</v>
      </c>
      <c r="AJ523">
        <v>10.130000000000001</v>
      </c>
      <c r="AK523">
        <v>6.54</v>
      </c>
      <c r="AN523">
        <v>0.33</v>
      </c>
      <c r="AO523">
        <v>2.54</v>
      </c>
      <c r="AP523">
        <v>0.11</v>
      </c>
      <c r="CW523">
        <v>5.0999999999999996</v>
      </c>
      <c r="CX523">
        <v>363</v>
      </c>
      <c r="DM523">
        <v>0.36</v>
      </c>
      <c r="DN523">
        <v>570</v>
      </c>
      <c r="ET523">
        <v>0.70416999999999996</v>
      </c>
      <c r="FO523">
        <v>238329</v>
      </c>
    </row>
    <row r="524" spans="1:171" hidden="1">
      <c r="A524" t="s">
        <v>923</v>
      </c>
      <c r="B524" t="s">
        <v>172</v>
      </c>
      <c r="C524" t="s">
        <v>924</v>
      </c>
      <c r="D524" t="s">
        <v>925</v>
      </c>
      <c r="E524">
        <v>-1</v>
      </c>
      <c r="F524">
        <v>-1.8</v>
      </c>
      <c r="G524">
        <v>119.5</v>
      </c>
      <c r="H524">
        <v>121.8</v>
      </c>
      <c r="I524" t="s">
        <v>174</v>
      </c>
      <c r="L524" t="s">
        <v>926</v>
      </c>
      <c r="M524" t="s">
        <v>927</v>
      </c>
      <c r="V524" t="s">
        <v>178</v>
      </c>
      <c r="AA524" t="s">
        <v>928</v>
      </c>
      <c r="AB524">
        <v>61.36</v>
      </c>
      <c r="AC524">
        <v>0.92</v>
      </c>
      <c r="AE524">
        <v>14.16</v>
      </c>
      <c r="AI524">
        <v>5.0199999999999996</v>
      </c>
      <c r="AJ524">
        <v>4.33</v>
      </c>
      <c r="AK524">
        <v>1.04</v>
      </c>
      <c r="AL524">
        <v>0.11</v>
      </c>
      <c r="AN524">
        <v>1.39</v>
      </c>
      <c r="AO524">
        <v>5.69</v>
      </c>
      <c r="AP524">
        <v>0.34</v>
      </c>
      <c r="BF524">
        <v>3.18</v>
      </c>
      <c r="CH524">
        <v>26</v>
      </c>
      <c r="CJ524">
        <v>155</v>
      </c>
      <c r="CK524">
        <v>130</v>
      </c>
      <c r="CN524">
        <v>39</v>
      </c>
      <c r="CO524">
        <v>0.75</v>
      </c>
      <c r="CP524">
        <v>25</v>
      </c>
      <c r="CQ524">
        <v>56</v>
      </c>
      <c r="CR524">
        <v>12</v>
      </c>
      <c r="CS524">
        <v>1.07</v>
      </c>
      <c r="CW524">
        <v>25</v>
      </c>
      <c r="CX524">
        <v>1250</v>
      </c>
      <c r="CY524">
        <v>34.520000000000003</v>
      </c>
      <c r="CZ524">
        <v>16</v>
      </c>
      <c r="DA524">
        <v>5.78</v>
      </c>
      <c r="DM524">
        <v>0.57999999999999996</v>
      </c>
      <c r="DN524">
        <v>498</v>
      </c>
      <c r="DO524">
        <v>17.36</v>
      </c>
      <c r="DP524">
        <v>37.79</v>
      </c>
      <c r="DQ524">
        <v>4.99</v>
      </c>
      <c r="DR524">
        <v>22.31</v>
      </c>
      <c r="DS524">
        <v>5.24</v>
      </c>
      <c r="DT524">
        <v>1.49</v>
      </c>
      <c r="DU524">
        <v>6</v>
      </c>
      <c r="DV524">
        <v>0.85</v>
      </c>
      <c r="DW524">
        <v>5.53</v>
      </c>
      <c r="DX524">
        <v>1.1000000000000001</v>
      </c>
      <c r="DY524">
        <v>4.3899999999999997</v>
      </c>
      <c r="DZ524">
        <v>0.43</v>
      </c>
      <c r="EA524">
        <v>2.93</v>
      </c>
      <c r="EB524">
        <v>0.42</v>
      </c>
      <c r="EC524">
        <v>4.2300000000000004</v>
      </c>
      <c r="ED524">
        <v>0.45</v>
      </c>
      <c r="EM524">
        <v>5.5</v>
      </c>
      <c r="EO524">
        <v>5.55</v>
      </c>
      <c r="EP524">
        <v>1.26</v>
      </c>
      <c r="FO524">
        <v>248968</v>
      </c>
    </row>
    <row r="525" spans="1:171" hidden="1">
      <c r="A525" t="s">
        <v>923</v>
      </c>
      <c r="B525" t="s">
        <v>172</v>
      </c>
      <c r="C525" t="s">
        <v>929</v>
      </c>
      <c r="D525" t="s">
        <v>925</v>
      </c>
      <c r="E525">
        <v>-1.5</v>
      </c>
      <c r="F525">
        <v>-2</v>
      </c>
      <c r="G525">
        <v>119.5</v>
      </c>
      <c r="H525">
        <v>119.9</v>
      </c>
      <c r="I525" t="s">
        <v>174</v>
      </c>
      <c r="L525" t="s">
        <v>930</v>
      </c>
      <c r="M525" t="s">
        <v>927</v>
      </c>
      <c r="V525" t="s">
        <v>178</v>
      </c>
      <c r="AA525" t="s">
        <v>928</v>
      </c>
      <c r="AB525">
        <v>63.94</v>
      </c>
      <c r="AC525">
        <v>0.59</v>
      </c>
      <c r="AE525">
        <v>16.87</v>
      </c>
      <c r="AI525">
        <v>5.74</v>
      </c>
      <c r="AJ525">
        <v>0.96</v>
      </c>
      <c r="AK525">
        <v>0.76</v>
      </c>
      <c r="AL525">
        <v>5.1999999999999998E-2</v>
      </c>
      <c r="AN525">
        <v>0.31</v>
      </c>
      <c r="AO525">
        <v>8.32</v>
      </c>
      <c r="AP525">
        <v>0.13</v>
      </c>
      <c r="BF525">
        <v>1.05</v>
      </c>
      <c r="CH525">
        <v>13</v>
      </c>
      <c r="CJ525">
        <v>108</v>
      </c>
      <c r="CK525">
        <v>91</v>
      </c>
      <c r="CN525">
        <v>8</v>
      </c>
      <c r="CO525">
        <v>17</v>
      </c>
      <c r="CP525">
        <v>14</v>
      </c>
      <c r="CQ525">
        <v>41</v>
      </c>
      <c r="CR525">
        <v>12</v>
      </c>
      <c r="CS525">
        <v>1</v>
      </c>
      <c r="CW525">
        <v>6</v>
      </c>
      <c r="CX525">
        <v>381</v>
      </c>
      <c r="CY525">
        <v>6</v>
      </c>
      <c r="CZ525">
        <v>114</v>
      </c>
      <c r="DA525">
        <v>3</v>
      </c>
      <c r="DM525">
        <v>1.1000000000000001</v>
      </c>
      <c r="DN525">
        <v>51</v>
      </c>
      <c r="DO525">
        <v>9.3000000000000007</v>
      </c>
      <c r="DP525">
        <v>15.8</v>
      </c>
      <c r="DQ525">
        <v>1.8</v>
      </c>
      <c r="DR525">
        <v>6.5</v>
      </c>
      <c r="DS525">
        <v>1.2</v>
      </c>
      <c r="DT525">
        <v>0.68</v>
      </c>
      <c r="DU525">
        <v>1.1000000000000001</v>
      </c>
      <c r="DV525">
        <v>0.2</v>
      </c>
      <c r="DW525">
        <v>1.1000000000000001</v>
      </c>
      <c r="DX525">
        <v>0.2</v>
      </c>
      <c r="DY525">
        <v>0.7</v>
      </c>
      <c r="DZ525">
        <v>0.13</v>
      </c>
      <c r="EA525">
        <v>0.9</v>
      </c>
      <c r="EB525">
        <v>0.14000000000000001</v>
      </c>
      <c r="EC525">
        <v>2.7</v>
      </c>
      <c r="ED525">
        <v>0.2</v>
      </c>
      <c r="EM525">
        <v>5</v>
      </c>
      <c r="EO525">
        <v>2.2000000000000002</v>
      </c>
      <c r="EP525">
        <v>0.6</v>
      </c>
      <c r="FO525">
        <v>248969</v>
      </c>
    </row>
    <row r="526" spans="1:171" hidden="1">
      <c r="A526" t="s">
        <v>923</v>
      </c>
      <c r="B526" t="s">
        <v>172</v>
      </c>
      <c r="C526" t="s">
        <v>929</v>
      </c>
      <c r="D526" t="s">
        <v>925</v>
      </c>
      <c r="E526">
        <v>-1.5</v>
      </c>
      <c r="F526">
        <v>-2</v>
      </c>
      <c r="G526">
        <v>119.5</v>
      </c>
      <c r="H526">
        <v>119.9</v>
      </c>
      <c r="I526" t="s">
        <v>174</v>
      </c>
      <c r="L526" t="s">
        <v>931</v>
      </c>
      <c r="M526" t="s">
        <v>927</v>
      </c>
      <c r="V526" t="s">
        <v>178</v>
      </c>
      <c r="AA526" t="s">
        <v>928</v>
      </c>
      <c r="AB526">
        <v>56.87</v>
      </c>
      <c r="AC526">
        <v>1.1200000000000001</v>
      </c>
      <c r="AE526">
        <v>19.79</v>
      </c>
      <c r="AI526">
        <v>5.34</v>
      </c>
      <c r="AJ526">
        <v>7.29</v>
      </c>
      <c r="AK526">
        <v>1.19</v>
      </c>
      <c r="AL526">
        <v>1.4999999999999999E-2</v>
      </c>
      <c r="AN526">
        <v>2.08</v>
      </c>
      <c r="AO526">
        <v>2.69</v>
      </c>
      <c r="AP526">
        <v>0.17</v>
      </c>
      <c r="BF526">
        <v>3.14</v>
      </c>
      <c r="CH526">
        <v>14</v>
      </c>
      <c r="CJ526">
        <v>196</v>
      </c>
      <c r="CK526">
        <v>20</v>
      </c>
      <c r="CN526">
        <v>9</v>
      </c>
      <c r="CO526">
        <v>24</v>
      </c>
      <c r="CP526">
        <v>10</v>
      </c>
      <c r="CQ526">
        <v>47</v>
      </c>
      <c r="CR526">
        <v>18</v>
      </c>
      <c r="CS526">
        <v>1</v>
      </c>
      <c r="CW526">
        <v>63</v>
      </c>
      <c r="CX526">
        <v>269</v>
      </c>
      <c r="CY526">
        <v>2</v>
      </c>
      <c r="CZ526">
        <v>101</v>
      </c>
      <c r="DA526">
        <v>3</v>
      </c>
      <c r="DM526">
        <v>1.7</v>
      </c>
      <c r="DN526">
        <v>153</v>
      </c>
      <c r="DO526">
        <v>2.2999999999999998</v>
      </c>
      <c r="DP526">
        <v>3.7</v>
      </c>
      <c r="DQ526">
        <v>0.37</v>
      </c>
      <c r="DR526">
        <v>1.4</v>
      </c>
      <c r="DS526">
        <v>0.3</v>
      </c>
      <c r="DT526">
        <v>0.82</v>
      </c>
      <c r="DU526">
        <v>0.3</v>
      </c>
      <c r="DV526">
        <v>0.1</v>
      </c>
      <c r="DW526">
        <v>0.4</v>
      </c>
      <c r="DX526">
        <v>0.1</v>
      </c>
      <c r="DY526">
        <v>0.3</v>
      </c>
      <c r="DZ526">
        <v>0.06</v>
      </c>
      <c r="EA526">
        <v>0.5</v>
      </c>
      <c r="EB526">
        <v>0.08</v>
      </c>
      <c r="EC526">
        <v>2.4</v>
      </c>
      <c r="ED526">
        <v>0.3</v>
      </c>
      <c r="EM526">
        <v>5</v>
      </c>
      <c r="EO526">
        <v>1</v>
      </c>
      <c r="EP526">
        <v>0.7</v>
      </c>
      <c r="FO526">
        <v>248970</v>
      </c>
    </row>
    <row r="527" spans="1:171" hidden="1">
      <c r="A527" t="s">
        <v>923</v>
      </c>
      <c r="B527" t="s">
        <v>172</v>
      </c>
      <c r="C527" t="s">
        <v>720</v>
      </c>
      <c r="D527" t="s">
        <v>925</v>
      </c>
      <c r="E527">
        <v>-0.5</v>
      </c>
      <c r="F527">
        <v>-1</v>
      </c>
      <c r="G527">
        <v>119.8</v>
      </c>
      <c r="H527">
        <v>120</v>
      </c>
      <c r="I527" t="s">
        <v>174</v>
      </c>
      <c r="L527" t="s">
        <v>932</v>
      </c>
      <c r="M527" t="s">
        <v>927</v>
      </c>
      <c r="V527" t="s">
        <v>178</v>
      </c>
      <c r="AA527" t="s">
        <v>928</v>
      </c>
      <c r="AB527">
        <v>58.48</v>
      </c>
      <c r="AC527">
        <v>1.01</v>
      </c>
      <c r="AE527">
        <v>16.559999999999999</v>
      </c>
      <c r="AI527">
        <v>5.56</v>
      </c>
      <c r="AJ527">
        <v>7.96</v>
      </c>
      <c r="AK527">
        <v>4.26</v>
      </c>
      <c r="AL527">
        <v>0.13600000000000001</v>
      </c>
      <c r="AN527">
        <v>0.43</v>
      </c>
      <c r="AO527">
        <v>3.06</v>
      </c>
      <c r="AP527">
        <v>0.13</v>
      </c>
      <c r="BF527">
        <v>2.34</v>
      </c>
      <c r="CH527">
        <v>28</v>
      </c>
      <c r="CJ527">
        <v>155</v>
      </c>
      <c r="CK527">
        <v>108</v>
      </c>
      <c r="CN527">
        <v>16</v>
      </c>
      <c r="CO527">
        <v>45</v>
      </c>
      <c r="CP527">
        <v>805</v>
      </c>
      <c r="CQ527">
        <v>67</v>
      </c>
      <c r="CR527">
        <v>15</v>
      </c>
      <c r="CS527">
        <v>1</v>
      </c>
      <c r="CW527">
        <v>15</v>
      </c>
      <c r="CX527">
        <v>229</v>
      </c>
      <c r="CY527">
        <v>22</v>
      </c>
      <c r="CZ527">
        <v>137</v>
      </c>
      <c r="DA527">
        <v>4</v>
      </c>
      <c r="DM527">
        <v>0.32</v>
      </c>
      <c r="DN527">
        <v>123</v>
      </c>
      <c r="DO527">
        <v>6.1</v>
      </c>
      <c r="DP527">
        <v>23.1</v>
      </c>
      <c r="DQ527">
        <v>2.93</v>
      </c>
      <c r="DR527">
        <v>12.4</v>
      </c>
      <c r="DS527">
        <v>3</v>
      </c>
      <c r="DT527">
        <v>1.04</v>
      </c>
      <c r="DU527">
        <v>3.5</v>
      </c>
      <c r="DV527">
        <v>0.6</v>
      </c>
      <c r="DW527">
        <v>3.9</v>
      </c>
      <c r="DX527">
        <v>0.8</v>
      </c>
      <c r="DY527">
        <v>2.5</v>
      </c>
      <c r="DZ527">
        <v>0.39</v>
      </c>
      <c r="EA527">
        <v>2.6</v>
      </c>
      <c r="EB527">
        <v>0.38</v>
      </c>
      <c r="EC527">
        <v>3.4</v>
      </c>
      <c r="ED527">
        <v>0.3</v>
      </c>
      <c r="EM527">
        <v>18</v>
      </c>
      <c r="EO527">
        <v>3.2</v>
      </c>
      <c r="EP527">
        <v>0.7</v>
      </c>
      <c r="FO527">
        <v>248971</v>
      </c>
    </row>
    <row r="528" spans="1:171" hidden="1">
      <c r="A528" t="s">
        <v>923</v>
      </c>
      <c r="B528" t="s">
        <v>172</v>
      </c>
      <c r="C528" t="s">
        <v>720</v>
      </c>
      <c r="D528" t="s">
        <v>925</v>
      </c>
      <c r="E528">
        <v>-0.5</v>
      </c>
      <c r="F528">
        <v>-1</v>
      </c>
      <c r="G528">
        <v>119.8</v>
      </c>
      <c r="H528">
        <v>120</v>
      </c>
      <c r="I528" t="s">
        <v>174</v>
      </c>
      <c r="L528" t="s">
        <v>933</v>
      </c>
      <c r="M528" t="s">
        <v>927</v>
      </c>
      <c r="V528" t="s">
        <v>178</v>
      </c>
      <c r="AA528" t="s">
        <v>928</v>
      </c>
      <c r="AB528">
        <v>75.88</v>
      </c>
      <c r="AC528">
        <v>0.15</v>
      </c>
      <c r="AE528">
        <v>13.1</v>
      </c>
      <c r="AI528">
        <v>1.49</v>
      </c>
      <c r="AJ528">
        <v>0.73</v>
      </c>
      <c r="AK528">
        <v>0.32</v>
      </c>
      <c r="AL528">
        <v>0.01</v>
      </c>
      <c r="AN528">
        <v>2.2599999999999998</v>
      </c>
      <c r="AO528">
        <v>4.96</v>
      </c>
      <c r="AP528">
        <v>0.04</v>
      </c>
      <c r="BF528">
        <v>1.5</v>
      </c>
      <c r="CJ528">
        <v>10</v>
      </c>
      <c r="CK528">
        <v>210</v>
      </c>
      <c r="CN528">
        <v>1</v>
      </c>
      <c r="CO528">
        <v>15</v>
      </c>
      <c r="CP528">
        <v>12</v>
      </c>
      <c r="CQ528">
        <v>41</v>
      </c>
      <c r="CR528">
        <v>10</v>
      </c>
      <c r="CS528">
        <v>1</v>
      </c>
      <c r="CW528">
        <v>54</v>
      </c>
      <c r="CX528">
        <v>127</v>
      </c>
      <c r="CY528">
        <v>26</v>
      </c>
      <c r="CZ528">
        <v>164</v>
      </c>
      <c r="DA528">
        <v>5</v>
      </c>
      <c r="DM528">
        <v>1.8</v>
      </c>
      <c r="DN528">
        <v>303</v>
      </c>
      <c r="DO528">
        <v>19</v>
      </c>
      <c r="DP528">
        <v>41</v>
      </c>
      <c r="DQ528">
        <v>4.97</v>
      </c>
      <c r="DR528">
        <v>20</v>
      </c>
      <c r="DS528">
        <v>4.0999999999999996</v>
      </c>
      <c r="DT528">
        <v>0.55000000000000004</v>
      </c>
      <c r="DU528">
        <v>4.3</v>
      </c>
      <c r="DV528">
        <v>0.7</v>
      </c>
      <c r="DW528">
        <v>4.4000000000000004</v>
      </c>
      <c r="DX528">
        <v>1</v>
      </c>
      <c r="DY528">
        <v>2.9</v>
      </c>
      <c r="DZ528">
        <v>0.47</v>
      </c>
      <c r="EA528">
        <v>2.8</v>
      </c>
      <c r="EB528">
        <v>0.46</v>
      </c>
      <c r="EC528">
        <v>5</v>
      </c>
      <c r="ED528">
        <v>0.5</v>
      </c>
      <c r="EM528">
        <v>7</v>
      </c>
      <c r="EO528">
        <v>14</v>
      </c>
      <c r="EP528">
        <v>2.6</v>
      </c>
      <c r="FO528">
        <v>248972</v>
      </c>
    </row>
    <row r="529" spans="1:171" hidden="1">
      <c r="A529" t="s">
        <v>923</v>
      </c>
      <c r="B529" t="s">
        <v>172</v>
      </c>
      <c r="C529" t="s">
        <v>720</v>
      </c>
      <c r="D529" t="s">
        <v>925</v>
      </c>
      <c r="E529">
        <v>-0.5</v>
      </c>
      <c r="F529">
        <v>-1</v>
      </c>
      <c r="G529">
        <v>119.8</v>
      </c>
      <c r="H529">
        <v>120</v>
      </c>
      <c r="I529" t="s">
        <v>174</v>
      </c>
      <c r="L529" t="s">
        <v>934</v>
      </c>
      <c r="M529" t="s">
        <v>927</v>
      </c>
      <c r="V529" t="s">
        <v>178</v>
      </c>
      <c r="AA529" t="s">
        <v>928</v>
      </c>
      <c r="AB529">
        <v>52.87</v>
      </c>
      <c r="AC529">
        <v>0.78</v>
      </c>
      <c r="AE529">
        <v>18.59</v>
      </c>
      <c r="AI529">
        <v>6.45</v>
      </c>
      <c r="AJ529">
        <v>4.96</v>
      </c>
      <c r="AK529">
        <v>2.97</v>
      </c>
      <c r="AL529">
        <v>0.14000000000000001</v>
      </c>
      <c r="AN529">
        <v>0.94</v>
      </c>
      <c r="AO529">
        <v>6.53</v>
      </c>
      <c r="AP529">
        <v>0.2</v>
      </c>
      <c r="BF529">
        <v>3.42</v>
      </c>
      <c r="CH529">
        <v>19</v>
      </c>
      <c r="CJ529">
        <v>194</v>
      </c>
      <c r="CK529">
        <v>33</v>
      </c>
      <c r="CN529">
        <v>15</v>
      </c>
      <c r="CO529">
        <v>15</v>
      </c>
      <c r="CP529">
        <v>52</v>
      </c>
      <c r="CQ529">
        <v>65</v>
      </c>
      <c r="CR529">
        <v>17</v>
      </c>
      <c r="CS529">
        <v>1</v>
      </c>
      <c r="CW529">
        <v>20</v>
      </c>
      <c r="CX529">
        <v>164</v>
      </c>
      <c r="CY529">
        <v>23</v>
      </c>
      <c r="CZ529">
        <v>93</v>
      </c>
      <c r="DA529">
        <v>2</v>
      </c>
      <c r="DM529">
        <v>0.5</v>
      </c>
      <c r="DN529">
        <v>102</v>
      </c>
      <c r="DO529">
        <v>3.9</v>
      </c>
      <c r="DP529">
        <v>17</v>
      </c>
      <c r="DQ529">
        <v>2.27</v>
      </c>
      <c r="DR529">
        <v>11</v>
      </c>
      <c r="DS529">
        <v>3.1</v>
      </c>
      <c r="DT529">
        <v>1.0900000000000001</v>
      </c>
      <c r="DU529">
        <v>3.5</v>
      </c>
      <c r="DV529">
        <v>0.6</v>
      </c>
      <c r="DW529">
        <v>3.8</v>
      </c>
      <c r="DX529">
        <v>0.8</v>
      </c>
      <c r="DY529">
        <v>2.4</v>
      </c>
      <c r="DZ529">
        <v>0.38</v>
      </c>
      <c r="EA529">
        <v>2.5</v>
      </c>
      <c r="EB529">
        <v>0.39</v>
      </c>
      <c r="EC529">
        <v>2.7</v>
      </c>
      <c r="ED529">
        <v>0.2</v>
      </c>
      <c r="EM529">
        <v>5</v>
      </c>
      <c r="EO529">
        <v>3.16</v>
      </c>
      <c r="EP529">
        <v>0.7</v>
      </c>
      <c r="FO529">
        <v>248973</v>
      </c>
    </row>
    <row r="530" spans="1:171" hidden="1">
      <c r="A530" t="s">
        <v>923</v>
      </c>
      <c r="B530" t="s">
        <v>172</v>
      </c>
      <c r="C530" t="s">
        <v>720</v>
      </c>
      <c r="D530" t="s">
        <v>925</v>
      </c>
      <c r="E530">
        <v>-0.5</v>
      </c>
      <c r="F530">
        <v>-1</v>
      </c>
      <c r="G530">
        <v>119.8</v>
      </c>
      <c r="H530">
        <v>120</v>
      </c>
      <c r="I530" t="s">
        <v>174</v>
      </c>
      <c r="L530" t="s">
        <v>935</v>
      </c>
      <c r="M530" t="s">
        <v>927</v>
      </c>
      <c r="V530" t="s">
        <v>178</v>
      </c>
      <c r="AA530" t="s">
        <v>928</v>
      </c>
      <c r="AB530">
        <v>50.54</v>
      </c>
      <c r="AC530">
        <v>0.62</v>
      </c>
      <c r="AE530">
        <v>14</v>
      </c>
      <c r="AI530">
        <v>7.05</v>
      </c>
      <c r="AJ530">
        <v>14.67</v>
      </c>
      <c r="AK530">
        <v>5.58</v>
      </c>
      <c r="AL530">
        <v>0.16</v>
      </c>
      <c r="AN530">
        <v>0.05</v>
      </c>
      <c r="AO530">
        <v>1.42</v>
      </c>
      <c r="AP530">
        <v>0.2</v>
      </c>
      <c r="BF530">
        <v>3.99</v>
      </c>
      <c r="CJ530">
        <v>233</v>
      </c>
      <c r="CK530">
        <v>267</v>
      </c>
      <c r="CN530">
        <v>39</v>
      </c>
      <c r="CO530">
        <v>81</v>
      </c>
      <c r="CP530">
        <v>68</v>
      </c>
      <c r="CQ530">
        <v>41</v>
      </c>
      <c r="CR530">
        <v>15</v>
      </c>
      <c r="CS530">
        <v>0.75</v>
      </c>
      <c r="CW530">
        <v>2.2000000000000002</v>
      </c>
      <c r="CX530">
        <v>457</v>
      </c>
      <c r="CY530">
        <v>13.9</v>
      </c>
      <c r="CZ530">
        <v>69</v>
      </c>
      <c r="DA530">
        <v>1.65</v>
      </c>
      <c r="DM530">
        <v>0.25</v>
      </c>
      <c r="DN530">
        <v>13</v>
      </c>
      <c r="DO530">
        <v>4.6500000000000004</v>
      </c>
      <c r="DP530">
        <v>11.47</v>
      </c>
      <c r="DQ530">
        <v>1.63</v>
      </c>
      <c r="DR530">
        <v>7.85</v>
      </c>
      <c r="DS530">
        <v>2.2599999999999998</v>
      </c>
      <c r="DT530">
        <v>0.62</v>
      </c>
      <c r="DU530">
        <v>2.17</v>
      </c>
      <c r="DV530">
        <v>0.37</v>
      </c>
      <c r="DW530">
        <v>2.2799999999999998</v>
      </c>
      <c r="DX530">
        <v>0.48</v>
      </c>
      <c r="DY530">
        <v>1.63</v>
      </c>
      <c r="DZ530">
        <v>0.2</v>
      </c>
      <c r="EA530">
        <v>1.34</v>
      </c>
      <c r="EB530">
        <v>0.21</v>
      </c>
      <c r="EC530">
        <v>1.1000000000000001</v>
      </c>
      <c r="ED530">
        <v>0.11</v>
      </c>
      <c r="EM530">
        <v>2.5</v>
      </c>
      <c r="EO530">
        <v>1.78</v>
      </c>
      <c r="EP530">
        <v>0.33</v>
      </c>
      <c r="FO530">
        <v>248974</v>
      </c>
    </row>
    <row r="531" spans="1:171" hidden="1">
      <c r="A531" t="s">
        <v>923</v>
      </c>
      <c r="B531" t="s">
        <v>172</v>
      </c>
      <c r="C531" t="s">
        <v>720</v>
      </c>
      <c r="D531" t="s">
        <v>925</v>
      </c>
      <c r="E531">
        <v>-0.5</v>
      </c>
      <c r="F531">
        <v>-1</v>
      </c>
      <c r="G531">
        <v>119.8</v>
      </c>
      <c r="H531">
        <v>120</v>
      </c>
      <c r="I531" t="s">
        <v>174</v>
      </c>
      <c r="L531" t="s">
        <v>936</v>
      </c>
      <c r="M531" t="s">
        <v>927</v>
      </c>
      <c r="V531" t="s">
        <v>178</v>
      </c>
      <c r="AA531" t="s">
        <v>928</v>
      </c>
      <c r="AB531">
        <v>61.02</v>
      </c>
      <c r="AC531">
        <v>0.83</v>
      </c>
      <c r="AE531">
        <v>18.510000000000002</v>
      </c>
      <c r="AI531">
        <v>6.19</v>
      </c>
      <c r="AJ531">
        <v>1.31</v>
      </c>
      <c r="AK531">
        <v>3.91</v>
      </c>
      <c r="AL531">
        <v>0.17599999999999999</v>
      </c>
      <c r="AN531">
        <v>0.16</v>
      </c>
      <c r="AO531">
        <v>6.28</v>
      </c>
      <c r="AP531">
        <v>0.36</v>
      </c>
      <c r="BF531">
        <v>1.05</v>
      </c>
      <c r="CH531">
        <v>20</v>
      </c>
      <c r="CJ531">
        <v>165</v>
      </c>
      <c r="CK531">
        <v>166</v>
      </c>
      <c r="CN531">
        <v>25</v>
      </c>
      <c r="CO531">
        <v>73</v>
      </c>
      <c r="CP531">
        <v>83</v>
      </c>
      <c r="CQ531">
        <v>57</v>
      </c>
      <c r="CR531">
        <v>22</v>
      </c>
      <c r="CS531">
        <v>2</v>
      </c>
      <c r="CW531">
        <v>9</v>
      </c>
      <c r="CX531">
        <v>213</v>
      </c>
      <c r="CY531">
        <v>17</v>
      </c>
      <c r="CZ531">
        <v>145</v>
      </c>
      <c r="DA531">
        <v>7</v>
      </c>
      <c r="DM531">
        <v>2.2000000000000002</v>
      </c>
      <c r="DN531">
        <v>77</v>
      </c>
      <c r="DO531">
        <v>26.5</v>
      </c>
      <c r="DP531">
        <v>52.9</v>
      </c>
      <c r="DQ531">
        <v>6.03</v>
      </c>
      <c r="DR531">
        <v>23.1</v>
      </c>
      <c r="DS531">
        <v>4.3</v>
      </c>
      <c r="DT531">
        <v>1.04</v>
      </c>
      <c r="DU531">
        <v>3.7</v>
      </c>
      <c r="DV531">
        <v>0.6</v>
      </c>
      <c r="DW531">
        <v>3.1</v>
      </c>
      <c r="DX531">
        <v>0.6</v>
      </c>
      <c r="DY531">
        <v>2</v>
      </c>
      <c r="DZ531">
        <v>0.31</v>
      </c>
      <c r="EA531">
        <v>2.1</v>
      </c>
      <c r="EB531">
        <v>0.32</v>
      </c>
      <c r="EC531">
        <v>3.7</v>
      </c>
      <c r="ED531">
        <v>0.6</v>
      </c>
      <c r="EM531">
        <v>5</v>
      </c>
      <c r="EO531">
        <v>7.1</v>
      </c>
      <c r="EP531">
        <v>1.5</v>
      </c>
      <c r="FO531">
        <v>248975</v>
      </c>
    </row>
    <row r="532" spans="1:171" hidden="1">
      <c r="A532" t="s">
        <v>923</v>
      </c>
      <c r="B532" t="s">
        <v>172</v>
      </c>
      <c r="C532" t="s">
        <v>331</v>
      </c>
      <c r="D532" t="s">
        <v>332</v>
      </c>
      <c r="E532">
        <v>0.8</v>
      </c>
      <c r="F532">
        <v>0.8</v>
      </c>
      <c r="G532">
        <v>121.3</v>
      </c>
      <c r="H532">
        <v>121.3</v>
      </c>
      <c r="I532" t="s">
        <v>174</v>
      </c>
      <c r="L532" t="s">
        <v>937</v>
      </c>
      <c r="M532" t="s">
        <v>927</v>
      </c>
      <c r="V532" t="s">
        <v>178</v>
      </c>
      <c r="AA532" t="s">
        <v>928</v>
      </c>
      <c r="AB532">
        <v>57</v>
      </c>
      <c r="AC532">
        <v>1.03</v>
      </c>
      <c r="AE532">
        <v>15.2</v>
      </c>
      <c r="AI532">
        <v>9.7200000000000006</v>
      </c>
      <c r="AJ532">
        <v>4.16</v>
      </c>
      <c r="AK532">
        <v>3.3</v>
      </c>
      <c r="AL532">
        <v>0.18</v>
      </c>
      <c r="AN532">
        <v>0.08</v>
      </c>
      <c r="AO532">
        <v>5.9</v>
      </c>
      <c r="AP532">
        <v>0.13</v>
      </c>
      <c r="BF532">
        <v>2.23</v>
      </c>
      <c r="CH532">
        <v>36</v>
      </c>
      <c r="CJ532">
        <v>286</v>
      </c>
      <c r="CK532">
        <v>49</v>
      </c>
      <c r="CN532">
        <v>29</v>
      </c>
      <c r="CO532">
        <v>13</v>
      </c>
      <c r="CP532">
        <v>20</v>
      </c>
      <c r="CQ532">
        <v>62</v>
      </c>
      <c r="CR532">
        <v>17</v>
      </c>
      <c r="CS532">
        <v>0.9</v>
      </c>
      <c r="CW532">
        <v>1</v>
      </c>
      <c r="CX532">
        <v>68</v>
      </c>
      <c r="CY532">
        <v>22.8</v>
      </c>
      <c r="CZ532">
        <v>52</v>
      </c>
      <c r="DA532">
        <v>1.17</v>
      </c>
      <c r="DM532">
        <v>0.03</v>
      </c>
      <c r="DN532">
        <v>215</v>
      </c>
      <c r="DO532">
        <v>2.68</v>
      </c>
      <c r="DP532">
        <v>7.52</v>
      </c>
      <c r="DQ532">
        <v>1.0920000000000001</v>
      </c>
      <c r="DR532">
        <v>6.64</v>
      </c>
      <c r="DS532">
        <v>2.42</v>
      </c>
      <c r="DT532">
        <v>0.89</v>
      </c>
      <c r="DU532">
        <v>3.19</v>
      </c>
      <c r="DV532">
        <v>0.57999999999999996</v>
      </c>
      <c r="DW532">
        <v>3.91</v>
      </c>
      <c r="DX532">
        <v>0.84</v>
      </c>
      <c r="DY532">
        <v>2.65</v>
      </c>
      <c r="DZ532">
        <v>0.38500000000000001</v>
      </c>
      <c r="EA532">
        <v>2.61</v>
      </c>
      <c r="EB532">
        <v>0.432</v>
      </c>
      <c r="EC532">
        <v>1.59</v>
      </c>
      <c r="ED532">
        <v>5.1999999999999998E-2</v>
      </c>
      <c r="EM532">
        <v>6</v>
      </c>
      <c r="EO532">
        <v>0.46200000000000002</v>
      </c>
      <c r="EP532">
        <v>9.1999999999999998E-2</v>
      </c>
      <c r="FO532">
        <v>248976</v>
      </c>
    </row>
    <row r="533" spans="1:171" hidden="1">
      <c r="A533" t="s">
        <v>923</v>
      </c>
      <c r="B533" t="s">
        <v>172</v>
      </c>
      <c r="C533" t="s">
        <v>331</v>
      </c>
      <c r="D533" t="s">
        <v>332</v>
      </c>
      <c r="E533">
        <v>0.8</v>
      </c>
      <c r="F533">
        <v>0.8</v>
      </c>
      <c r="G533">
        <v>121.3</v>
      </c>
      <c r="H533">
        <v>121.3</v>
      </c>
      <c r="I533" t="s">
        <v>174</v>
      </c>
      <c r="L533" t="s">
        <v>938</v>
      </c>
      <c r="M533" t="s">
        <v>927</v>
      </c>
      <c r="V533" t="s">
        <v>178</v>
      </c>
      <c r="AA533" t="s">
        <v>928</v>
      </c>
      <c r="AB533">
        <v>57.32</v>
      </c>
      <c r="AC533">
        <v>0.62</v>
      </c>
      <c r="AE533">
        <v>16.28</v>
      </c>
      <c r="AI533">
        <v>6.59</v>
      </c>
      <c r="AJ533">
        <v>8.07</v>
      </c>
      <c r="AK533">
        <v>3.16</v>
      </c>
      <c r="AL533">
        <v>0.123</v>
      </c>
      <c r="AN533">
        <v>0.19</v>
      </c>
      <c r="AO533">
        <v>4</v>
      </c>
      <c r="AP533">
        <v>0.13</v>
      </c>
      <c r="BF533">
        <v>3.6</v>
      </c>
      <c r="CH533">
        <v>35</v>
      </c>
      <c r="CJ533">
        <v>247</v>
      </c>
      <c r="CK533">
        <v>70</v>
      </c>
      <c r="CN533">
        <v>19</v>
      </c>
      <c r="CO533">
        <v>17</v>
      </c>
      <c r="CP533">
        <v>43</v>
      </c>
      <c r="CQ533">
        <v>69</v>
      </c>
      <c r="CR533">
        <v>18</v>
      </c>
      <c r="CS533">
        <v>2</v>
      </c>
      <c r="CW533">
        <v>2</v>
      </c>
      <c r="CX533">
        <v>123</v>
      </c>
      <c r="CY533">
        <v>19</v>
      </c>
      <c r="CZ533">
        <v>46</v>
      </c>
      <c r="DA533">
        <v>1</v>
      </c>
      <c r="DM533">
        <v>0.5</v>
      </c>
      <c r="DN533">
        <v>18</v>
      </c>
      <c r="DO533">
        <v>1.1000000000000001</v>
      </c>
      <c r="DP533">
        <v>3.1</v>
      </c>
      <c r="DQ533">
        <v>0.56000000000000005</v>
      </c>
      <c r="DR533">
        <v>3.4</v>
      </c>
      <c r="DS533">
        <v>1.4</v>
      </c>
      <c r="DT533">
        <v>0.62</v>
      </c>
      <c r="DU533">
        <v>2</v>
      </c>
      <c r="DV533">
        <v>0.5</v>
      </c>
      <c r="DW533">
        <v>3.2</v>
      </c>
      <c r="DX533">
        <v>0.7</v>
      </c>
      <c r="DY533">
        <v>2.2999999999999998</v>
      </c>
      <c r="DZ533">
        <v>0.38</v>
      </c>
      <c r="EA533">
        <v>2.5</v>
      </c>
      <c r="EB533">
        <v>0.36</v>
      </c>
      <c r="EC533">
        <v>1.5</v>
      </c>
      <c r="ED533">
        <v>0.1</v>
      </c>
      <c r="EM533">
        <v>5</v>
      </c>
      <c r="EO533">
        <v>0.1</v>
      </c>
      <c r="EP533">
        <v>0.1</v>
      </c>
      <c r="FO533">
        <v>248977</v>
      </c>
    </row>
    <row r="534" spans="1:171" hidden="1">
      <c r="A534" t="s">
        <v>923</v>
      </c>
      <c r="B534" t="s">
        <v>172</v>
      </c>
      <c r="C534" t="s">
        <v>331</v>
      </c>
      <c r="D534" t="s">
        <v>332</v>
      </c>
      <c r="E534">
        <v>0.8</v>
      </c>
      <c r="F534">
        <v>0.8</v>
      </c>
      <c r="G534">
        <v>121.3</v>
      </c>
      <c r="H534">
        <v>121.3</v>
      </c>
      <c r="I534" t="s">
        <v>174</v>
      </c>
      <c r="L534" t="s">
        <v>939</v>
      </c>
      <c r="M534" t="s">
        <v>927</v>
      </c>
      <c r="V534" t="s">
        <v>178</v>
      </c>
      <c r="AA534" t="s">
        <v>928</v>
      </c>
      <c r="AB534">
        <v>74.900000000000006</v>
      </c>
      <c r="AC534">
        <v>0.18</v>
      </c>
      <c r="AE534">
        <v>11.6</v>
      </c>
      <c r="AI534">
        <v>3.11</v>
      </c>
      <c r="AJ534">
        <v>0.41</v>
      </c>
      <c r="AK534">
        <v>0.26</v>
      </c>
      <c r="AL534">
        <v>0.02</v>
      </c>
      <c r="AN534">
        <v>0.13</v>
      </c>
      <c r="AO534">
        <v>5.58</v>
      </c>
      <c r="AP534">
        <v>0.05</v>
      </c>
      <c r="BF534">
        <v>1.19</v>
      </c>
      <c r="CH534">
        <v>9</v>
      </c>
      <c r="CJ534">
        <v>12</v>
      </c>
      <c r="CK534">
        <v>159</v>
      </c>
      <c r="CN534">
        <v>2</v>
      </c>
      <c r="CO534">
        <v>21</v>
      </c>
      <c r="CP534">
        <v>5</v>
      </c>
      <c r="CQ534">
        <v>23</v>
      </c>
      <c r="CR534">
        <v>16</v>
      </c>
      <c r="CS534">
        <v>0.5</v>
      </c>
      <c r="CW534">
        <v>13</v>
      </c>
      <c r="CX534">
        <v>36</v>
      </c>
      <c r="CY534">
        <v>42.8</v>
      </c>
      <c r="CZ534">
        <v>154.80000000000001</v>
      </c>
      <c r="DA534">
        <v>1.85</v>
      </c>
      <c r="DM534">
        <v>1.07</v>
      </c>
      <c r="DN534">
        <v>8.7100000000000009</v>
      </c>
      <c r="DO534">
        <v>5.26</v>
      </c>
      <c r="DP534">
        <v>12.9</v>
      </c>
      <c r="DQ534">
        <v>1.917</v>
      </c>
      <c r="DR534">
        <v>11.35</v>
      </c>
      <c r="DS534">
        <v>3.83</v>
      </c>
      <c r="DT534">
        <v>0.99</v>
      </c>
      <c r="DU534">
        <v>4.8600000000000003</v>
      </c>
      <c r="DV534">
        <v>0.92</v>
      </c>
      <c r="DW534">
        <v>6.76</v>
      </c>
      <c r="DX534">
        <v>1.47</v>
      </c>
      <c r="DY534">
        <v>4.97</v>
      </c>
      <c r="DZ534">
        <v>0.75700000000000001</v>
      </c>
      <c r="EA534">
        <v>5.48</v>
      </c>
      <c r="EB534">
        <v>0.92500000000000004</v>
      </c>
      <c r="EC534">
        <v>4.8899999999999997</v>
      </c>
      <c r="ED534">
        <v>0.14000000000000001</v>
      </c>
      <c r="EM534">
        <v>5</v>
      </c>
      <c r="EO534">
        <v>0.87</v>
      </c>
      <c r="EP534">
        <v>0.36</v>
      </c>
      <c r="FO534">
        <v>248978</v>
      </c>
    </row>
    <row r="535" spans="1:171" hidden="1">
      <c r="A535" t="s">
        <v>923</v>
      </c>
      <c r="B535" t="s">
        <v>172</v>
      </c>
      <c r="C535" t="s">
        <v>924</v>
      </c>
      <c r="D535" t="s">
        <v>925</v>
      </c>
      <c r="E535">
        <v>-1</v>
      </c>
      <c r="F535">
        <v>-1.8</v>
      </c>
      <c r="G535">
        <v>119.5</v>
      </c>
      <c r="H535">
        <v>121.8</v>
      </c>
      <c r="I535" t="s">
        <v>174</v>
      </c>
      <c r="L535" t="s">
        <v>940</v>
      </c>
      <c r="M535" t="s">
        <v>941</v>
      </c>
      <c r="V535" t="s">
        <v>942</v>
      </c>
      <c r="AA535" t="s">
        <v>928</v>
      </c>
      <c r="AB535">
        <v>70.75</v>
      </c>
      <c r="AC535">
        <v>0.55800000000000005</v>
      </c>
      <c r="AE535">
        <v>11.18</v>
      </c>
      <c r="AI535">
        <v>3.99</v>
      </c>
      <c r="AJ535">
        <v>2.4700000000000002</v>
      </c>
      <c r="AK535">
        <v>2.14</v>
      </c>
      <c r="AL535">
        <v>5.1999999999999998E-2</v>
      </c>
      <c r="AN535">
        <v>0.68</v>
      </c>
      <c r="AO535">
        <v>3.76</v>
      </c>
      <c r="AP535">
        <v>0.11</v>
      </c>
      <c r="BF535">
        <v>4.13</v>
      </c>
      <c r="CH535">
        <v>13</v>
      </c>
      <c r="CJ535">
        <v>81</v>
      </c>
      <c r="CK535">
        <v>302</v>
      </c>
      <c r="CN535">
        <v>13</v>
      </c>
      <c r="CO535">
        <v>49</v>
      </c>
      <c r="CP535">
        <v>96</v>
      </c>
      <c r="CQ535">
        <v>30</v>
      </c>
      <c r="CR535">
        <v>11</v>
      </c>
      <c r="CS535">
        <v>1</v>
      </c>
      <c r="CW535">
        <v>24</v>
      </c>
      <c r="CX535">
        <v>157</v>
      </c>
      <c r="CY535">
        <v>17</v>
      </c>
      <c r="CZ535">
        <v>140</v>
      </c>
      <c r="DA535">
        <v>5</v>
      </c>
      <c r="DM535">
        <v>1.9</v>
      </c>
      <c r="DN535">
        <v>68</v>
      </c>
      <c r="DO535">
        <v>17.3</v>
      </c>
      <c r="DP535">
        <v>34.200000000000003</v>
      </c>
      <c r="DQ535">
        <v>4.0599999999999996</v>
      </c>
      <c r="DR535">
        <v>16.100000000000001</v>
      </c>
      <c r="DS535">
        <v>3.4</v>
      </c>
      <c r="DT535">
        <v>0.88</v>
      </c>
      <c r="DU535">
        <v>3.2</v>
      </c>
      <c r="DV535">
        <v>0.4</v>
      </c>
      <c r="DW535">
        <v>3</v>
      </c>
      <c r="DX535">
        <v>0.6</v>
      </c>
      <c r="DY535">
        <v>1.9</v>
      </c>
      <c r="DZ535">
        <v>0.28000000000000003</v>
      </c>
      <c r="EA535">
        <v>1.8</v>
      </c>
      <c r="EB535">
        <v>0.26</v>
      </c>
      <c r="EC535">
        <v>3.5</v>
      </c>
      <c r="ED535">
        <v>0.5</v>
      </c>
      <c r="EM535">
        <v>6</v>
      </c>
      <c r="EO535">
        <v>5</v>
      </c>
      <c r="EP535">
        <v>1.1000000000000001</v>
      </c>
      <c r="FO535">
        <v>248980</v>
      </c>
    </row>
    <row r="536" spans="1:171" hidden="1">
      <c r="A536" t="s">
        <v>923</v>
      </c>
      <c r="B536" t="s">
        <v>172</v>
      </c>
      <c r="C536" t="s">
        <v>929</v>
      </c>
      <c r="D536" t="s">
        <v>925</v>
      </c>
      <c r="E536">
        <v>-1.5</v>
      </c>
      <c r="F536">
        <v>-2</v>
      </c>
      <c r="G536">
        <v>119.5</v>
      </c>
      <c r="H536">
        <v>119.9</v>
      </c>
      <c r="I536" t="s">
        <v>174</v>
      </c>
      <c r="L536" t="s">
        <v>943</v>
      </c>
      <c r="M536" t="s">
        <v>941</v>
      </c>
      <c r="V536" t="s">
        <v>942</v>
      </c>
      <c r="AA536" t="s">
        <v>928</v>
      </c>
      <c r="AB536">
        <v>69.400000000000006</v>
      </c>
      <c r="AC536">
        <v>0.71</v>
      </c>
      <c r="AE536">
        <v>14.36</v>
      </c>
      <c r="AI536">
        <v>3.63</v>
      </c>
      <c r="AJ536">
        <v>0.12</v>
      </c>
      <c r="AK536">
        <v>1.8</v>
      </c>
      <c r="AL536">
        <v>0.84099999999999997</v>
      </c>
      <c r="AN536">
        <v>2.79</v>
      </c>
      <c r="AO536">
        <v>1.02</v>
      </c>
      <c r="AP536">
        <v>0.14000000000000001</v>
      </c>
      <c r="BF536">
        <v>5.04</v>
      </c>
      <c r="CH536">
        <v>13</v>
      </c>
      <c r="CJ536">
        <v>107</v>
      </c>
      <c r="CK536">
        <v>181</v>
      </c>
      <c r="CN536">
        <v>12</v>
      </c>
      <c r="CO536">
        <v>43</v>
      </c>
      <c r="CP536">
        <v>28</v>
      </c>
      <c r="CQ536">
        <v>31</v>
      </c>
      <c r="CR536">
        <v>15</v>
      </c>
      <c r="CS536">
        <v>1</v>
      </c>
      <c r="CW536">
        <v>103</v>
      </c>
      <c r="CX536">
        <v>39</v>
      </c>
      <c r="CY536">
        <v>11</v>
      </c>
      <c r="CZ536">
        <v>203</v>
      </c>
      <c r="DA536">
        <v>7</v>
      </c>
      <c r="DM536">
        <v>4.2</v>
      </c>
      <c r="DN536">
        <v>2.35</v>
      </c>
      <c r="DO536">
        <v>21.6</v>
      </c>
      <c r="DP536">
        <v>38.799999999999997</v>
      </c>
      <c r="DQ536">
        <v>4.3899999999999997</v>
      </c>
      <c r="DR536">
        <v>15.8</v>
      </c>
      <c r="DS536">
        <v>2.4</v>
      </c>
      <c r="DT536">
        <v>0.47</v>
      </c>
      <c r="DU536">
        <v>1.7</v>
      </c>
      <c r="DV536">
        <v>0.3</v>
      </c>
      <c r="DW536">
        <v>1.8</v>
      </c>
      <c r="DX536">
        <v>0.4</v>
      </c>
      <c r="DY536">
        <v>1.5</v>
      </c>
      <c r="DZ536">
        <v>0.25</v>
      </c>
      <c r="EA536">
        <v>1.8</v>
      </c>
      <c r="EB536">
        <v>0.27</v>
      </c>
      <c r="EC536">
        <v>5</v>
      </c>
      <c r="ED536">
        <v>0.7</v>
      </c>
      <c r="EM536">
        <v>5</v>
      </c>
      <c r="EO536">
        <v>6.6</v>
      </c>
      <c r="EP536">
        <v>1.6</v>
      </c>
      <c r="FO536">
        <v>248981</v>
      </c>
    </row>
    <row r="537" spans="1:171" hidden="1">
      <c r="A537" t="s">
        <v>923</v>
      </c>
      <c r="B537" t="s">
        <v>172</v>
      </c>
      <c r="C537" t="s">
        <v>720</v>
      </c>
      <c r="D537" t="s">
        <v>925</v>
      </c>
      <c r="E537">
        <v>-0.5</v>
      </c>
      <c r="F537">
        <v>-1</v>
      </c>
      <c r="G537">
        <v>119.8</v>
      </c>
      <c r="H537">
        <v>120</v>
      </c>
      <c r="I537" t="s">
        <v>174</v>
      </c>
      <c r="L537" t="s">
        <v>944</v>
      </c>
      <c r="M537" t="s">
        <v>941</v>
      </c>
      <c r="V537" t="s">
        <v>942</v>
      </c>
      <c r="AA537" t="s">
        <v>928</v>
      </c>
      <c r="AB537">
        <v>67.239999999999995</v>
      </c>
      <c r="AC537">
        <v>0.99</v>
      </c>
      <c r="AE537">
        <v>15.08</v>
      </c>
      <c r="AI537">
        <v>4</v>
      </c>
      <c r="AJ537">
        <v>0.14000000000000001</v>
      </c>
      <c r="AK537">
        <v>1.1299999999999999</v>
      </c>
      <c r="AL537">
        <v>4.3999999999999997E-2</v>
      </c>
      <c r="AN537">
        <v>2.0699999999999998</v>
      </c>
      <c r="AO537">
        <v>2.2000000000000002</v>
      </c>
      <c r="AP537">
        <v>0.19</v>
      </c>
      <c r="BF537">
        <v>5.29</v>
      </c>
      <c r="CJ537">
        <v>164</v>
      </c>
      <c r="CK537">
        <v>137</v>
      </c>
      <c r="CN537">
        <v>10</v>
      </c>
      <c r="CO537">
        <v>48</v>
      </c>
      <c r="CP537">
        <v>27</v>
      </c>
      <c r="CQ537">
        <v>30</v>
      </c>
      <c r="CR537">
        <v>18</v>
      </c>
      <c r="CS537">
        <v>1</v>
      </c>
      <c r="CW537">
        <v>75</v>
      </c>
      <c r="CX537">
        <v>108</v>
      </c>
      <c r="CY537">
        <v>19</v>
      </c>
      <c r="CZ537">
        <v>225</v>
      </c>
      <c r="DA537">
        <v>7</v>
      </c>
      <c r="DM537">
        <v>7.6</v>
      </c>
      <c r="DN537">
        <v>433</v>
      </c>
      <c r="DO537">
        <v>18.5</v>
      </c>
      <c r="DP537">
        <v>37.299999999999997</v>
      </c>
      <c r="DQ537">
        <v>4.55</v>
      </c>
      <c r="DR537">
        <v>17.600000000000001</v>
      </c>
      <c r="DS537">
        <v>3.5</v>
      </c>
      <c r="DT537">
        <v>1.03</v>
      </c>
      <c r="DU537">
        <v>3.4</v>
      </c>
      <c r="DV537">
        <v>0.6</v>
      </c>
      <c r="DW537">
        <v>3.5</v>
      </c>
      <c r="DX537">
        <v>0.8</v>
      </c>
      <c r="DY537">
        <v>2.4</v>
      </c>
      <c r="DZ537">
        <v>0.4</v>
      </c>
      <c r="EA537">
        <v>2.7</v>
      </c>
      <c r="EB537">
        <v>0.42</v>
      </c>
      <c r="EC537">
        <v>5.6</v>
      </c>
      <c r="ED537">
        <v>0.6</v>
      </c>
      <c r="EM537">
        <v>5</v>
      </c>
      <c r="EO537">
        <v>7.6</v>
      </c>
      <c r="EP537">
        <v>1.8</v>
      </c>
      <c r="FO537">
        <v>248982</v>
      </c>
    </row>
    <row r="538" spans="1:171" hidden="1">
      <c r="A538" t="s">
        <v>923</v>
      </c>
      <c r="B538" t="s">
        <v>172</v>
      </c>
      <c r="C538" t="s">
        <v>720</v>
      </c>
      <c r="D538" t="s">
        <v>925</v>
      </c>
      <c r="E538">
        <v>-0.5</v>
      </c>
      <c r="F538">
        <v>-1</v>
      </c>
      <c r="G538">
        <v>119.8</v>
      </c>
      <c r="H538">
        <v>120</v>
      </c>
      <c r="I538" t="s">
        <v>174</v>
      </c>
      <c r="L538" t="s">
        <v>945</v>
      </c>
      <c r="M538" t="s">
        <v>941</v>
      </c>
      <c r="V538" t="s">
        <v>942</v>
      </c>
      <c r="AA538" t="s">
        <v>928</v>
      </c>
      <c r="AB538">
        <v>47.4</v>
      </c>
      <c r="AC538">
        <v>1.1599999999999999</v>
      </c>
      <c r="AE538">
        <v>15.9</v>
      </c>
      <c r="AI538">
        <v>7.85</v>
      </c>
      <c r="AJ538">
        <v>9.18</v>
      </c>
      <c r="AK538">
        <v>10.82</v>
      </c>
      <c r="AL538">
        <v>0.14000000000000001</v>
      </c>
      <c r="AN538">
        <v>0.67</v>
      </c>
      <c r="AO538">
        <v>2.4900000000000002</v>
      </c>
      <c r="AP538">
        <v>0.14000000000000001</v>
      </c>
      <c r="BF538">
        <v>2.02</v>
      </c>
      <c r="CJ538">
        <v>236</v>
      </c>
      <c r="CK538">
        <v>431</v>
      </c>
      <c r="CN538">
        <v>46</v>
      </c>
      <c r="CO538">
        <v>212</v>
      </c>
      <c r="CP538">
        <v>212</v>
      </c>
      <c r="CQ538">
        <v>72</v>
      </c>
      <c r="CR538">
        <v>17</v>
      </c>
      <c r="CS538">
        <v>1</v>
      </c>
      <c r="CW538">
        <v>16</v>
      </c>
      <c r="CX538">
        <v>378</v>
      </c>
      <c r="CY538">
        <v>23</v>
      </c>
      <c r="CZ538">
        <v>80</v>
      </c>
      <c r="DA538">
        <v>4</v>
      </c>
      <c r="DM538">
        <v>96</v>
      </c>
      <c r="DN538">
        <v>69</v>
      </c>
      <c r="DO538">
        <v>24</v>
      </c>
      <c r="DP538">
        <v>19.100000000000001</v>
      </c>
      <c r="DQ538">
        <v>2.74</v>
      </c>
      <c r="DR538">
        <v>12.2</v>
      </c>
      <c r="DS538">
        <v>3</v>
      </c>
      <c r="DT538">
        <v>0.88</v>
      </c>
      <c r="DU538">
        <v>3.3</v>
      </c>
      <c r="DV538">
        <v>0.6</v>
      </c>
      <c r="DW538">
        <v>3.7</v>
      </c>
      <c r="DX538">
        <v>0.8</v>
      </c>
      <c r="DY538">
        <v>2.2999999999999998</v>
      </c>
      <c r="DZ538">
        <v>0.36</v>
      </c>
      <c r="EA538">
        <v>2.2999999999999998</v>
      </c>
      <c r="EB538">
        <v>0.33</v>
      </c>
      <c r="EC538">
        <v>2.4</v>
      </c>
      <c r="ED538">
        <v>0.38</v>
      </c>
      <c r="EO538">
        <v>1.5</v>
      </c>
      <c r="EP538">
        <v>0.62</v>
      </c>
      <c r="FO538">
        <v>248983</v>
      </c>
    </row>
    <row r="539" spans="1:171" hidden="1">
      <c r="A539" t="s">
        <v>294</v>
      </c>
      <c r="B539" t="s">
        <v>172</v>
      </c>
      <c r="C539" t="s">
        <v>228</v>
      </c>
      <c r="D539" t="s">
        <v>295</v>
      </c>
      <c r="E539">
        <v>-6</v>
      </c>
      <c r="F539">
        <v>-6</v>
      </c>
      <c r="G539">
        <v>120</v>
      </c>
      <c r="H539">
        <v>120</v>
      </c>
      <c r="I539" t="s">
        <v>174</v>
      </c>
      <c r="L539" t="s">
        <v>946</v>
      </c>
      <c r="M539" t="s">
        <v>297</v>
      </c>
      <c r="V539" t="s">
        <v>178</v>
      </c>
      <c r="AA539" t="s">
        <v>298</v>
      </c>
      <c r="AB539">
        <v>49.58</v>
      </c>
      <c r="AC539">
        <v>1.63</v>
      </c>
      <c r="AE539">
        <v>17.13</v>
      </c>
      <c r="AG539">
        <v>1.32</v>
      </c>
      <c r="AH539">
        <v>6.6</v>
      </c>
      <c r="AJ539">
        <v>7.83</v>
      </c>
      <c r="AK539">
        <v>5.54</v>
      </c>
      <c r="AL539">
        <v>0.16</v>
      </c>
      <c r="AN539">
        <v>6.23</v>
      </c>
      <c r="AO539">
        <v>3.12</v>
      </c>
      <c r="AP539">
        <v>0.86</v>
      </c>
      <c r="CH539">
        <v>17</v>
      </c>
      <c r="CJ539">
        <v>217</v>
      </c>
      <c r="CO539">
        <v>63</v>
      </c>
      <c r="CW539">
        <v>188</v>
      </c>
      <c r="CX539">
        <v>946</v>
      </c>
      <c r="CY539">
        <v>26.56</v>
      </c>
      <c r="CZ539">
        <v>533</v>
      </c>
      <c r="DA539">
        <v>46.45</v>
      </c>
      <c r="DN539">
        <v>1102</v>
      </c>
      <c r="DO539">
        <v>57</v>
      </c>
      <c r="DP539">
        <v>115.72</v>
      </c>
      <c r="DQ539">
        <v>13.46</v>
      </c>
      <c r="DR539">
        <v>49.22</v>
      </c>
      <c r="DS539">
        <v>8.61</v>
      </c>
      <c r="DT539">
        <v>2.0699999999999998</v>
      </c>
      <c r="DU539">
        <v>6.45</v>
      </c>
      <c r="DV539">
        <v>0.89</v>
      </c>
      <c r="DW539">
        <v>4.66</v>
      </c>
      <c r="DX539">
        <v>0.89</v>
      </c>
      <c r="DY539">
        <v>2.4300000000000002</v>
      </c>
      <c r="DZ539">
        <v>0.33</v>
      </c>
      <c r="EA539">
        <v>2.09</v>
      </c>
      <c r="EB539">
        <v>0.3</v>
      </c>
      <c r="EM539">
        <v>14.75</v>
      </c>
      <c r="EO539">
        <v>16.14</v>
      </c>
      <c r="EP539">
        <v>4.88</v>
      </c>
      <c r="EQ539">
        <v>0.51256599999999997</v>
      </c>
      <c r="ET539">
        <v>0.70610899999999999</v>
      </c>
      <c r="EV539">
        <v>18.739999999999998</v>
      </c>
      <c r="EX539">
        <v>15.63</v>
      </c>
      <c r="EZ539">
        <v>38.83</v>
      </c>
      <c r="FO539" t="s">
        <v>947</v>
      </c>
    </row>
    <row r="540" spans="1:171" hidden="1">
      <c r="A540" t="s">
        <v>948</v>
      </c>
      <c r="B540" t="s">
        <v>172</v>
      </c>
      <c r="C540" t="s">
        <v>228</v>
      </c>
      <c r="D540" t="s">
        <v>949</v>
      </c>
      <c r="E540">
        <v>-5.3</v>
      </c>
      <c r="F540">
        <v>-5.3</v>
      </c>
      <c r="G540">
        <v>119.7</v>
      </c>
      <c r="H540">
        <v>119.7</v>
      </c>
      <c r="I540" t="s">
        <v>174</v>
      </c>
      <c r="L540" t="s">
        <v>950</v>
      </c>
      <c r="M540" t="s">
        <v>951</v>
      </c>
      <c r="V540" t="s">
        <v>178</v>
      </c>
      <c r="AA540" t="s">
        <v>952</v>
      </c>
      <c r="AB540">
        <v>46.7</v>
      </c>
      <c r="AC540">
        <v>0.53</v>
      </c>
      <c r="AE540">
        <v>9.1199999999999992</v>
      </c>
      <c r="AG540">
        <v>10.039999999999999</v>
      </c>
      <c r="AJ540">
        <v>10.64</v>
      </c>
      <c r="AK540">
        <v>20.23</v>
      </c>
      <c r="AL540">
        <v>0.16</v>
      </c>
      <c r="AN540">
        <v>1.68</v>
      </c>
      <c r="AO540">
        <v>1.47</v>
      </c>
      <c r="AP540">
        <v>0.28999999999999998</v>
      </c>
      <c r="BF540">
        <v>1.71</v>
      </c>
      <c r="CK540">
        <v>1308</v>
      </c>
      <c r="CO540">
        <v>644</v>
      </c>
      <c r="CX540">
        <v>750</v>
      </c>
      <c r="CZ540">
        <v>57</v>
      </c>
      <c r="DA540">
        <v>3.3</v>
      </c>
      <c r="DN540">
        <v>497</v>
      </c>
      <c r="DP540">
        <v>27.9</v>
      </c>
      <c r="FO540">
        <v>269154</v>
      </c>
    </row>
    <row r="541" spans="1:171" hidden="1">
      <c r="A541" t="s">
        <v>953</v>
      </c>
      <c r="B541" t="s">
        <v>172</v>
      </c>
      <c r="C541" t="s">
        <v>331</v>
      </c>
      <c r="D541" t="s">
        <v>332</v>
      </c>
      <c r="E541">
        <v>0.8</v>
      </c>
      <c r="F541">
        <v>0.8</v>
      </c>
      <c r="G541">
        <v>121.3</v>
      </c>
      <c r="H541">
        <v>121.3</v>
      </c>
      <c r="I541" t="s">
        <v>174</v>
      </c>
      <c r="L541" t="s">
        <v>954</v>
      </c>
      <c r="M541" t="s">
        <v>927</v>
      </c>
      <c r="V541" t="s">
        <v>178</v>
      </c>
      <c r="AA541" t="s">
        <v>928</v>
      </c>
      <c r="AB541">
        <v>45.2</v>
      </c>
      <c r="AC541">
        <v>0.65</v>
      </c>
      <c r="AE541">
        <v>20.85</v>
      </c>
      <c r="AI541">
        <v>8.01</v>
      </c>
      <c r="AJ541">
        <v>9.82</v>
      </c>
      <c r="AK541">
        <v>5.77</v>
      </c>
      <c r="AL541">
        <v>0.16</v>
      </c>
      <c r="AN541">
        <v>1.32</v>
      </c>
      <c r="AO541">
        <v>2.54</v>
      </c>
      <c r="AP541">
        <v>0.1</v>
      </c>
      <c r="BF541">
        <v>4.25</v>
      </c>
      <c r="CH541">
        <v>38</v>
      </c>
      <c r="CJ541">
        <v>235</v>
      </c>
      <c r="CK541">
        <v>26</v>
      </c>
      <c r="CN541">
        <v>37</v>
      </c>
      <c r="CO541">
        <v>16</v>
      </c>
      <c r="CP541">
        <v>95</v>
      </c>
      <c r="CQ541">
        <v>67</v>
      </c>
      <c r="CR541">
        <v>16</v>
      </c>
      <c r="CS541">
        <v>0.8</v>
      </c>
      <c r="CW541">
        <v>19</v>
      </c>
      <c r="CX541">
        <v>531</v>
      </c>
      <c r="CY541">
        <v>12</v>
      </c>
      <c r="CZ541">
        <v>26</v>
      </c>
      <c r="DA541">
        <v>1.4</v>
      </c>
      <c r="DM541">
        <v>0.05</v>
      </c>
      <c r="DN541">
        <v>130</v>
      </c>
      <c r="DO541">
        <v>3.36</v>
      </c>
      <c r="DP541">
        <v>7.77</v>
      </c>
      <c r="DQ541">
        <v>0.95</v>
      </c>
      <c r="DR541">
        <v>5.36</v>
      </c>
      <c r="DS541">
        <v>1.57</v>
      </c>
      <c r="DT541">
        <v>0.62</v>
      </c>
      <c r="DU541">
        <v>1.9</v>
      </c>
      <c r="DV541">
        <v>0.32</v>
      </c>
      <c r="DW541">
        <v>2.14</v>
      </c>
      <c r="DX541">
        <v>0.44</v>
      </c>
      <c r="DY541">
        <v>1.4</v>
      </c>
      <c r="DZ541">
        <v>0.21</v>
      </c>
      <c r="EA541">
        <v>1.27</v>
      </c>
      <c r="EB541">
        <v>0.2</v>
      </c>
      <c r="EC541">
        <v>0.79</v>
      </c>
      <c r="ED541">
        <v>0.08</v>
      </c>
      <c r="EM541">
        <v>5</v>
      </c>
      <c r="EO541">
        <v>0.83</v>
      </c>
      <c r="EP541">
        <v>0.18</v>
      </c>
      <c r="EQ541">
        <v>0.51287400000000005</v>
      </c>
      <c r="ET541">
        <v>0.704453</v>
      </c>
      <c r="EV541">
        <v>17.245999999999999</v>
      </c>
      <c r="EX541">
        <v>15.52</v>
      </c>
      <c r="EZ541">
        <v>37.255000000000003</v>
      </c>
      <c r="FO541" t="s">
        <v>955</v>
      </c>
    </row>
    <row r="542" spans="1:171" hidden="1">
      <c r="A542" t="s">
        <v>956</v>
      </c>
      <c r="B542" t="s">
        <v>172</v>
      </c>
      <c r="C542" t="s">
        <v>228</v>
      </c>
      <c r="D542" t="s">
        <v>295</v>
      </c>
      <c r="E542">
        <v>-5.2510000000000003</v>
      </c>
      <c r="F542">
        <v>-5.2510000000000003</v>
      </c>
      <c r="G542">
        <v>119.711</v>
      </c>
      <c r="H542">
        <v>119.711</v>
      </c>
      <c r="I542" t="s">
        <v>174</v>
      </c>
      <c r="L542" t="s">
        <v>957</v>
      </c>
      <c r="M542" t="s">
        <v>958</v>
      </c>
      <c r="V542" t="s">
        <v>178</v>
      </c>
      <c r="AA542" t="s">
        <v>959</v>
      </c>
      <c r="AB542">
        <v>46.7</v>
      </c>
      <c r="AC542">
        <v>0.53</v>
      </c>
      <c r="AE542">
        <v>9.1199999999999992</v>
      </c>
      <c r="AI542">
        <v>9.0299999999999994</v>
      </c>
      <c r="AJ542">
        <v>10.64</v>
      </c>
      <c r="AK542">
        <v>20.23</v>
      </c>
      <c r="AL542">
        <v>0.16</v>
      </c>
      <c r="AN542">
        <v>1.68</v>
      </c>
      <c r="AO542">
        <v>1.47</v>
      </c>
      <c r="AP542">
        <v>0.28999999999999998</v>
      </c>
      <c r="CW542">
        <v>55</v>
      </c>
      <c r="CX542">
        <v>750</v>
      </c>
      <c r="CY542">
        <v>15.1</v>
      </c>
      <c r="CZ542">
        <v>57</v>
      </c>
      <c r="DA542">
        <v>1.9</v>
      </c>
      <c r="DN542">
        <v>497</v>
      </c>
      <c r="DO542">
        <v>12.6</v>
      </c>
      <c r="DP542">
        <v>27.9</v>
      </c>
      <c r="DQ542">
        <v>4</v>
      </c>
      <c r="DR542">
        <v>16.8</v>
      </c>
      <c r="DS542">
        <v>4.2</v>
      </c>
      <c r="DT542">
        <v>1.23</v>
      </c>
      <c r="DU542">
        <v>3.93</v>
      </c>
      <c r="DV542">
        <v>0.54</v>
      </c>
      <c r="DW542">
        <v>2.65</v>
      </c>
      <c r="DX542">
        <v>0.52</v>
      </c>
      <c r="DY542">
        <v>1.28</v>
      </c>
      <c r="DZ542">
        <v>0.18</v>
      </c>
      <c r="EA542">
        <v>1.1399999999999999</v>
      </c>
      <c r="EB542">
        <v>0.18</v>
      </c>
      <c r="EM542">
        <v>14.9</v>
      </c>
      <c r="EO542">
        <v>3.69</v>
      </c>
      <c r="EP542">
        <v>1.39</v>
      </c>
      <c r="FO542">
        <v>274317</v>
      </c>
    </row>
    <row r="543" spans="1:171">
      <c r="A543" t="s">
        <v>956</v>
      </c>
      <c r="B543" t="s">
        <v>172</v>
      </c>
      <c r="C543" t="s">
        <v>228</v>
      </c>
      <c r="D543" t="s">
        <v>295</v>
      </c>
      <c r="E543">
        <v>-5.2510000000000003</v>
      </c>
      <c r="F543">
        <v>-5.2510000000000003</v>
      </c>
      <c r="G543">
        <v>119.711</v>
      </c>
      <c r="H543">
        <v>119.711</v>
      </c>
      <c r="I543" t="s">
        <v>174</v>
      </c>
      <c r="L543" t="s">
        <v>960</v>
      </c>
      <c r="M543" t="s">
        <v>961</v>
      </c>
      <c r="V543" t="s">
        <v>178</v>
      </c>
      <c r="AA543" t="s">
        <v>962</v>
      </c>
      <c r="AB543">
        <v>47.67</v>
      </c>
      <c r="AC543">
        <v>0.88</v>
      </c>
      <c r="AE543">
        <v>14.81</v>
      </c>
      <c r="AI543">
        <v>4.78</v>
      </c>
      <c r="AJ543">
        <v>14.6</v>
      </c>
      <c r="AK543">
        <v>9.66</v>
      </c>
      <c r="AL543">
        <v>0.08</v>
      </c>
      <c r="AN543">
        <v>4.17</v>
      </c>
      <c r="AO543">
        <v>2.2200000000000002</v>
      </c>
      <c r="AP543">
        <v>0.49</v>
      </c>
      <c r="AQ543">
        <v>0.57999999999999996</v>
      </c>
      <c r="AW543">
        <v>7.0000000000000007E-2</v>
      </c>
      <c r="AX543">
        <v>0.17</v>
      </c>
      <c r="BE543">
        <v>0.08</v>
      </c>
      <c r="BT543">
        <v>7.62</v>
      </c>
      <c r="BV543">
        <v>44.52</v>
      </c>
      <c r="FO543">
        <v>274647</v>
      </c>
    </row>
    <row r="544" spans="1:171" hidden="1">
      <c r="A544" t="s">
        <v>956</v>
      </c>
      <c r="B544" t="s">
        <v>172</v>
      </c>
      <c r="C544" t="s">
        <v>228</v>
      </c>
      <c r="D544" t="s">
        <v>295</v>
      </c>
      <c r="E544">
        <v>-5.2510000000000003</v>
      </c>
      <c r="F544">
        <v>-5.2510000000000003</v>
      </c>
      <c r="G544">
        <v>119.711</v>
      </c>
      <c r="H544">
        <v>119.711</v>
      </c>
      <c r="I544" t="s">
        <v>174</v>
      </c>
      <c r="L544" t="s">
        <v>963</v>
      </c>
      <c r="M544" t="s">
        <v>961</v>
      </c>
      <c r="V544" t="s">
        <v>178</v>
      </c>
      <c r="AA544" t="s">
        <v>962</v>
      </c>
      <c r="AB544">
        <v>57.85</v>
      </c>
      <c r="AC544">
        <v>0.9</v>
      </c>
      <c r="AE544">
        <v>19.55</v>
      </c>
      <c r="AI544">
        <v>2.34</v>
      </c>
      <c r="AJ544">
        <v>2.5099999999999998</v>
      </c>
      <c r="AK544">
        <v>4.5199999999999996</v>
      </c>
      <c r="AL544">
        <v>0.02</v>
      </c>
      <c r="AN544">
        <v>5.61</v>
      </c>
      <c r="AO544">
        <v>3.46</v>
      </c>
      <c r="AP544">
        <v>0.81</v>
      </c>
      <c r="AQ544">
        <v>0.79</v>
      </c>
      <c r="AW544">
        <v>0.12</v>
      </c>
      <c r="AX544">
        <v>0.23</v>
      </c>
      <c r="BE544">
        <v>0.01</v>
      </c>
      <c r="BT544">
        <v>12.96</v>
      </c>
      <c r="BV544">
        <v>52.82</v>
      </c>
      <c r="FO544">
        <v>274648</v>
      </c>
    </row>
    <row r="545" spans="1:171">
      <c r="A545" t="s">
        <v>956</v>
      </c>
      <c r="B545" t="s">
        <v>172</v>
      </c>
      <c r="C545" t="s">
        <v>228</v>
      </c>
      <c r="D545" t="s">
        <v>295</v>
      </c>
      <c r="E545">
        <v>-5.2510000000000003</v>
      </c>
      <c r="F545">
        <v>-5.2510000000000003</v>
      </c>
      <c r="G545">
        <v>119.711</v>
      </c>
      <c r="H545">
        <v>119.711</v>
      </c>
      <c r="I545" t="s">
        <v>174</v>
      </c>
      <c r="L545" t="s">
        <v>964</v>
      </c>
      <c r="M545" t="s">
        <v>961</v>
      </c>
      <c r="V545" t="s">
        <v>178</v>
      </c>
      <c r="AA545" t="s">
        <v>962</v>
      </c>
      <c r="AB545">
        <v>48.36</v>
      </c>
      <c r="AC545">
        <v>0.73</v>
      </c>
      <c r="AE545">
        <v>15.65</v>
      </c>
      <c r="AI545">
        <v>4.01</v>
      </c>
      <c r="AJ545">
        <v>12.87</v>
      </c>
      <c r="AK545">
        <v>8.33</v>
      </c>
      <c r="AL545">
        <v>0.1</v>
      </c>
      <c r="AN545">
        <v>5</v>
      </c>
      <c r="AO545">
        <v>2.35</v>
      </c>
      <c r="AP545">
        <v>0.42</v>
      </c>
      <c r="AQ545">
        <v>0.66</v>
      </c>
      <c r="AW545">
        <v>0.05</v>
      </c>
      <c r="AX545">
        <v>0.23</v>
      </c>
      <c r="BE545">
        <v>0.02</v>
      </c>
      <c r="BT545">
        <v>7.44</v>
      </c>
      <c r="BV545">
        <v>34.79</v>
      </c>
      <c r="FO545">
        <v>274649</v>
      </c>
    </row>
    <row r="546" spans="1:171" hidden="1">
      <c r="A546" t="s">
        <v>956</v>
      </c>
      <c r="B546" t="s">
        <v>172</v>
      </c>
      <c r="C546" t="s">
        <v>228</v>
      </c>
      <c r="D546" t="s">
        <v>295</v>
      </c>
      <c r="E546">
        <v>-5.2510000000000003</v>
      </c>
      <c r="F546">
        <v>-5.2510000000000003</v>
      </c>
      <c r="G546">
        <v>119.711</v>
      </c>
      <c r="H546">
        <v>119.711</v>
      </c>
      <c r="I546" t="s">
        <v>174</v>
      </c>
      <c r="L546" t="s">
        <v>965</v>
      </c>
      <c r="M546" t="s">
        <v>961</v>
      </c>
      <c r="V546" t="s">
        <v>178</v>
      </c>
      <c r="AA546" t="s">
        <v>962</v>
      </c>
      <c r="AB546">
        <v>56.05</v>
      </c>
      <c r="AC546">
        <v>0.54</v>
      </c>
      <c r="AE546">
        <v>17.239999999999998</v>
      </c>
      <c r="AI546">
        <v>3.64</v>
      </c>
      <c r="AJ546">
        <v>5.9</v>
      </c>
      <c r="AK546">
        <v>5.83</v>
      </c>
      <c r="AL546">
        <v>0.05</v>
      </c>
      <c r="AN546">
        <v>6.32</v>
      </c>
      <c r="AO546">
        <v>3.43</v>
      </c>
      <c r="AP546">
        <v>0.56000000000000005</v>
      </c>
      <c r="AQ546">
        <v>0.94</v>
      </c>
      <c r="AW546">
        <v>0.11</v>
      </c>
      <c r="AX546">
        <v>0.22</v>
      </c>
      <c r="BE546">
        <v>0.02</v>
      </c>
      <c r="BT546">
        <v>32.79</v>
      </c>
      <c r="BV546">
        <v>33.119999999999997</v>
      </c>
      <c r="FO546">
        <v>274650</v>
      </c>
    </row>
    <row r="547" spans="1:171">
      <c r="A547" t="s">
        <v>956</v>
      </c>
      <c r="B547" t="s">
        <v>172</v>
      </c>
      <c r="C547" t="s">
        <v>228</v>
      </c>
      <c r="D547" t="s">
        <v>295</v>
      </c>
      <c r="E547">
        <v>-5.2510000000000003</v>
      </c>
      <c r="F547">
        <v>-5.2510000000000003</v>
      </c>
      <c r="G547">
        <v>119.711</v>
      </c>
      <c r="H547">
        <v>119.711</v>
      </c>
      <c r="I547" t="s">
        <v>174</v>
      </c>
      <c r="L547" t="s">
        <v>966</v>
      </c>
      <c r="M547" t="s">
        <v>961</v>
      </c>
      <c r="V547" t="s">
        <v>178</v>
      </c>
      <c r="AA547" t="s">
        <v>962</v>
      </c>
      <c r="AB547">
        <v>47.65</v>
      </c>
      <c r="AC547">
        <v>0.87</v>
      </c>
      <c r="AE547">
        <v>14.66</v>
      </c>
      <c r="AI547">
        <v>5.52</v>
      </c>
      <c r="AJ547">
        <v>14.71</v>
      </c>
      <c r="AK547">
        <v>8.94</v>
      </c>
      <c r="AL547">
        <v>7.0000000000000007E-2</v>
      </c>
      <c r="AN547">
        <v>4.1399999999999997</v>
      </c>
      <c r="AO547">
        <v>2.38</v>
      </c>
      <c r="AP547">
        <v>0.47</v>
      </c>
      <c r="AQ547">
        <v>0.74</v>
      </c>
      <c r="AW547">
        <v>0.09</v>
      </c>
      <c r="AX547">
        <v>0.19</v>
      </c>
      <c r="BE547">
        <v>0.06</v>
      </c>
      <c r="BT547">
        <v>8.64</v>
      </c>
      <c r="BV547">
        <v>25.88</v>
      </c>
      <c r="FO547">
        <v>274651</v>
      </c>
    </row>
    <row r="548" spans="1:171">
      <c r="A548" t="s">
        <v>956</v>
      </c>
      <c r="B548" t="s">
        <v>172</v>
      </c>
      <c r="C548" t="s">
        <v>228</v>
      </c>
      <c r="D548" t="s">
        <v>295</v>
      </c>
      <c r="E548">
        <v>-5.2510000000000003</v>
      </c>
      <c r="F548">
        <v>-5.2510000000000003</v>
      </c>
      <c r="G548">
        <v>119.711</v>
      </c>
      <c r="H548">
        <v>119.711</v>
      </c>
      <c r="I548" t="s">
        <v>174</v>
      </c>
      <c r="L548" t="s">
        <v>967</v>
      </c>
      <c r="M548" t="s">
        <v>961</v>
      </c>
      <c r="V548" t="s">
        <v>178</v>
      </c>
      <c r="AA548" t="s">
        <v>962</v>
      </c>
      <c r="AB548">
        <v>50.05</v>
      </c>
      <c r="AC548">
        <v>0.75</v>
      </c>
      <c r="AE548">
        <v>17.3</v>
      </c>
      <c r="AI548">
        <v>5.29</v>
      </c>
      <c r="AJ548">
        <v>7.25</v>
      </c>
      <c r="AK548">
        <v>7.52</v>
      </c>
      <c r="AL548">
        <v>0.09</v>
      </c>
      <c r="AN548">
        <v>3.69</v>
      </c>
      <c r="AO548">
        <v>2.78</v>
      </c>
      <c r="AP548">
        <v>0.46</v>
      </c>
      <c r="AQ548">
        <v>0.56000000000000005</v>
      </c>
      <c r="AW548">
        <v>0.09</v>
      </c>
      <c r="AX548">
        <v>0.16</v>
      </c>
      <c r="BE548">
        <v>0.01</v>
      </c>
      <c r="BT548">
        <v>17.87</v>
      </c>
      <c r="BV548">
        <v>28.06</v>
      </c>
      <c r="FO548">
        <v>274652</v>
      </c>
    </row>
    <row r="549" spans="1:171">
      <c r="A549" t="s">
        <v>956</v>
      </c>
      <c r="B549" t="s">
        <v>172</v>
      </c>
      <c r="C549" t="s">
        <v>228</v>
      </c>
      <c r="D549" t="s">
        <v>295</v>
      </c>
      <c r="E549">
        <v>-5.2510000000000003</v>
      </c>
      <c r="F549">
        <v>-5.2510000000000003</v>
      </c>
      <c r="G549">
        <v>119.711</v>
      </c>
      <c r="H549">
        <v>119.711</v>
      </c>
      <c r="I549" t="s">
        <v>174</v>
      </c>
      <c r="L549" t="s">
        <v>968</v>
      </c>
      <c r="M549" t="s">
        <v>961</v>
      </c>
      <c r="V549" t="s">
        <v>178</v>
      </c>
      <c r="AA549" t="s">
        <v>962</v>
      </c>
      <c r="AB549">
        <v>48.72</v>
      </c>
      <c r="AC549">
        <v>0.84</v>
      </c>
      <c r="AE549">
        <v>16.3</v>
      </c>
      <c r="AI549">
        <v>5.69</v>
      </c>
      <c r="AJ549">
        <v>11.71</v>
      </c>
      <c r="AK549">
        <v>7.56</v>
      </c>
      <c r="AL549">
        <v>0.08</v>
      </c>
      <c r="AN549">
        <v>5.0599999999999996</v>
      </c>
      <c r="AO549">
        <v>2.62</v>
      </c>
      <c r="AP549">
        <v>0.69</v>
      </c>
      <c r="AQ549">
        <v>0.87</v>
      </c>
      <c r="AW549">
        <v>0.11</v>
      </c>
      <c r="AX549">
        <v>0.16</v>
      </c>
      <c r="BE549">
        <v>0.06</v>
      </c>
      <c r="BT549">
        <v>16.43</v>
      </c>
      <c r="BV549">
        <v>25.7</v>
      </c>
      <c r="FO549">
        <v>274653</v>
      </c>
    </row>
    <row r="550" spans="1:171">
      <c r="A550" t="s">
        <v>956</v>
      </c>
      <c r="B550" t="s">
        <v>172</v>
      </c>
      <c r="C550" t="s">
        <v>228</v>
      </c>
      <c r="D550" t="s">
        <v>295</v>
      </c>
      <c r="E550">
        <v>-5.2510000000000003</v>
      </c>
      <c r="F550">
        <v>-5.2510000000000003</v>
      </c>
      <c r="G550">
        <v>119.711</v>
      </c>
      <c r="H550">
        <v>119.711</v>
      </c>
      <c r="I550" t="s">
        <v>174</v>
      </c>
      <c r="L550" t="s">
        <v>969</v>
      </c>
      <c r="M550" t="s">
        <v>961</v>
      </c>
      <c r="V550" t="s">
        <v>178</v>
      </c>
      <c r="AA550" t="s">
        <v>962</v>
      </c>
      <c r="AB550">
        <v>49.95</v>
      </c>
      <c r="AC550">
        <v>0.9</v>
      </c>
      <c r="AE550">
        <v>17.329999999999998</v>
      </c>
      <c r="AI550">
        <v>4.84</v>
      </c>
      <c r="AJ550">
        <v>11.01</v>
      </c>
      <c r="AK550">
        <v>6.58</v>
      </c>
      <c r="AL550">
        <v>0.1</v>
      </c>
      <c r="AN550">
        <v>5.21</v>
      </c>
      <c r="AO550">
        <v>2.73</v>
      </c>
      <c r="AP550">
        <v>0.56999999999999995</v>
      </c>
      <c r="AQ550">
        <v>0.74</v>
      </c>
      <c r="AW550">
        <v>0.08</v>
      </c>
      <c r="AX550">
        <v>0.21</v>
      </c>
      <c r="BE550">
        <v>0.05</v>
      </c>
      <c r="BT550">
        <v>19.57</v>
      </c>
      <c r="BV550">
        <v>29.35</v>
      </c>
      <c r="FO550">
        <v>274654</v>
      </c>
    </row>
    <row r="551" spans="1:171">
      <c r="A551" t="s">
        <v>956</v>
      </c>
      <c r="B551" t="s">
        <v>172</v>
      </c>
      <c r="C551" t="s">
        <v>228</v>
      </c>
      <c r="D551" t="s">
        <v>295</v>
      </c>
      <c r="E551">
        <v>-5.2510000000000003</v>
      </c>
      <c r="F551">
        <v>-5.2510000000000003</v>
      </c>
      <c r="G551">
        <v>119.711</v>
      </c>
      <c r="H551">
        <v>119.711</v>
      </c>
      <c r="I551" t="s">
        <v>174</v>
      </c>
      <c r="L551" t="s">
        <v>970</v>
      </c>
      <c r="M551" t="s">
        <v>961</v>
      </c>
      <c r="V551" t="s">
        <v>178</v>
      </c>
      <c r="AA551" t="s">
        <v>962</v>
      </c>
      <c r="AB551">
        <v>52.84</v>
      </c>
      <c r="AC551">
        <v>0.85</v>
      </c>
      <c r="AE551">
        <v>16.88</v>
      </c>
      <c r="AI551">
        <v>4.1100000000000003</v>
      </c>
      <c r="AJ551">
        <v>9.1999999999999993</v>
      </c>
      <c r="AK551">
        <v>6.98</v>
      </c>
      <c r="AL551">
        <v>0.05</v>
      </c>
      <c r="AN551">
        <v>5.77</v>
      </c>
      <c r="AO551">
        <v>2.81</v>
      </c>
      <c r="AP551">
        <v>0.64</v>
      </c>
      <c r="AQ551">
        <v>0.79</v>
      </c>
      <c r="AW551">
        <v>0.1</v>
      </c>
      <c r="AX551">
        <v>0.15</v>
      </c>
      <c r="BE551">
        <v>0.02</v>
      </c>
      <c r="BT551">
        <v>16.510000000000002</v>
      </c>
      <c r="BV551">
        <v>31.99</v>
      </c>
      <c r="FO551">
        <v>274655</v>
      </c>
    </row>
    <row r="552" spans="1:171">
      <c r="A552" t="s">
        <v>956</v>
      </c>
      <c r="B552" t="s">
        <v>172</v>
      </c>
      <c r="C552" t="s">
        <v>228</v>
      </c>
      <c r="D552" t="s">
        <v>295</v>
      </c>
      <c r="E552">
        <v>-5.2510000000000003</v>
      </c>
      <c r="F552">
        <v>-5.2510000000000003</v>
      </c>
      <c r="G552">
        <v>119.711</v>
      </c>
      <c r="H552">
        <v>119.711</v>
      </c>
      <c r="I552" t="s">
        <v>174</v>
      </c>
      <c r="L552" t="s">
        <v>971</v>
      </c>
      <c r="M552" t="s">
        <v>961</v>
      </c>
      <c r="V552" t="s">
        <v>178</v>
      </c>
      <c r="AA552" t="s">
        <v>962</v>
      </c>
      <c r="AB552">
        <v>47.25</v>
      </c>
      <c r="AC552">
        <v>0.91</v>
      </c>
      <c r="AE552">
        <v>16.600000000000001</v>
      </c>
      <c r="AI552">
        <v>6.65</v>
      </c>
      <c r="AJ552">
        <v>13</v>
      </c>
      <c r="AK552">
        <v>7.49</v>
      </c>
      <c r="AL552">
        <v>0.14000000000000001</v>
      </c>
      <c r="AN552">
        <v>3.91</v>
      </c>
      <c r="AO552">
        <v>2.81</v>
      </c>
      <c r="AP552">
        <v>0.4</v>
      </c>
      <c r="AQ552">
        <v>0.56000000000000005</v>
      </c>
      <c r="AW552">
        <v>0.11</v>
      </c>
      <c r="AX552">
        <v>0.19</v>
      </c>
      <c r="BE552">
        <v>0.1</v>
      </c>
      <c r="BT552">
        <v>17.07</v>
      </c>
      <c r="BV552">
        <v>17.260000000000002</v>
      </c>
      <c r="FO552">
        <v>274656</v>
      </c>
    </row>
    <row r="553" spans="1:171" hidden="1">
      <c r="A553" t="s">
        <v>972</v>
      </c>
      <c r="B553" t="s">
        <v>172</v>
      </c>
      <c r="C553" t="s">
        <v>846</v>
      </c>
      <c r="D553" t="s">
        <v>847</v>
      </c>
      <c r="E553">
        <v>4.58</v>
      </c>
      <c r="F553">
        <v>4.58</v>
      </c>
      <c r="G553">
        <v>123.75</v>
      </c>
      <c r="H553">
        <v>123.75</v>
      </c>
      <c r="I553" t="s">
        <v>325</v>
      </c>
      <c r="L553" t="s">
        <v>973</v>
      </c>
      <c r="M553" t="s">
        <v>849</v>
      </c>
      <c r="Q553" t="s">
        <v>852</v>
      </c>
      <c r="V553" t="s">
        <v>178</v>
      </c>
      <c r="AA553" t="s">
        <v>850</v>
      </c>
      <c r="BT553">
        <v>10.6</v>
      </c>
      <c r="BU553">
        <v>0.55000000000000004</v>
      </c>
      <c r="CH553">
        <v>42</v>
      </c>
      <c r="CJ553">
        <v>392</v>
      </c>
      <c r="CK553">
        <v>322</v>
      </c>
      <c r="CO553">
        <v>180</v>
      </c>
      <c r="CW553">
        <v>4.57</v>
      </c>
      <c r="CX553">
        <v>123</v>
      </c>
      <c r="CY553">
        <v>28.3</v>
      </c>
      <c r="CZ553">
        <v>81.8</v>
      </c>
      <c r="DA553">
        <v>2.4500000000000002</v>
      </c>
      <c r="DM553">
        <v>0.09</v>
      </c>
      <c r="DN553">
        <v>9.26</v>
      </c>
      <c r="DO553">
        <v>3.2</v>
      </c>
      <c r="DP553">
        <v>9.4</v>
      </c>
      <c r="DQ553">
        <v>1.62</v>
      </c>
      <c r="DR553">
        <v>8.86</v>
      </c>
      <c r="DS553">
        <v>3.22</v>
      </c>
      <c r="DT553">
        <v>1.28</v>
      </c>
      <c r="DU553">
        <v>4.53</v>
      </c>
      <c r="DV553">
        <v>0.78</v>
      </c>
      <c r="DW553">
        <v>5.23</v>
      </c>
      <c r="DX553">
        <v>1.1299999999999999</v>
      </c>
      <c r="DY553">
        <v>3.25</v>
      </c>
      <c r="DZ553">
        <v>0.47</v>
      </c>
      <c r="EA553">
        <v>3.11</v>
      </c>
      <c r="EB553">
        <v>0.46</v>
      </c>
      <c r="EC553">
        <v>2.54</v>
      </c>
      <c r="EL553">
        <v>0.05</v>
      </c>
      <c r="EM553">
        <v>0.52</v>
      </c>
      <c r="EO553">
        <v>0.15</v>
      </c>
      <c r="EP553">
        <v>0.24</v>
      </c>
      <c r="EQ553">
        <v>0.51302899999999996</v>
      </c>
      <c r="ET553">
        <v>0.70331999999999995</v>
      </c>
      <c r="EV553">
        <v>18.129000000000001</v>
      </c>
      <c r="EX553">
        <v>15.537000000000001</v>
      </c>
      <c r="EZ553">
        <v>38.030999999999999</v>
      </c>
      <c r="FO553" t="s">
        <v>974</v>
      </c>
    </row>
    <row r="554" spans="1:171" hidden="1">
      <c r="A554" t="s">
        <v>975</v>
      </c>
      <c r="B554" t="s">
        <v>172</v>
      </c>
      <c r="C554" t="s">
        <v>976</v>
      </c>
      <c r="D554" t="s">
        <v>949</v>
      </c>
      <c r="E554">
        <v>-5.3</v>
      </c>
      <c r="F554">
        <v>-5.3</v>
      </c>
      <c r="G554">
        <v>119.7</v>
      </c>
      <c r="H554">
        <v>119.7</v>
      </c>
      <c r="I554" t="s">
        <v>174</v>
      </c>
      <c r="L554" t="s">
        <v>977</v>
      </c>
      <c r="M554" t="s">
        <v>978</v>
      </c>
      <c r="V554" t="s">
        <v>178</v>
      </c>
      <c r="AA554" t="s">
        <v>979</v>
      </c>
      <c r="AB554">
        <v>61.2</v>
      </c>
      <c r="AC554">
        <v>1</v>
      </c>
      <c r="AE554">
        <v>16.36</v>
      </c>
      <c r="AI554">
        <v>4.5999999999999996</v>
      </c>
      <c r="AJ554">
        <v>4.75</v>
      </c>
      <c r="AK554">
        <v>2.88</v>
      </c>
      <c r="AL554">
        <v>0.12</v>
      </c>
      <c r="AN554">
        <v>3.93</v>
      </c>
      <c r="AO554">
        <v>3.67</v>
      </c>
      <c r="AP554">
        <v>0.2</v>
      </c>
      <c r="AQ554">
        <v>0.15</v>
      </c>
      <c r="BF554">
        <v>0.67</v>
      </c>
      <c r="CJ554">
        <v>110</v>
      </c>
      <c r="CK554">
        <v>48</v>
      </c>
      <c r="CN554">
        <v>16</v>
      </c>
      <c r="CO554">
        <v>18</v>
      </c>
      <c r="CP554">
        <v>20</v>
      </c>
      <c r="CQ554">
        <v>61</v>
      </c>
      <c r="CW554">
        <v>204</v>
      </c>
      <c r="CX554">
        <v>340</v>
      </c>
      <c r="DN554">
        <v>534</v>
      </c>
      <c r="DO554">
        <v>85.8</v>
      </c>
      <c r="EA554">
        <v>2.2999999999999998</v>
      </c>
      <c r="FO554">
        <v>349613</v>
      </c>
    </row>
    <row r="555" spans="1:171" hidden="1">
      <c r="A555" t="s">
        <v>975</v>
      </c>
      <c r="B555" t="s">
        <v>172</v>
      </c>
      <c r="C555" t="s">
        <v>976</v>
      </c>
      <c r="D555" t="s">
        <v>949</v>
      </c>
      <c r="E555">
        <v>-5.3</v>
      </c>
      <c r="F555">
        <v>-5.3</v>
      </c>
      <c r="G555">
        <v>119.7</v>
      </c>
      <c r="H555">
        <v>119.7</v>
      </c>
      <c r="I555" t="s">
        <v>174</v>
      </c>
      <c r="L555" t="s">
        <v>980</v>
      </c>
      <c r="M555" t="s">
        <v>978</v>
      </c>
      <c r="V555" t="s">
        <v>178</v>
      </c>
      <c r="AA555" t="s">
        <v>979</v>
      </c>
      <c r="AB555">
        <v>59.5</v>
      </c>
      <c r="AC555">
        <v>0.65</v>
      </c>
      <c r="AE555">
        <v>18.28</v>
      </c>
      <c r="AI555">
        <v>3.31</v>
      </c>
      <c r="AJ555">
        <v>3.16</v>
      </c>
      <c r="AK555">
        <v>1.1499999999999999</v>
      </c>
      <c r="AL555">
        <v>0.11</v>
      </c>
      <c r="AN555">
        <v>5.45</v>
      </c>
      <c r="AO555">
        <v>5.16</v>
      </c>
      <c r="AP555">
        <v>0.25</v>
      </c>
      <c r="AQ555">
        <v>0.41</v>
      </c>
      <c r="BF555">
        <v>2.06</v>
      </c>
      <c r="CJ555">
        <v>120</v>
      </c>
      <c r="CK555">
        <v>18</v>
      </c>
      <c r="CN555">
        <v>20</v>
      </c>
      <c r="CO555">
        <v>7</v>
      </c>
      <c r="CP555">
        <v>10</v>
      </c>
      <c r="CQ555">
        <v>80</v>
      </c>
      <c r="CW555">
        <v>222</v>
      </c>
      <c r="CX555">
        <v>1860</v>
      </c>
      <c r="DN555">
        <v>1472</v>
      </c>
      <c r="DO555">
        <v>147.9</v>
      </c>
      <c r="EA555">
        <v>8.3000000000000007</v>
      </c>
      <c r="FO555">
        <v>349614</v>
      </c>
    </row>
    <row r="556" spans="1:171" hidden="1">
      <c r="A556" t="s">
        <v>975</v>
      </c>
      <c r="B556" t="s">
        <v>172</v>
      </c>
      <c r="C556" t="s">
        <v>976</v>
      </c>
      <c r="D556" t="s">
        <v>949</v>
      </c>
      <c r="E556">
        <v>-5.3</v>
      </c>
      <c r="F556">
        <v>-5.3</v>
      </c>
      <c r="G556">
        <v>119.7</v>
      </c>
      <c r="H556">
        <v>119.7</v>
      </c>
      <c r="I556" t="s">
        <v>174</v>
      </c>
      <c r="L556" t="s">
        <v>981</v>
      </c>
      <c r="M556" t="s">
        <v>982</v>
      </c>
      <c r="V556" t="s">
        <v>178</v>
      </c>
      <c r="AA556" t="s">
        <v>979</v>
      </c>
      <c r="AB556">
        <v>71.3</v>
      </c>
      <c r="AC556">
        <v>0.72</v>
      </c>
      <c r="AE556">
        <v>13.92</v>
      </c>
      <c r="AI556">
        <v>1.6</v>
      </c>
      <c r="AJ556">
        <v>2.29</v>
      </c>
      <c r="AK556">
        <v>0.28999999999999998</v>
      </c>
      <c r="AL556">
        <v>0.01</v>
      </c>
      <c r="AN556">
        <v>4.87</v>
      </c>
      <c r="AO556">
        <v>3</v>
      </c>
      <c r="AP556">
        <v>0.2</v>
      </c>
      <c r="AQ556">
        <v>0.44</v>
      </c>
      <c r="BF556">
        <v>0.9</v>
      </c>
      <c r="CJ556">
        <v>75</v>
      </c>
      <c r="CK556">
        <v>40</v>
      </c>
      <c r="CN556">
        <v>15</v>
      </c>
      <c r="CO556">
        <v>6</v>
      </c>
      <c r="CP556">
        <v>12</v>
      </c>
      <c r="CQ556">
        <v>20</v>
      </c>
      <c r="CW556">
        <v>226</v>
      </c>
      <c r="CX556">
        <v>320</v>
      </c>
      <c r="DN556">
        <v>832</v>
      </c>
      <c r="FO556">
        <v>349615</v>
      </c>
    </row>
    <row r="557" spans="1:171" hidden="1">
      <c r="A557" t="s">
        <v>975</v>
      </c>
      <c r="B557" t="s">
        <v>172</v>
      </c>
      <c r="C557" t="s">
        <v>983</v>
      </c>
      <c r="D557" t="s">
        <v>949</v>
      </c>
      <c r="E557">
        <v>-5.3</v>
      </c>
      <c r="F557">
        <v>-5.3</v>
      </c>
      <c r="G557">
        <v>119.7</v>
      </c>
      <c r="H557">
        <v>119.7</v>
      </c>
      <c r="I557" t="s">
        <v>174</v>
      </c>
      <c r="L557" t="s">
        <v>984</v>
      </c>
      <c r="M557" t="s">
        <v>978</v>
      </c>
      <c r="V557" t="s">
        <v>178</v>
      </c>
      <c r="AA557" t="s">
        <v>979</v>
      </c>
      <c r="AB557">
        <v>57.7</v>
      </c>
      <c r="AC557">
        <v>0.95</v>
      </c>
      <c r="AE557">
        <v>17.5</v>
      </c>
      <c r="AI557">
        <v>5.87</v>
      </c>
      <c r="AJ557">
        <v>5.92</v>
      </c>
      <c r="AK557">
        <v>2.21</v>
      </c>
      <c r="AL557">
        <v>0.1</v>
      </c>
      <c r="AN557">
        <v>3.45</v>
      </c>
      <c r="AO557">
        <v>3.86</v>
      </c>
      <c r="AP557">
        <v>0.6</v>
      </c>
      <c r="AQ557">
        <v>0.99</v>
      </c>
      <c r="BF557">
        <v>1.1000000000000001</v>
      </c>
      <c r="CJ557">
        <v>240</v>
      </c>
      <c r="CK557">
        <v>26</v>
      </c>
      <c r="CN557">
        <v>6</v>
      </c>
      <c r="CO557">
        <v>14</v>
      </c>
      <c r="CP557">
        <v>23</v>
      </c>
      <c r="CQ557">
        <v>75</v>
      </c>
      <c r="CW557">
        <v>90</v>
      </c>
      <c r="CX557">
        <v>1200</v>
      </c>
      <c r="DN557">
        <v>1004</v>
      </c>
      <c r="DO557">
        <v>86.3</v>
      </c>
      <c r="EA557">
        <v>3.3</v>
      </c>
      <c r="FO557">
        <v>349616</v>
      </c>
    </row>
    <row r="558" spans="1:171" hidden="1">
      <c r="A558" t="s">
        <v>975</v>
      </c>
      <c r="B558" t="s">
        <v>172</v>
      </c>
      <c r="C558" t="s">
        <v>983</v>
      </c>
      <c r="D558" t="s">
        <v>949</v>
      </c>
      <c r="E558">
        <v>-5.3</v>
      </c>
      <c r="F558">
        <v>-5.3</v>
      </c>
      <c r="G558">
        <v>119.7</v>
      </c>
      <c r="H558">
        <v>119.7</v>
      </c>
      <c r="I558" t="s">
        <v>174</v>
      </c>
      <c r="L558" t="s">
        <v>985</v>
      </c>
      <c r="M558" t="s">
        <v>986</v>
      </c>
      <c r="V558" t="s">
        <v>178</v>
      </c>
      <c r="AA558" t="s">
        <v>979</v>
      </c>
      <c r="AB558">
        <v>65.349999999999994</v>
      </c>
      <c r="AC558">
        <v>0.7</v>
      </c>
      <c r="AE558">
        <v>15.66</v>
      </c>
      <c r="AI558">
        <v>2.98</v>
      </c>
      <c r="AJ558">
        <v>1.88</v>
      </c>
      <c r="AK558">
        <v>1.54</v>
      </c>
      <c r="AL558">
        <v>0.05</v>
      </c>
      <c r="AN558">
        <v>6.28</v>
      </c>
      <c r="AO558">
        <v>3.48</v>
      </c>
      <c r="AP558">
        <v>0.25</v>
      </c>
      <c r="AQ558">
        <v>0.31</v>
      </c>
      <c r="BF558">
        <v>0.82</v>
      </c>
      <c r="CJ558">
        <v>64</v>
      </c>
      <c r="CK558">
        <v>62</v>
      </c>
      <c r="CN558">
        <v>37</v>
      </c>
      <c r="CO558">
        <v>8</v>
      </c>
      <c r="CP558">
        <v>14</v>
      </c>
      <c r="CQ558">
        <v>48</v>
      </c>
      <c r="CW558">
        <v>278</v>
      </c>
      <c r="CX558">
        <v>643</v>
      </c>
      <c r="DN558">
        <v>830</v>
      </c>
      <c r="FO558">
        <v>349617</v>
      </c>
    </row>
    <row r="559" spans="1:171" hidden="1">
      <c r="A559" t="s">
        <v>975</v>
      </c>
      <c r="B559" t="s">
        <v>172</v>
      </c>
      <c r="C559" t="s">
        <v>987</v>
      </c>
      <c r="D559" t="s">
        <v>949</v>
      </c>
      <c r="E559">
        <v>-5.3</v>
      </c>
      <c r="F559">
        <v>-5.3</v>
      </c>
      <c r="G559">
        <v>119.7</v>
      </c>
      <c r="H559">
        <v>119.7</v>
      </c>
      <c r="I559" t="s">
        <v>174</v>
      </c>
      <c r="L559" t="s">
        <v>988</v>
      </c>
      <c r="M559" t="s">
        <v>989</v>
      </c>
      <c r="V559" t="s">
        <v>178</v>
      </c>
      <c r="AA559" t="s">
        <v>979</v>
      </c>
      <c r="AB559">
        <v>55.5</v>
      </c>
      <c r="AC559">
        <v>1.39</v>
      </c>
      <c r="AE559">
        <v>16.350000000000001</v>
      </c>
      <c r="AI559">
        <v>6.51</v>
      </c>
      <c r="AJ559">
        <v>7.15</v>
      </c>
      <c r="AK559">
        <v>4.46</v>
      </c>
      <c r="AL559">
        <v>0.13</v>
      </c>
      <c r="AN559">
        <v>2.8</v>
      </c>
      <c r="AO559">
        <v>3.97</v>
      </c>
      <c r="AP559">
        <v>0.65</v>
      </c>
      <c r="AQ559">
        <v>0.25</v>
      </c>
      <c r="BF559">
        <v>0.62</v>
      </c>
      <c r="CJ559">
        <v>205</v>
      </c>
      <c r="CK559">
        <v>92</v>
      </c>
      <c r="CN559">
        <v>36</v>
      </c>
      <c r="CO559">
        <v>22</v>
      </c>
      <c r="CP559">
        <v>65</v>
      </c>
      <c r="CQ559">
        <v>66</v>
      </c>
      <c r="CW559">
        <v>70</v>
      </c>
      <c r="CX559">
        <v>1042</v>
      </c>
      <c r="DN559">
        <v>704</v>
      </c>
      <c r="DO559">
        <v>44.6</v>
      </c>
      <c r="EA559">
        <v>3.2</v>
      </c>
      <c r="FO559">
        <v>349618</v>
      </c>
    </row>
    <row r="560" spans="1:171" hidden="1">
      <c r="A560" t="s">
        <v>975</v>
      </c>
      <c r="B560" t="s">
        <v>172</v>
      </c>
      <c r="C560" t="s">
        <v>987</v>
      </c>
      <c r="D560" t="s">
        <v>949</v>
      </c>
      <c r="E560">
        <v>-5.3</v>
      </c>
      <c r="F560">
        <v>-5.3</v>
      </c>
      <c r="G560">
        <v>119.7</v>
      </c>
      <c r="H560">
        <v>119.7</v>
      </c>
      <c r="I560" t="s">
        <v>174</v>
      </c>
      <c r="L560" t="s">
        <v>990</v>
      </c>
      <c r="M560" t="s">
        <v>978</v>
      </c>
      <c r="V560" t="s">
        <v>178</v>
      </c>
      <c r="AA560" t="s">
        <v>979</v>
      </c>
      <c r="AB560">
        <v>57</v>
      </c>
      <c r="AC560">
        <v>1.58</v>
      </c>
      <c r="AE560">
        <v>17.100000000000001</v>
      </c>
      <c r="AI560">
        <v>6.16</v>
      </c>
      <c r="AJ560">
        <v>6.83</v>
      </c>
      <c r="AK560">
        <v>3.91</v>
      </c>
      <c r="AL560">
        <v>0.1</v>
      </c>
      <c r="AN560">
        <v>2.52</v>
      </c>
      <c r="AO560">
        <v>4.28</v>
      </c>
      <c r="AP560">
        <v>0.6</v>
      </c>
      <c r="AQ560">
        <v>0.19</v>
      </c>
      <c r="BF560">
        <v>0.37</v>
      </c>
      <c r="CJ560">
        <v>200</v>
      </c>
      <c r="CK560">
        <v>34</v>
      </c>
      <c r="CN560">
        <v>8</v>
      </c>
      <c r="CO560">
        <v>21</v>
      </c>
      <c r="CP560">
        <v>36</v>
      </c>
      <c r="CQ560">
        <v>71</v>
      </c>
      <c r="CW560">
        <v>47</v>
      </c>
      <c r="CX560">
        <v>1137</v>
      </c>
      <c r="DN560">
        <v>650</v>
      </c>
      <c r="DO560">
        <v>38.6</v>
      </c>
      <c r="EA560">
        <v>1.9</v>
      </c>
      <c r="FO560">
        <v>349619</v>
      </c>
    </row>
    <row r="561" spans="1:171" hidden="1">
      <c r="A561" t="s">
        <v>975</v>
      </c>
      <c r="B561" t="s">
        <v>172</v>
      </c>
      <c r="C561" t="s">
        <v>987</v>
      </c>
      <c r="D561" t="s">
        <v>949</v>
      </c>
      <c r="E561">
        <v>-5.3</v>
      </c>
      <c r="F561">
        <v>-5.3</v>
      </c>
      <c r="G561">
        <v>119.7</v>
      </c>
      <c r="H561">
        <v>119.7</v>
      </c>
      <c r="I561" t="s">
        <v>174</v>
      </c>
      <c r="L561" t="s">
        <v>991</v>
      </c>
      <c r="M561" t="s">
        <v>978</v>
      </c>
      <c r="V561" t="s">
        <v>178</v>
      </c>
      <c r="AA561" t="s">
        <v>979</v>
      </c>
      <c r="AB561">
        <v>60.5</v>
      </c>
      <c r="AC561">
        <v>0.76</v>
      </c>
      <c r="AE561">
        <v>16.8</v>
      </c>
      <c r="AI561">
        <v>4.6100000000000003</v>
      </c>
      <c r="AJ561">
        <v>5.51</v>
      </c>
      <c r="AK561">
        <v>2.63</v>
      </c>
      <c r="AL561">
        <v>0.08</v>
      </c>
      <c r="AN561">
        <v>3.01</v>
      </c>
      <c r="AO561">
        <v>4.53</v>
      </c>
      <c r="AP561">
        <v>0.5</v>
      </c>
      <c r="AQ561">
        <v>0.3</v>
      </c>
      <c r="BF561">
        <v>0.39</v>
      </c>
      <c r="CJ561">
        <v>100</v>
      </c>
      <c r="CK561">
        <v>12</v>
      </c>
      <c r="CN561">
        <v>22</v>
      </c>
      <c r="CO561">
        <v>14</v>
      </c>
      <c r="CP561">
        <v>47</v>
      </c>
      <c r="CQ561">
        <v>68</v>
      </c>
      <c r="CW561">
        <v>65</v>
      </c>
      <c r="CX561">
        <v>1341</v>
      </c>
      <c r="DN561">
        <v>825</v>
      </c>
      <c r="FO561">
        <v>349620</v>
      </c>
    </row>
    <row r="562" spans="1:171" hidden="1">
      <c r="A562" t="s">
        <v>975</v>
      </c>
      <c r="B562" t="s">
        <v>172</v>
      </c>
      <c r="C562" t="s">
        <v>992</v>
      </c>
      <c r="D562" t="s">
        <v>949</v>
      </c>
      <c r="E562">
        <v>-5.3</v>
      </c>
      <c r="F562">
        <v>-5.3</v>
      </c>
      <c r="G562">
        <v>119.7</v>
      </c>
      <c r="H562">
        <v>119.7</v>
      </c>
      <c r="I562" t="s">
        <v>174</v>
      </c>
      <c r="L562" t="s">
        <v>993</v>
      </c>
      <c r="M562" t="s">
        <v>978</v>
      </c>
      <c r="V562" t="s">
        <v>178</v>
      </c>
      <c r="AA562" t="s">
        <v>979</v>
      </c>
      <c r="AB562">
        <v>48.35</v>
      </c>
      <c r="AC562">
        <v>1.31</v>
      </c>
      <c r="AE562">
        <v>16.32</v>
      </c>
      <c r="AI562">
        <v>9.89</v>
      </c>
      <c r="AJ562">
        <v>12.32</v>
      </c>
      <c r="AK562">
        <v>5.09</v>
      </c>
      <c r="AL562">
        <v>0.22</v>
      </c>
      <c r="AN562">
        <v>1.67</v>
      </c>
      <c r="AO562">
        <v>2.91</v>
      </c>
      <c r="AP562">
        <v>0.2</v>
      </c>
      <c r="AQ562">
        <v>0.1</v>
      </c>
      <c r="BF562">
        <v>0.4</v>
      </c>
      <c r="CJ562">
        <v>205</v>
      </c>
      <c r="CK562">
        <v>108</v>
      </c>
      <c r="CN562">
        <v>41</v>
      </c>
      <c r="CO562">
        <v>27</v>
      </c>
      <c r="CP562">
        <v>41</v>
      </c>
      <c r="CQ562">
        <v>65</v>
      </c>
      <c r="CW562">
        <v>115</v>
      </c>
      <c r="CX562">
        <v>670</v>
      </c>
      <c r="DN562">
        <v>479</v>
      </c>
      <c r="DO562">
        <v>33.4</v>
      </c>
      <c r="EA562">
        <v>2.2000000000000002</v>
      </c>
      <c r="FO562">
        <v>349621</v>
      </c>
    </row>
    <row r="563" spans="1:171" hidden="1">
      <c r="A563" t="s">
        <v>975</v>
      </c>
      <c r="B563" t="s">
        <v>172</v>
      </c>
      <c r="C563" t="s">
        <v>992</v>
      </c>
      <c r="D563" t="s">
        <v>949</v>
      </c>
      <c r="E563">
        <v>-5.3</v>
      </c>
      <c r="F563">
        <v>-5.3</v>
      </c>
      <c r="G563">
        <v>119.7</v>
      </c>
      <c r="H563">
        <v>119.7</v>
      </c>
      <c r="I563" t="s">
        <v>174</v>
      </c>
      <c r="L563" t="s">
        <v>994</v>
      </c>
      <c r="M563" t="s">
        <v>978</v>
      </c>
      <c r="V563" t="s">
        <v>178</v>
      </c>
      <c r="AA563" t="s">
        <v>979</v>
      </c>
      <c r="AB563">
        <v>51.25</v>
      </c>
      <c r="AC563">
        <v>1.06</v>
      </c>
      <c r="AE563">
        <v>16.73</v>
      </c>
      <c r="AI563">
        <v>8.0500000000000007</v>
      </c>
      <c r="AJ563">
        <v>9.2899999999999991</v>
      </c>
      <c r="AK563">
        <v>4.7699999999999996</v>
      </c>
      <c r="AL563">
        <v>0.16</v>
      </c>
      <c r="AN563">
        <v>3.55</v>
      </c>
      <c r="AO563">
        <v>2.82</v>
      </c>
      <c r="AP563">
        <v>0.4</v>
      </c>
      <c r="AQ563">
        <v>0.19</v>
      </c>
      <c r="BF563">
        <v>0.48</v>
      </c>
      <c r="CJ563">
        <v>220</v>
      </c>
      <c r="CK563">
        <v>73</v>
      </c>
      <c r="CN563">
        <v>36</v>
      </c>
      <c r="CO563">
        <v>32</v>
      </c>
      <c r="CP563">
        <v>90</v>
      </c>
      <c r="CQ563">
        <v>65</v>
      </c>
      <c r="CW563">
        <v>105</v>
      </c>
      <c r="CX563">
        <v>750</v>
      </c>
      <c r="DN563">
        <v>610</v>
      </c>
      <c r="FO563">
        <v>349622</v>
      </c>
    </row>
    <row r="564" spans="1:171" hidden="1">
      <c r="A564" t="s">
        <v>975</v>
      </c>
      <c r="B564" t="s">
        <v>172</v>
      </c>
      <c r="C564" t="s">
        <v>995</v>
      </c>
      <c r="D564" t="s">
        <v>949</v>
      </c>
      <c r="E564">
        <v>-5.3</v>
      </c>
      <c r="F564">
        <v>-5.3</v>
      </c>
      <c r="G564">
        <v>119.7</v>
      </c>
      <c r="H564">
        <v>119.7</v>
      </c>
      <c r="I564" t="s">
        <v>174</v>
      </c>
      <c r="L564" t="s">
        <v>996</v>
      </c>
      <c r="M564" t="s">
        <v>997</v>
      </c>
      <c r="V564" t="s">
        <v>178</v>
      </c>
      <c r="AA564" t="s">
        <v>979</v>
      </c>
      <c r="AB564">
        <v>57.3</v>
      </c>
      <c r="AC564">
        <v>1.24</v>
      </c>
      <c r="AE564">
        <v>17.8</v>
      </c>
      <c r="AI564">
        <v>5.01</v>
      </c>
      <c r="AJ564">
        <v>4.6900000000000004</v>
      </c>
      <c r="AK564">
        <v>2.1800000000000002</v>
      </c>
      <c r="AL564">
        <v>0.18</v>
      </c>
      <c r="AN564">
        <v>4.5999999999999996</v>
      </c>
      <c r="AO564">
        <v>4.57</v>
      </c>
      <c r="AP564">
        <v>0.6</v>
      </c>
      <c r="AQ564">
        <v>0.38</v>
      </c>
      <c r="BF564">
        <v>0.92</v>
      </c>
      <c r="CJ564">
        <v>139</v>
      </c>
      <c r="CK564">
        <v>5</v>
      </c>
      <c r="CN564">
        <v>0</v>
      </c>
      <c r="CO564">
        <v>11</v>
      </c>
      <c r="CP564">
        <v>11</v>
      </c>
      <c r="CQ564">
        <v>64</v>
      </c>
      <c r="CW564">
        <v>165</v>
      </c>
      <c r="CX564">
        <v>1060</v>
      </c>
      <c r="DN564">
        <v>1510</v>
      </c>
      <c r="DO564">
        <v>52.7</v>
      </c>
      <c r="EA564">
        <v>2</v>
      </c>
      <c r="FO564">
        <v>349623</v>
      </c>
    </row>
    <row r="565" spans="1:171" hidden="1">
      <c r="A565" t="s">
        <v>975</v>
      </c>
      <c r="B565" t="s">
        <v>172</v>
      </c>
      <c r="C565" t="s">
        <v>998</v>
      </c>
      <c r="D565" t="s">
        <v>949</v>
      </c>
      <c r="E565">
        <v>-5.3</v>
      </c>
      <c r="F565">
        <v>-5.3</v>
      </c>
      <c r="G565">
        <v>119.7</v>
      </c>
      <c r="H565">
        <v>119.7</v>
      </c>
      <c r="I565" t="s">
        <v>174</v>
      </c>
      <c r="L565" t="s">
        <v>999</v>
      </c>
      <c r="M565" t="s">
        <v>978</v>
      </c>
      <c r="V565" t="s">
        <v>178</v>
      </c>
      <c r="AA565" t="s">
        <v>979</v>
      </c>
      <c r="AB565">
        <v>48.7</v>
      </c>
      <c r="AC565">
        <v>1.0900000000000001</v>
      </c>
      <c r="AE565">
        <v>16.57</v>
      </c>
      <c r="AI565">
        <v>9.65</v>
      </c>
      <c r="AJ565">
        <v>10.210000000000001</v>
      </c>
      <c r="AK565">
        <v>4.2</v>
      </c>
      <c r="AL565">
        <v>0.19</v>
      </c>
      <c r="AN565">
        <v>2.97</v>
      </c>
      <c r="AO565">
        <v>2.65</v>
      </c>
      <c r="AP565">
        <v>0.5</v>
      </c>
      <c r="AQ565">
        <v>0.57999999999999996</v>
      </c>
      <c r="BF565">
        <v>1.88</v>
      </c>
      <c r="CJ565">
        <v>293</v>
      </c>
      <c r="CK565">
        <v>16</v>
      </c>
      <c r="CN565">
        <v>10</v>
      </c>
      <c r="CO565">
        <v>25</v>
      </c>
      <c r="CP565">
        <v>76</v>
      </c>
      <c r="CQ565">
        <v>89</v>
      </c>
      <c r="CW565">
        <v>74</v>
      </c>
      <c r="CX565">
        <v>1294</v>
      </c>
      <c r="DN565">
        <v>817</v>
      </c>
      <c r="DO565">
        <v>44</v>
      </c>
      <c r="EA565">
        <v>1.8</v>
      </c>
      <c r="FO565">
        <v>349624</v>
      </c>
    </row>
    <row r="566" spans="1:171" hidden="1">
      <c r="A566" t="s">
        <v>975</v>
      </c>
      <c r="B566" t="s">
        <v>172</v>
      </c>
      <c r="C566" t="s">
        <v>998</v>
      </c>
      <c r="D566" t="s">
        <v>949</v>
      </c>
      <c r="E566">
        <v>-5.3</v>
      </c>
      <c r="F566">
        <v>-5.3</v>
      </c>
      <c r="G566">
        <v>119.7</v>
      </c>
      <c r="H566">
        <v>119.7</v>
      </c>
      <c r="I566" t="s">
        <v>174</v>
      </c>
      <c r="L566" t="s">
        <v>1000</v>
      </c>
      <c r="M566" t="s">
        <v>997</v>
      </c>
      <c r="V566" t="s">
        <v>178</v>
      </c>
      <c r="AA566" t="s">
        <v>979</v>
      </c>
      <c r="AB566">
        <v>50</v>
      </c>
      <c r="AC566">
        <v>0.9</v>
      </c>
      <c r="AE566">
        <v>15.6</v>
      </c>
      <c r="AI566">
        <v>9.2899999999999991</v>
      </c>
      <c r="AJ566">
        <v>8.6199999999999992</v>
      </c>
      <c r="AK566">
        <v>3.9</v>
      </c>
      <c r="AL566">
        <v>0.21</v>
      </c>
      <c r="AN566">
        <v>4.5</v>
      </c>
      <c r="AO566">
        <v>2.79</v>
      </c>
      <c r="AP566">
        <v>0.65</v>
      </c>
      <c r="AQ566">
        <v>0.65</v>
      </c>
      <c r="BF566">
        <v>1.1000000000000001</v>
      </c>
      <c r="CJ566">
        <v>300</v>
      </c>
      <c r="CK566">
        <v>25</v>
      </c>
      <c r="CN566">
        <v>7</v>
      </c>
      <c r="CO566">
        <v>26</v>
      </c>
      <c r="CP566">
        <v>36</v>
      </c>
      <c r="CQ566">
        <v>90</v>
      </c>
      <c r="CW566">
        <v>63</v>
      </c>
      <c r="CX566">
        <v>1195</v>
      </c>
      <c r="DN566">
        <v>1700</v>
      </c>
      <c r="FO566">
        <v>349625</v>
      </c>
    </row>
    <row r="567" spans="1:171">
      <c r="A567" t="s">
        <v>975</v>
      </c>
      <c r="B567" t="s">
        <v>172</v>
      </c>
      <c r="C567" t="s">
        <v>987</v>
      </c>
      <c r="D567" t="s">
        <v>949</v>
      </c>
      <c r="E567">
        <v>-5.3</v>
      </c>
      <c r="F567">
        <v>-5.3</v>
      </c>
      <c r="G567">
        <v>119.7</v>
      </c>
      <c r="H567">
        <v>119.7</v>
      </c>
      <c r="I567" t="s">
        <v>174</v>
      </c>
      <c r="L567" t="s">
        <v>1001</v>
      </c>
      <c r="M567" t="s">
        <v>978</v>
      </c>
      <c r="V567" t="s">
        <v>178</v>
      </c>
      <c r="AA567" t="s">
        <v>979</v>
      </c>
      <c r="AB567">
        <v>47.8</v>
      </c>
      <c r="AC567">
        <v>1.36</v>
      </c>
      <c r="AE567">
        <v>14.51</v>
      </c>
      <c r="AI567">
        <v>7.81</v>
      </c>
      <c r="AJ567">
        <v>10.34</v>
      </c>
      <c r="AK567">
        <v>9.39</v>
      </c>
      <c r="AL567">
        <v>0.14000000000000001</v>
      </c>
      <c r="AN567">
        <v>1.99</v>
      </c>
      <c r="AO567">
        <v>3.47</v>
      </c>
      <c r="AP567">
        <v>0.7</v>
      </c>
      <c r="AQ567">
        <v>0.25</v>
      </c>
      <c r="BF567">
        <v>0.74</v>
      </c>
      <c r="CJ567">
        <v>220</v>
      </c>
      <c r="CK567">
        <v>390</v>
      </c>
      <c r="CN567">
        <v>152</v>
      </c>
      <c r="CO567">
        <v>36</v>
      </c>
      <c r="CP567">
        <v>53</v>
      </c>
      <c r="CQ567">
        <v>69</v>
      </c>
      <c r="CW567">
        <v>76</v>
      </c>
      <c r="CX567">
        <v>1206</v>
      </c>
      <c r="DN567">
        <v>735</v>
      </c>
      <c r="DO567">
        <v>46.6</v>
      </c>
      <c r="EA567">
        <v>3.2</v>
      </c>
      <c r="FO567">
        <v>349626</v>
      </c>
    </row>
    <row r="568" spans="1:171">
      <c r="A568" t="s">
        <v>975</v>
      </c>
      <c r="B568" t="s">
        <v>172</v>
      </c>
      <c r="C568" t="s">
        <v>987</v>
      </c>
      <c r="D568" t="s">
        <v>949</v>
      </c>
      <c r="E568">
        <v>-5.3</v>
      </c>
      <c r="F568">
        <v>-5.3</v>
      </c>
      <c r="G568">
        <v>119.7</v>
      </c>
      <c r="H568">
        <v>119.7</v>
      </c>
      <c r="I568" t="s">
        <v>174</v>
      </c>
      <c r="L568" t="s">
        <v>1002</v>
      </c>
      <c r="M568" t="s">
        <v>1003</v>
      </c>
      <c r="V568" t="s">
        <v>178</v>
      </c>
      <c r="AA568" t="s">
        <v>979</v>
      </c>
      <c r="AB568">
        <v>50.3</v>
      </c>
      <c r="AC568">
        <v>1.25</v>
      </c>
      <c r="AE568">
        <v>15.2</v>
      </c>
      <c r="AI568">
        <v>6.88</v>
      </c>
      <c r="AJ568">
        <v>8.9600000000000009</v>
      </c>
      <c r="AK568">
        <v>7.29</v>
      </c>
      <c r="AL568">
        <v>0.12</v>
      </c>
      <c r="AN568">
        <v>2.78</v>
      </c>
      <c r="AO568">
        <v>3.33</v>
      </c>
      <c r="AP568">
        <v>0.7</v>
      </c>
      <c r="AQ568">
        <v>0.5</v>
      </c>
      <c r="BF568">
        <v>1.01</v>
      </c>
      <c r="CJ568">
        <v>195</v>
      </c>
      <c r="CK568">
        <v>256</v>
      </c>
      <c r="CN568">
        <v>84</v>
      </c>
      <c r="CO568">
        <v>29</v>
      </c>
      <c r="CP568">
        <v>55</v>
      </c>
      <c r="CQ568">
        <v>64</v>
      </c>
      <c r="CW568">
        <v>70</v>
      </c>
      <c r="CX568">
        <v>1175</v>
      </c>
      <c r="DN568">
        <v>885</v>
      </c>
      <c r="DO568">
        <v>37.200000000000003</v>
      </c>
      <c r="EA568">
        <v>2.1</v>
      </c>
      <c r="FO568">
        <v>349627</v>
      </c>
    </row>
    <row r="569" spans="1:171" hidden="1">
      <c r="A569" t="s">
        <v>975</v>
      </c>
      <c r="B569" t="s">
        <v>172</v>
      </c>
      <c r="C569" t="s">
        <v>987</v>
      </c>
      <c r="D569" t="s">
        <v>949</v>
      </c>
      <c r="E569">
        <v>-5.3</v>
      </c>
      <c r="F569">
        <v>-5.3</v>
      </c>
      <c r="G569">
        <v>119.7</v>
      </c>
      <c r="H569">
        <v>119.7</v>
      </c>
      <c r="I569" t="s">
        <v>174</v>
      </c>
      <c r="L569" t="s">
        <v>1004</v>
      </c>
      <c r="M569" t="s">
        <v>978</v>
      </c>
      <c r="V569" t="s">
        <v>178</v>
      </c>
      <c r="AA569" t="s">
        <v>979</v>
      </c>
      <c r="AB569">
        <v>53</v>
      </c>
      <c r="AC569">
        <v>1.1000000000000001</v>
      </c>
      <c r="AE569">
        <v>16.8</v>
      </c>
      <c r="AI569">
        <v>6.98</v>
      </c>
      <c r="AJ569">
        <v>7.86</v>
      </c>
      <c r="AK569">
        <v>4.1500000000000004</v>
      </c>
      <c r="AL569">
        <v>0.12</v>
      </c>
      <c r="AN569">
        <v>3.17</v>
      </c>
      <c r="AO569">
        <v>4.1399999999999997</v>
      </c>
      <c r="AP569">
        <v>0.8</v>
      </c>
      <c r="AQ569">
        <v>0.39</v>
      </c>
      <c r="BF569">
        <v>0.62</v>
      </c>
      <c r="CJ569">
        <v>150</v>
      </c>
      <c r="CK569">
        <v>99</v>
      </c>
      <c r="CN569">
        <v>18</v>
      </c>
      <c r="CO569">
        <v>20</v>
      </c>
      <c r="CP569">
        <v>46</v>
      </c>
      <c r="CQ569">
        <v>79</v>
      </c>
      <c r="CW569">
        <v>82</v>
      </c>
      <c r="CX569">
        <v>1103</v>
      </c>
      <c r="DN569">
        <v>850</v>
      </c>
      <c r="FO569">
        <v>349628</v>
      </c>
    </row>
    <row r="570" spans="1:171">
      <c r="A570" t="s">
        <v>975</v>
      </c>
      <c r="B570" t="s">
        <v>172</v>
      </c>
      <c r="C570" t="s">
        <v>998</v>
      </c>
      <c r="D570" t="s">
        <v>949</v>
      </c>
      <c r="E570">
        <v>-5.3</v>
      </c>
      <c r="F570">
        <v>-5.3</v>
      </c>
      <c r="G570">
        <v>119.7</v>
      </c>
      <c r="H570">
        <v>119.7</v>
      </c>
      <c r="I570" t="s">
        <v>174</v>
      </c>
      <c r="L570" t="s">
        <v>1005</v>
      </c>
      <c r="M570" t="s">
        <v>1006</v>
      </c>
      <c r="V570" t="s">
        <v>178</v>
      </c>
      <c r="AA570" t="s">
        <v>979</v>
      </c>
      <c r="AB570">
        <v>47.3</v>
      </c>
      <c r="AC570">
        <v>1.1299999999999999</v>
      </c>
      <c r="AE570">
        <v>11.62</v>
      </c>
      <c r="AI570">
        <v>9.17</v>
      </c>
      <c r="AJ570">
        <v>13</v>
      </c>
      <c r="AK570">
        <v>6.85</v>
      </c>
      <c r="AL570">
        <v>0.19</v>
      </c>
      <c r="AN570">
        <v>5.59</v>
      </c>
      <c r="AO570">
        <v>1.07</v>
      </c>
      <c r="AP570">
        <v>0.7</v>
      </c>
      <c r="AQ570">
        <v>0.62</v>
      </c>
      <c r="BF570">
        <v>1.99</v>
      </c>
      <c r="CJ570">
        <v>247</v>
      </c>
      <c r="CK570">
        <v>159</v>
      </c>
      <c r="CN570">
        <v>54</v>
      </c>
      <c r="CO570">
        <v>36</v>
      </c>
      <c r="CP570">
        <v>165</v>
      </c>
      <c r="CQ570">
        <v>71</v>
      </c>
      <c r="CW570">
        <v>450</v>
      </c>
      <c r="CX570">
        <v>1390</v>
      </c>
      <c r="DN570">
        <v>1810</v>
      </c>
      <c r="FO570">
        <v>349629</v>
      </c>
    </row>
    <row r="571" spans="1:171" hidden="1">
      <c r="A571" t="s">
        <v>975</v>
      </c>
      <c r="B571" t="s">
        <v>172</v>
      </c>
      <c r="C571" t="s">
        <v>998</v>
      </c>
      <c r="D571" t="s">
        <v>949</v>
      </c>
      <c r="E571">
        <v>-5.3</v>
      </c>
      <c r="F571">
        <v>-5.3</v>
      </c>
      <c r="G571">
        <v>119.7</v>
      </c>
      <c r="H571">
        <v>119.7</v>
      </c>
      <c r="I571" t="s">
        <v>174</v>
      </c>
      <c r="L571" t="s">
        <v>1007</v>
      </c>
      <c r="M571" t="s">
        <v>1008</v>
      </c>
      <c r="V571" t="s">
        <v>178</v>
      </c>
      <c r="AA571" t="s">
        <v>979</v>
      </c>
      <c r="AB571">
        <v>47.5</v>
      </c>
      <c r="AC571">
        <v>1.1499999999999999</v>
      </c>
      <c r="AE571">
        <v>13.39</v>
      </c>
      <c r="AI571">
        <v>9.91</v>
      </c>
      <c r="AJ571">
        <v>11</v>
      </c>
      <c r="AK571">
        <v>5.19</v>
      </c>
      <c r="AL571">
        <v>0.17</v>
      </c>
      <c r="AN571">
        <v>5.96</v>
      </c>
      <c r="AO571">
        <v>1.4</v>
      </c>
      <c r="AP571">
        <v>0.8</v>
      </c>
      <c r="AQ571">
        <v>0.54</v>
      </c>
      <c r="BF571">
        <v>2.0099999999999998</v>
      </c>
      <c r="CJ571">
        <v>280</v>
      </c>
      <c r="CK571">
        <v>50</v>
      </c>
      <c r="CN571">
        <v>27</v>
      </c>
      <c r="CO571">
        <v>34</v>
      </c>
      <c r="CP571">
        <v>140</v>
      </c>
      <c r="CQ571">
        <v>85</v>
      </c>
      <c r="CW571">
        <v>440</v>
      </c>
      <c r="CX571">
        <v>4275</v>
      </c>
      <c r="DN571">
        <v>4275</v>
      </c>
      <c r="FO571">
        <v>349630</v>
      </c>
    </row>
    <row r="572" spans="1:171" hidden="1">
      <c r="A572" t="s">
        <v>975</v>
      </c>
      <c r="B572" t="s">
        <v>172</v>
      </c>
      <c r="C572" t="s">
        <v>983</v>
      </c>
      <c r="D572" t="s">
        <v>949</v>
      </c>
      <c r="E572">
        <v>-5.3</v>
      </c>
      <c r="F572">
        <v>-5.3</v>
      </c>
      <c r="G572">
        <v>119.7</v>
      </c>
      <c r="H572">
        <v>119.7</v>
      </c>
      <c r="I572" t="s">
        <v>174</v>
      </c>
      <c r="L572" t="s">
        <v>1009</v>
      </c>
      <c r="M572" t="s">
        <v>1006</v>
      </c>
      <c r="V572" t="s">
        <v>178</v>
      </c>
      <c r="AA572" t="s">
        <v>979</v>
      </c>
      <c r="AB572">
        <v>44.7</v>
      </c>
      <c r="AC572">
        <v>0.97</v>
      </c>
      <c r="AE572">
        <v>10.89</v>
      </c>
      <c r="AI572">
        <v>10.19</v>
      </c>
      <c r="AJ572">
        <v>13.76</v>
      </c>
      <c r="AK572">
        <v>7.6</v>
      </c>
      <c r="AL572">
        <v>0.19</v>
      </c>
      <c r="AN572">
        <v>5.82</v>
      </c>
      <c r="AO572">
        <v>0.89</v>
      </c>
      <c r="AP572">
        <v>0.8</v>
      </c>
      <c r="AQ572">
        <v>0.56999999999999995</v>
      </c>
      <c r="BF572">
        <v>2.1</v>
      </c>
      <c r="CJ572">
        <v>287</v>
      </c>
      <c r="CK572">
        <v>134</v>
      </c>
      <c r="CN572">
        <v>56</v>
      </c>
      <c r="CO572">
        <v>41</v>
      </c>
      <c r="CP572">
        <v>169</v>
      </c>
      <c r="CQ572">
        <v>75</v>
      </c>
      <c r="CW572">
        <v>364</v>
      </c>
      <c r="CX572">
        <v>1490</v>
      </c>
      <c r="DN572">
        <v>2150</v>
      </c>
      <c r="FO572">
        <v>349631</v>
      </c>
    </row>
    <row r="573" spans="1:171" hidden="1">
      <c r="A573" t="s">
        <v>975</v>
      </c>
      <c r="B573" t="s">
        <v>172</v>
      </c>
      <c r="C573" t="s">
        <v>983</v>
      </c>
      <c r="D573" t="s">
        <v>949</v>
      </c>
      <c r="E573">
        <v>-5.3</v>
      </c>
      <c r="F573">
        <v>-5.3</v>
      </c>
      <c r="G573">
        <v>119.7</v>
      </c>
      <c r="H573">
        <v>119.7</v>
      </c>
      <c r="I573" t="s">
        <v>174</v>
      </c>
      <c r="L573" t="s">
        <v>1010</v>
      </c>
      <c r="M573" t="s">
        <v>1006</v>
      </c>
      <c r="V573" t="s">
        <v>178</v>
      </c>
      <c r="AA573" t="s">
        <v>979</v>
      </c>
      <c r="AB573">
        <v>49.3</v>
      </c>
      <c r="AC573">
        <v>0.95</v>
      </c>
      <c r="AE573">
        <v>14.15</v>
      </c>
      <c r="AI573">
        <v>7.28</v>
      </c>
      <c r="AJ573">
        <v>11.4</v>
      </c>
      <c r="AK573">
        <v>6.11</v>
      </c>
      <c r="AL573">
        <v>0.17</v>
      </c>
      <c r="AN573">
        <v>4.9400000000000004</v>
      </c>
      <c r="AO573">
        <v>2.33</v>
      </c>
      <c r="AP573">
        <v>1.2</v>
      </c>
      <c r="AQ573">
        <v>0.11</v>
      </c>
      <c r="BF573">
        <v>1.37</v>
      </c>
      <c r="CJ573">
        <v>250</v>
      </c>
      <c r="CK573">
        <v>90</v>
      </c>
      <c r="CN573">
        <v>45</v>
      </c>
      <c r="CO573">
        <v>38</v>
      </c>
      <c r="CP573">
        <v>73</v>
      </c>
      <c r="CQ573">
        <v>76</v>
      </c>
      <c r="CW573">
        <v>179</v>
      </c>
      <c r="CX573">
        <v>2050</v>
      </c>
      <c r="DN573">
        <v>3430</v>
      </c>
      <c r="FO573">
        <v>349632</v>
      </c>
    </row>
    <row r="574" spans="1:171" hidden="1">
      <c r="A574" t="s">
        <v>1011</v>
      </c>
      <c r="B574" t="s">
        <v>172</v>
      </c>
      <c r="C574" t="s">
        <v>228</v>
      </c>
      <c r="D574" t="s">
        <v>1012</v>
      </c>
      <c r="E574">
        <v>0.14030000000000001</v>
      </c>
      <c r="F574">
        <v>0.14030000000000001</v>
      </c>
      <c r="G574">
        <v>100.2667</v>
      </c>
      <c r="H574">
        <v>100.2667</v>
      </c>
      <c r="I574" t="s">
        <v>174</v>
      </c>
      <c r="L574" t="s">
        <v>1013</v>
      </c>
      <c r="M574" t="s">
        <v>1014</v>
      </c>
      <c r="U574" t="s">
        <v>1015</v>
      </c>
      <c r="V574" t="s">
        <v>178</v>
      </c>
      <c r="AA574" t="s">
        <v>1016</v>
      </c>
      <c r="AB574">
        <v>57.85</v>
      </c>
      <c r="AC574">
        <v>0.67</v>
      </c>
      <c r="AE574">
        <v>17.96</v>
      </c>
      <c r="AG574">
        <v>3.6</v>
      </c>
      <c r="AH574">
        <v>2.88</v>
      </c>
      <c r="AJ574">
        <v>6.35</v>
      </c>
      <c r="AK574">
        <v>3.27</v>
      </c>
      <c r="AL574">
        <v>0.13</v>
      </c>
      <c r="AN574">
        <v>1.72</v>
      </c>
      <c r="AO574">
        <v>3.33</v>
      </c>
      <c r="AP574">
        <v>0.17</v>
      </c>
      <c r="AR574">
        <v>0.97</v>
      </c>
      <c r="AS574">
        <v>0.93</v>
      </c>
      <c r="AU574">
        <v>0.01</v>
      </c>
      <c r="AW574">
        <v>0.03</v>
      </c>
      <c r="AX574">
        <v>0.01</v>
      </c>
      <c r="CH574">
        <v>18.3</v>
      </c>
      <c r="CK574">
        <v>57</v>
      </c>
      <c r="CN574">
        <v>18</v>
      </c>
      <c r="CW574">
        <v>50</v>
      </c>
      <c r="CX574">
        <v>409</v>
      </c>
      <c r="DN574">
        <v>410</v>
      </c>
      <c r="DO574">
        <v>17</v>
      </c>
      <c r="DP574">
        <v>38</v>
      </c>
      <c r="DR574">
        <v>17</v>
      </c>
      <c r="DS574">
        <v>4.0999999999999996</v>
      </c>
      <c r="DT574">
        <v>1.1100000000000001</v>
      </c>
      <c r="DV574">
        <v>1.07</v>
      </c>
      <c r="EA574">
        <v>2</v>
      </c>
      <c r="EB574">
        <v>0.35</v>
      </c>
      <c r="EC574">
        <v>3</v>
      </c>
      <c r="ED574">
        <v>0.48</v>
      </c>
      <c r="EO574">
        <v>6.5</v>
      </c>
      <c r="ET574">
        <v>0.70479999999999998</v>
      </c>
      <c r="FO574">
        <v>358107</v>
      </c>
    </row>
    <row r="575" spans="1:171" hidden="1">
      <c r="A575" t="s">
        <v>1011</v>
      </c>
      <c r="B575" t="s">
        <v>172</v>
      </c>
      <c r="C575" t="s">
        <v>228</v>
      </c>
      <c r="D575" t="s">
        <v>1017</v>
      </c>
      <c r="E575">
        <v>0.26669999999999999</v>
      </c>
      <c r="F575">
        <v>0.26669999999999999</v>
      </c>
      <c r="G575">
        <v>100.2403</v>
      </c>
      <c r="H575">
        <v>100.2403</v>
      </c>
      <c r="I575" t="s">
        <v>174</v>
      </c>
      <c r="L575" t="s">
        <v>1018</v>
      </c>
      <c r="M575" t="s">
        <v>1019</v>
      </c>
      <c r="U575" t="s">
        <v>1020</v>
      </c>
      <c r="V575" t="s">
        <v>178</v>
      </c>
      <c r="AA575" t="s">
        <v>1016</v>
      </c>
      <c r="AB575">
        <v>59.47</v>
      </c>
      <c r="AC575">
        <v>0.7</v>
      </c>
      <c r="AE575">
        <v>17.75</v>
      </c>
      <c r="AG575">
        <v>2.98</v>
      </c>
      <c r="AH575">
        <v>3.25</v>
      </c>
      <c r="AJ575">
        <v>5.94</v>
      </c>
      <c r="AK575">
        <v>3.2</v>
      </c>
      <c r="AL575">
        <v>0.11</v>
      </c>
      <c r="AN575">
        <v>2.0499999999999998</v>
      </c>
      <c r="AO575">
        <v>3</v>
      </c>
      <c r="AP575">
        <v>0.14000000000000001</v>
      </c>
      <c r="AR575">
        <v>0.73</v>
      </c>
      <c r="AS575">
        <v>0.54</v>
      </c>
      <c r="AW575">
        <v>0.04</v>
      </c>
      <c r="AX575">
        <v>0.02</v>
      </c>
      <c r="CH575">
        <v>17.8</v>
      </c>
      <c r="CK575">
        <v>23</v>
      </c>
      <c r="CN575">
        <v>17</v>
      </c>
      <c r="CW575">
        <v>85</v>
      </c>
      <c r="CX575">
        <v>318</v>
      </c>
      <c r="DN575">
        <v>372</v>
      </c>
      <c r="DO575">
        <v>24</v>
      </c>
      <c r="DP575">
        <v>46</v>
      </c>
      <c r="DR575">
        <v>26</v>
      </c>
      <c r="DS575">
        <v>5.8</v>
      </c>
      <c r="DT575">
        <v>1.23</v>
      </c>
      <c r="DV575">
        <v>1.26</v>
      </c>
      <c r="EA575">
        <v>2.2999999999999998</v>
      </c>
      <c r="EB575">
        <v>0.44</v>
      </c>
      <c r="EC575">
        <v>4</v>
      </c>
      <c r="ED575">
        <v>0.43</v>
      </c>
      <c r="EO575">
        <v>9.8000000000000007</v>
      </c>
      <c r="ET575">
        <v>0.70609999999999995</v>
      </c>
      <c r="FO575">
        <v>358108</v>
      </c>
    </row>
    <row r="576" spans="1:171" hidden="1">
      <c r="A576" t="s">
        <v>1011</v>
      </c>
      <c r="B576" t="s">
        <v>172</v>
      </c>
      <c r="C576" t="s">
        <v>228</v>
      </c>
      <c r="D576" t="s">
        <v>1021</v>
      </c>
      <c r="E576">
        <v>0.33889999999999998</v>
      </c>
      <c r="F576">
        <v>0.33889999999999998</v>
      </c>
      <c r="G576">
        <v>100.34310000000001</v>
      </c>
      <c r="H576">
        <v>100.34310000000001</v>
      </c>
      <c r="I576" t="s">
        <v>174</v>
      </c>
      <c r="L576" t="s">
        <v>1022</v>
      </c>
      <c r="M576" t="s">
        <v>1019</v>
      </c>
      <c r="U576" t="s">
        <v>1023</v>
      </c>
      <c r="V576" t="s">
        <v>178</v>
      </c>
      <c r="AA576" t="s">
        <v>1016</v>
      </c>
      <c r="AB576">
        <v>61.18</v>
      </c>
      <c r="AC576">
        <v>0.85</v>
      </c>
      <c r="AE576">
        <v>17.88</v>
      </c>
      <c r="AG576">
        <v>3.19</v>
      </c>
      <c r="AH576">
        <v>2.4900000000000002</v>
      </c>
      <c r="AJ576">
        <v>4.92</v>
      </c>
      <c r="AK576">
        <v>1.37</v>
      </c>
      <c r="AL576">
        <v>0.1</v>
      </c>
      <c r="AN576">
        <v>1.83</v>
      </c>
      <c r="AO576">
        <v>4.22</v>
      </c>
      <c r="AP576">
        <v>0.26</v>
      </c>
      <c r="AR576">
        <v>0.7</v>
      </c>
      <c r="AS576">
        <v>0.83</v>
      </c>
      <c r="AW576">
        <v>0.05</v>
      </c>
      <c r="CH576">
        <v>16.5</v>
      </c>
      <c r="CK576">
        <v>6.7</v>
      </c>
      <c r="CN576">
        <v>7.5</v>
      </c>
      <c r="CW576">
        <v>61</v>
      </c>
      <c r="CX576">
        <v>339</v>
      </c>
      <c r="DN576">
        <v>367</v>
      </c>
      <c r="DO576">
        <v>29</v>
      </c>
      <c r="DP576">
        <v>57</v>
      </c>
      <c r="DR576">
        <v>39</v>
      </c>
      <c r="DS576">
        <v>9.6999999999999993</v>
      </c>
      <c r="DT576">
        <v>2.11</v>
      </c>
      <c r="DV576">
        <v>1.99</v>
      </c>
      <c r="EA576">
        <v>4.4000000000000004</v>
      </c>
      <c r="EB576">
        <v>0.62</v>
      </c>
      <c r="EC576">
        <v>5.5</v>
      </c>
      <c r="ED576">
        <v>0.57999999999999996</v>
      </c>
      <c r="EO576">
        <v>6.3</v>
      </c>
      <c r="ET576">
        <v>0.70640000000000003</v>
      </c>
      <c r="FO576">
        <v>358109</v>
      </c>
    </row>
    <row r="577" spans="1:171" hidden="1">
      <c r="A577" t="s">
        <v>1011</v>
      </c>
      <c r="B577" t="s">
        <v>172</v>
      </c>
      <c r="C577" t="s">
        <v>228</v>
      </c>
      <c r="D577" t="s">
        <v>1024</v>
      </c>
      <c r="E577">
        <v>0.4819</v>
      </c>
      <c r="F577">
        <v>0.4819</v>
      </c>
      <c r="G577">
        <v>100.3389</v>
      </c>
      <c r="H577">
        <v>100.3389</v>
      </c>
      <c r="I577" t="s">
        <v>174</v>
      </c>
      <c r="L577" t="s">
        <v>1025</v>
      </c>
      <c r="M577" t="s">
        <v>1026</v>
      </c>
      <c r="U577" t="s">
        <v>1020</v>
      </c>
      <c r="V577" t="s">
        <v>178</v>
      </c>
      <c r="AA577" t="s">
        <v>1016</v>
      </c>
      <c r="AB577">
        <v>55.88</v>
      </c>
      <c r="AC577">
        <v>0.9</v>
      </c>
      <c r="AE577">
        <v>18.66</v>
      </c>
      <c r="AG577">
        <v>3.27</v>
      </c>
      <c r="AH577">
        <v>4.5199999999999996</v>
      </c>
      <c r="AJ577">
        <v>7.46</v>
      </c>
      <c r="AK577">
        <v>3.84</v>
      </c>
      <c r="AL577">
        <v>0.15</v>
      </c>
      <c r="AN577">
        <v>1.1599999999999999</v>
      </c>
      <c r="AO577">
        <v>3.14</v>
      </c>
      <c r="AP577">
        <v>0.18</v>
      </c>
      <c r="AR577">
        <v>0.64</v>
      </c>
      <c r="AS577">
        <v>0.23</v>
      </c>
      <c r="AW577">
        <v>0.03</v>
      </c>
      <c r="AX577">
        <v>0.02</v>
      </c>
      <c r="CH577">
        <v>22.9</v>
      </c>
      <c r="CK577">
        <v>18</v>
      </c>
      <c r="CN577">
        <v>20</v>
      </c>
      <c r="CW577">
        <v>38</v>
      </c>
      <c r="CX577">
        <v>375</v>
      </c>
      <c r="DN577">
        <v>272</v>
      </c>
      <c r="DO577">
        <v>20</v>
      </c>
      <c r="DP577">
        <v>42</v>
      </c>
      <c r="DR577">
        <v>26</v>
      </c>
      <c r="DS577">
        <v>5.4</v>
      </c>
      <c r="DT577">
        <v>1.36</v>
      </c>
      <c r="DV577">
        <v>1.5</v>
      </c>
      <c r="EA577">
        <v>3.1</v>
      </c>
      <c r="EB577">
        <v>0.5</v>
      </c>
      <c r="EC577">
        <v>3.8</v>
      </c>
      <c r="ED577">
        <v>0.43</v>
      </c>
      <c r="EO577">
        <v>4.5</v>
      </c>
      <c r="ET577">
        <v>0.70650000000000002</v>
      </c>
      <c r="FO577">
        <v>358110</v>
      </c>
    </row>
    <row r="578" spans="1:171" hidden="1">
      <c r="A578" t="s">
        <v>1011</v>
      </c>
      <c r="B578" t="s">
        <v>172</v>
      </c>
      <c r="C578" t="s">
        <v>228</v>
      </c>
      <c r="D578" t="s">
        <v>1027</v>
      </c>
      <c r="E578">
        <v>0.78</v>
      </c>
      <c r="F578">
        <v>0.78</v>
      </c>
      <c r="G578">
        <v>100.4</v>
      </c>
      <c r="H578">
        <v>100.4</v>
      </c>
      <c r="I578" t="s">
        <v>174</v>
      </c>
      <c r="L578" t="s">
        <v>1028</v>
      </c>
      <c r="M578" t="s">
        <v>1019</v>
      </c>
      <c r="U578" t="s">
        <v>1015</v>
      </c>
      <c r="V578" t="s">
        <v>178</v>
      </c>
      <c r="AA578" t="s">
        <v>1016</v>
      </c>
      <c r="AB578">
        <v>59.23</v>
      </c>
      <c r="AC578">
        <v>0.68</v>
      </c>
      <c r="AE578">
        <v>17.43</v>
      </c>
      <c r="AG578">
        <v>2.17</v>
      </c>
      <c r="AH578">
        <v>4.28</v>
      </c>
      <c r="AJ578">
        <v>6.81</v>
      </c>
      <c r="AK578">
        <v>3.32</v>
      </c>
      <c r="AL578">
        <v>0.13</v>
      </c>
      <c r="AN578">
        <v>1.86</v>
      </c>
      <c r="AO578">
        <v>2.86</v>
      </c>
      <c r="AP578">
        <v>0.12</v>
      </c>
      <c r="AR578">
        <v>0.89</v>
      </c>
      <c r="AS578">
        <v>0.18</v>
      </c>
      <c r="AU578">
        <v>0.01</v>
      </c>
      <c r="AW578">
        <v>0.03</v>
      </c>
      <c r="AX578">
        <v>0.02</v>
      </c>
      <c r="CH578">
        <v>19.899999999999999</v>
      </c>
      <c r="CK578">
        <v>23</v>
      </c>
      <c r="CN578">
        <v>18</v>
      </c>
      <c r="CW578">
        <v>80</v>
      </c>
      <c r="CX578">
        <v>315</v>
      </c>
      <c r="DN578">
        <v>258</v>
      </c>
      <c r="DO578">
        <v>21</v>
      </c>
      <c r="DP578">
        <v>41</v>
      </c>
      <c r="DR578">
        <v>18</v>
      </c>
      <c r="DS578">
        <v>4.5</v>
      </c>
      <c r="DT578">
        <v>1</v>
      </c>
      <c r="DV578">
        <v>1.31</v>
      </c>
      <c r="EA578">
        <v>2.2999999999999998</v>
      </c>
      <c r="EB578">
        <v>0.37</v>
      </c>
      <c r="EC578">
        <v>3.1</v>
      </c>
      <c r="ED578">
        <v>0.42</v>
      </c>
      <c r="EO578">
        <v>8.6</v>
      </c>
      <c r="ET578">
        <v>0.70599999999999996</v>
      </c>
      <c r="FO578">
        <v>358111</v>
      </c>
    </row>
    <row r="579" spans="1:171" hidden="1">
      <c r="A579" t="s">
        <v>1011</v>
      </c>
      <c r="B579" t="s">
        <v>172</v>
      </c>
      <c r="C579" t="s">
        <v>228</v>
      </c>
      <c r="D579" t="s">
        <v>1029</v>
      </c>
      <c r="E579">
        <v>0.92579999999999996</v>
      </c>
      <c r="F579">
        <v>0.92579999999999996</v>
      </c>
      <c r="G579">
        <v>100.6639</v>
      </c>
      <c r="H579">
        <v>100.6639</v>
      </c>
      <c r="I579" t="s">
        <v>174</v>
      </c>
      <c r="L579" t="s">
        <v>1030</v>
      </c>
      <c r="M579" t="s">
        <v>1019</v>
      </c>
      <c r="U579" t="s">
        <v>1020</v>
      </c>
      <c r="V579" t="s">
        <v>178</v>
      </c>
      <c r="AA579" t="s">
        <v>1016</v>
      </c>
      <c r="AB579">
        <v>60.61</v>
      </c>
      <c r="AC579">
        <v>0.65</v>
      </c>
      <c r="AE579">
        <v>17.71</v>
      </c>
      <c r="AG579">
        <v>2.7</v>
      </c>
      <c r="AH579">
        <v>3.11</v>
      </c>
      <c r="AJ579">
        <v>5.86</v>
      </c>
      <c r="AK579">
        <v>2.76</v>
      </c>
      <c r="AL579">
        <v>0.11</v>
      </c>
      <c r="AN579">
        <v>2.02</v>
      </c>
      <c r="AO579">
        <v>3.2</v>
      </c>
      <c r="AP579">
        <v>0.12</v>
      </c>
      <c r="AR579">
        <v>0.68</v>
      </c>
      <c r="AS579">
        <v>0.44</v>
      </c>
      <c r="AW579">
        <v>0.04</v>
      </c>
      <c r="AX579">
        <v>0.01</v>
      </c>
      <c r="CH579">
        <v>16.8</v>
      </c>
      <c r="CK579">
        <v>15</v>
      </c>
      <c r="CN579">
        <v>16</v>
      </c>
      <c r="CW579">
        <v>82</v>
      </c>
      <c r="CX579">
        <v>320</v>
      </c>
      <c r="DN579">
        <v>328</v>
      </c>
      <c r="DO579">
        <v>24</v>
      </c>
      <c r="DP579">
        <v>39</v>
      </c>
      <c r="DR579">
        <v>24</v>
      </c>
      <c r="DS579">
        <v>4.8</v>
      </c>
      <c r="DT579">
        <v>1.08</v>
      </c>
      <c r="DV579">
        <v>1.0900000000000001</v>
      </c>
      <c r="EA579">
        <v>2.2000000000000002</v>
      </c>
      <c r="EB579">
        <v>0.36</v>
      </c>
      <c r="EC579">
        <v>3.5</v>
      </c>
      <c r="ED579">
        <v>0.38</v>
      </c>
      <c r="EO579">
        <v>8</v>
      </c>
      <c r="ET579">
        <v>0.7056</v>
      </c>
      <c r="FO579">
        <v>358112</v>
      </c>
    </row>
    <row r="580" spans="1:171" hidden="1">
      <c r="A580" t="s">
        <v>1011</v>
      </c>
      <c r="B580" t="s">
        <v>172</v>
      </c>
      <c r="C580" t="s">
        <v>228</v>
      </c>
      <c r="D580" t="s">
        <v>1031</v>
      </c>
      <c r="E580">
        <v>0.75</v>
      </c>
      <c r="F580">
        <v>0.75</v>
      </c>
      <c r="G580">
        <v>100.3139</v>
      </c>
      <c r="H580">
        <v>100.3139</v>
      </c>
      <c r="I580" t="s">
        <v>174</v>
      </c>
      <c r="L580" t="s">
        <v>1032</v>
      </c>
      <c r="M580" t="s">
        <v>1033</v>
      </c>
      <c r="V580" t="s">
        <v>178</v>
      </c>
      <c r="AA580" t="s">
        <v>1016</v>
      </c>
      <c r="AB580">
        <v>70.38</v>
      </c>
      <c r="AC580">
        <v>0.17</v>
      </c>
      <c r="AE580">
        <v>13.17</v>
      </c>
      <c r="AG580">
        <v>1.82</v>
      </c>
      <c r="AH580">
        <v>0.25</v>
      </c>
      <c r="AJ580">
        <v>1.24</v>
      </c>
      <c r="AK580">
        <v>0.61</v>
      </c>
      <c r="AL580">
        <v>0.05</v>
      </c>
      <c r="AN580">
        <v>3.21</v>
      </c>
      <c r="AO580">
        <v>2.76</v>
      </c>
      <c r="AP580">
        <v>0.03</v>
      </c>
      <c r="AR580">
        <v>3.77</v>
      </c>
      <c r="AS580">
        <v>2.23</v>
      </c>
      <c r="AW580">
        <v>0.02</v>
      </c>
      <c r="CH580">
        <v>6.9</v>
      </c>
      <c r="CK580">
        <v>8.6999999999999993</v>
      </c>
      <c r="CN580">
        <v>2.8</v>
      </c>
      <c r="CW580">
        <v>118</v>
      </c>
      <c r="CX580">
        <v>73</v>
      </c>
      <c r="DN580">
        <v>295</v>
      </c>
      <c r="DO580">
        <v>38</v>
      </c>
      <c r="DP580">
        <v>60</v>
      </c>
      <c r="DR580">
        <v>29</v>
      </c>
      <c r="DS580">
        <v>6.6</v>
      </c>
      <c r="DT580">
        <v>0.73</v>
      </c>
      <c r="DV580">
        <v>1.22</v>
      </c>
      <c r="EA580">
        <v>3.5</v>
      </c>
      <c r="EB580">
        <v>0.51</v>
      </c>
      <c r="EC580">
        <v>3.6</v>
      </c>
      <c r="ED580">
        <v>0.98</v>
      </c>
      <c r="EO580">
        <v>17.600000000000001</v>
      </c>
      <c r="ET580">
        <v>0.70660000000000001</v>
      </c>
      <c r="FO580">
        <v>358113</v>
      </c>
    </row>
    <row r="581" spans="1:171" hidden="1">
      <c r="A581" t="s">
        <v>1011</v>
      </c>
      <c r="B581" t="s">
        <v>172</v>
      </c>
      <c r="C581" t="s">
        <v>228</v>
      </c>
      <c r="D581" t="s">
        <v>1034</v>
      </c>
      <c r="E581">
        <v>0.55689999999999995</v>
      </c>
      <c r="F581">
        <v>0.55689999999999995</v>
      </c>
      <c r="G581">
        <v>100.2569</v>
      </c>
      <c r="H581">
        <v>100.2569</v>
      </c>
      <c r="I581" t="s">
        <v>174</v>
      </c>
      <c r="L581" t="s">
        <v>1035</v>
      </c>
      <c r="M581" t="s">
        <v>1033</v>
      </c>
      <c r="V581" t="s">
        <v>178</v>
      </c>
      <c r="AA581" t="s">
        <v>1016</v>
      </c>
      <c r="AB581">
        <v>74.33</v>
      </c>
      <c r="AC581">
        <v>0.1</v>
      </c>
      <c r="AE581">
        <v>12.56</v>
      </c>
      <c r="AG581">
        <v>0.24</v>
      </c>
      <c r="AH581">
        <v>0.59</v>
      </c>
      <c r="AJ581">
        <v>0.83</v>
      </c>
      <c r="AK581">
        <v>0.15</v>
      </c>
      <c r="AL581">
        <v>0.05</v>
      </c>
      <c r="AN581">
        <v>4.6100000000000003</v>
      </c>
      <c r="AO581">
        <v>2.84</v>
      </c>
      <c r="AP581">
        <v>0.04</v>
      </c>
      <c r="AR581">
        <v>3.08</v>
      </c>
      <c r="AS581">
        <v>0.19</v>
      </c>
      <c r="AU581">
        <v>0.01</v>
      </c>
      <c r="AW581">
        <v>0.01</v>
      </c>
      <c r="AX581">
        <v>0.09</v>
      </c>
      <c r="CH581">
        <v>1.74</v>
      </c>
      <c r="CK581">
        <v>1.8</v>
      </c>
      <c r="CN581">
        <v>0.4</v>
      </c>
      <c r="CW581">
        <v>164</v>
      </c>
      <c r="CX581">
        <v>79</v>
      </c>
      <c r="DN581">
        <v>610</v>
      </c>
      <c r="DO581">
        <v>42</v>
      </c>
      <c r="DP581">
        <v>60</v>
      </c>
      <c r="DR581">
        <v>21</v>
      </c>
      <c r="DS581">
        <v>4.0999999999999996</v>
      </c>
      <c r="DT581">
        <v>0.56000000000000005</v>
      </c>
      <c r="DV581">
        <v>0.56000000000000005</v>
      </c>
      <c r="EA581">
        <v>2.2999999999999998</v>
      </c>
      <c r="EB581">
        <v>0.31</v>
      </c>
      <c r="EC581">
        <v>2.7</v>
      </c>
      <c r="ED581">
        <v>0.95</v>
      </c>
      <c r="EO581">
        <v>20.6</v>
      </c>
      <c r="ET581">
        <v>0.70660000000000001</v>
      </c>
      <c r="FO581">
        <v>358114</v>
      </c>
    </row>
    <row r="582" spans="1:171" hidden="1">
      <c r="A582" t="s">
        <v>1011</v>
      </c>
      <c r="B582" t="s">
        <v>172</v>
      </c>
      <c r="C582" t="s">
        <v>228</v>
      </c>
      <c r="D582" t="s">
        <v>1036</v>
      </c>
      <c r="E582">
        <v>0.56810000000000005</v>
      </c>
      <c r="F582">
        <v>0.56810000000000005</v>
      </c>
      <c r="G582">
        <v>100.4025</v>
      </c>
      <c r="H582">
        <v>100.4025</v>
      </c>
      <c r="I582" t="s">
        <v>174</v>
      </c>
      <c r="L582" t="s">
        <v>1037</v>
      </c>
      <c r="M582" t="s">
        <v>1033</v>
      </c>
      <c r="V582" t="s">
        <v>178</v>
      </c>
      <c r="AA582" t="s">
        <v>1016</v>
      </c>
      <c r="AB582">
        <v>74.400000000000006</v>
      </c>
      <c r="AC582">
        <v>0.12</v>
      </c>
      <c r="AE582">
        <v>13.7</v>
      </c>
      <c r="AI582">
        <v>0.84</v>
      </c>
      <c r="AJ582">
        <v>1</v>
      </c>
      <c r="AK582">
        <v>0.1</v>
      </c>
      <c r="AL582">
        <v>0.05</v>
      </c>
      <c r="AN582">
        <v>4.3</v>
      </c>
      <c r="AO582">
        <v>2.8</v>
      </c>
      <c r="AP582">
        <v>0.09</v>
      </c>
      <c r="CW582">
        <v>190</v>
      </c>
      <c r="CX582">
        <v>92</v>
      </c>
      <c r="DN582">
        <v>650</v>
      </c>
      <c r="FO582">
        <v>358115</v>
      </c>
    </row>
    <row r="583" spans="1:171" hidden="1">
      <c r="A583" t="s">
        <v>1011</v>
      </c>
      <c r="B583" t="s">
        <v>172</v>
      </c>
      <c r="C583" t="s">
        <v>228</v>
      </c>
      <c r="D583" t="s">
        <v>1038</v>
      </c>
      <c r="E583">
        <v>0.48</v>
      </c>
      <c r="F583">
        <v>0.48</v>
      </c>
      <c r="G583">
        <v>100.26390000000001</v>
      </c>
      <c r="H583">
        <v>100.26390000000001</v>
      </c>
      <c r="I583" t="s">
        <v>174</v>
      </c>
      <c r="L583" t="s">
        <v>1039</v>
      </c>
      <c r="M583" t="s">
        <v>1033</v>
      </c>
      <c r="V583" t="s">
        <v>178</v>
      </c>
      <c r="AA583" t="s">
        <v>1016</v>
      </c>
      <c r="AB583">
        <v>55.01</v>
      </c>
      <c r="AC583">
        <v>0.67</v>
      </c>
      <c r="AE583">
        <v>18.690000000000001</v>
      </c>
      <c r="AG583">
        <v>2.39</v>
      </c>
      <c r="AH583">
        <v>3.52</v>
      </c>
      <c r="AJ583">
        <v>4.62</v>
      </c>
      <c r="AK583">
        <v>2.71</v>
      </c>
      <c r="AL583">
        <v>0.11</v>
      </c>
      <c r="AN583">
        <v>1.6</v>
      </c>
      <c r="AO583">
        <v>2.6</v>
      </c>
      <c r="AP583">
        <v>0.15</v>
      </c>
      <c r="AR583">
        <v>3.87</v>
      </c>
      <c r="AS583">
        <v>3.28</v>
      </c>
      <c r="AU583">
        <v>0.06</v>
      </c>
      <c r="AW583">
        <v>0.05</v>
      </c>
      <c r="AX583">
        <v>7.0000000000000007E-2</v>
      </c>
      <c r="CH583">
        <v>15.2</v>
      </c>
      <c r="CK583">
        <v>11</v>
      </c>
      <c r="CN583">
        <v>13</v>
      </c>
      <c r="CW583">
        <v>58</v>
      </c>
      <c r="CX583">
        <v>226</v>
      </c>
      <c r="DN583">
        <v>303</v>
      </c>
      <c r="DO583">
        <v>25</v>
      </c>
      <c r="DP583">
        <v>53</v>
      </c>
      <c r="DR583">
        <v>25</v>
      </c>
      <c r="DS583">
        <v>6.2</v>
      </c>
      <c r="DT583">
        <v>1.18</v>
      </c>
      <c r="DV583">
        <v>1.37</v>
      </c>
      <c r="EA583">
        <v>3.2</v>
      </c>
      <c r="EB583">
        <v>0.49</v>
      </c>
      <c r="EC583">
        <v>5</v>
      </c>
      <c r="ED583">
        <v>0.6</v>
      </c>
      <c r="EO583">
        <v>9.4</v>
      </c>
      <c r="ET583">
        <v>0.70630000000000004</v>
      </c>
      <c r="FO583">
        <v>358116</v>
      </c>
    </row>
    <row r="584" spans="1:171" hidden="1">
      <c r="A584" t="s">
        <v>1011</v>
      </c>
      <c r="B584" t="s">
        <v>172</v>
      </c>
      <c r="C584" t="s">
        <v>228</v>
      </c>
      <c r="D584" t="s">
        <v>1040</v>
      </c>
      <c r="E584">
        <v>0.30280000000000001</v>
      </c>
      <c r="F584">
        <v>0.30280000000000001</v>
      </c>
      <c r="G584">
        <v>100.2458</v>
      </c>
      <c r="H584">
        <v>100.2458</v>
      </c>
      <c r="I584" t="s">
        <v>174</v>
      </c>
      <c r="L584" t="s">
        <v>1041</v>
      </c>
      <c r="M584" t="s">
        <v>1042</v>
      </c>
      <c r="U584" t="s">
        <v>1015</v>
      </c>
      <c r="V584" t="s">
        <v>178</v>
      </c>
      <c r="AA584" t="s">
        <v>1016</v>
      </c>
      <c r="AN584">
        <v>1.63</v>
      </c>
      <c r="FO584">
        <v>358132</v>
      </c>
    </row>
    <row r="585" spans="1:171" hidden="1">
      <c r="A585" t="s">
        <v>1011</v>
      </c>
      <c r="B585" t="s">
        <v>172</v>
      </c>
      <c r="C585" t="s">
        <v>228</v>
      </c>
      <c r="D585" t="s">
        <v>1043</v>
      </c>
      <c r="E585">
        <v>0.91390000000000005</v>
      </c>
      <c r="F585">
        <v>0.91390000000000005</v>
      </c>
      <c r="G585">
        <v>100.4819</v>
      </c>
      <c r="H585">
        <v>100.4819</v>
      </c>
      <c r="I585" t="s">
        <v>174</v>
      </c>
      <c r="L585" t="s">
        <v>1044</v>
      </c>
      <c r="M585" t="s">
        <v>1042</v>
      </c>
      <c r="U585" t="s">
        <v>1015</v>
      </c>
      <c r="V585" t="s">
        <v>178</v>
      </c>
      <c r="AA585" t="s">
        <v>1016</v>
      </c>
      <c r="AN585">
        <v>1.84</v>
      </c>
      <c r="FO585">
        <v>358133</v>
      </c>
    </row>
    <row r="586" spans="1:171" hidden="1">
      <c r="A586" t="s">
        <v>1045</v>
      </c>
      <c r="B586" t="s">
        <v>172</v>
      </c>
      <c r="C586" t="s">
        <v>228</v>
      </c>
      <c r="D586" t="s">
        <v>692</v>
      </c>
      <c r="E586">
        <v>0</v>
      </c>
      <c r="F586">
        <v>2</v>
      </c>
      <c r="G586">
        <v>123</v>
      </c>
      <c r="H586">
        <v>125</v>
      </c>
      <c r="I586" t="s">
        <v>174</v>
      </c>
      <c r="L586" t="s">
        <v>1046</v>
      </c>
      <c r="M586" t="s">
        <v>1047</v>
      </c>
      <c r="V586" t="s">
        <v>178</v>
      </c>
      <c r="AA586" t="s">
        <v>1048</v>
      </c>
      <c r="AB586">
        <v>52.3</v>
      </c>
      <c r="AC586">
        <v>1.21</v>
      </c>
      <c r="AE586">
        <v>13.66</v>
      </c>
      <c r="AI586">
        <v>8.9600000000000009</v>
      </c>
      <c r="AJ586">
        <v>8.01</v>
      </c>
      <c r="AK586">
        <v>6.2</v>
      </c>
      <c r="AL586">
        <v>0.13</v>
      </c>
      <c r="AN586">
        <v>7.0000000000000007E-2</v>
      </c>
      <c r="AO586">
        <v>5.01</v>
      </c>
      <c r="AP586">
        <v>0.1</v>
      </c>
      <c r="BF586">
        <v>2.83</v>
      </c>
      <c r="CH586">
        <v>33</v>
      </c>
      <c r="CJ586">
        <v>279</v>
      </c>
      <c r="CK586">
        <v>235</v>
      </c>
      <c r="CN586">
        <v>34</v>
      </c>
      <c r="CO586">
        <v>74</v>
      </c>
      <c r="CW586">
        <v>2</v>
      </c>
      <c r="CX586">
        <v>108</v>
      </c>
      <c r="CZ586">
        <v>88</v>
      </c>
      <c r="DN586">
        <v>15</v>
      </c>
      <c r="DO586">
        <v>2.65</v>
      </c>
      <c r="DP586">
        <v>7.9</v>
      </c>
      <c r="DS586">
        <v>3.4</v>
      </c>
      <c r="DT586">
        <v>1.17</v>
      </c>
      <c r="DV586">
        <v>0.71</v>
      </c>
      <c r="EA586">
        <v>3.07</v>
      </c>
      <c r="EC586">
        <v>2.5099999999999998</v>
      </c>
      <c r="ED586">
        <v>0.1</v>
      </c>
      <c r="EO586">
        <v>0.13</v>
      </c>
      <c r="EP586">
        <v>0.05</v>
      </c>
      <c r="FO586">
        <v>364951</v>
      </c>
    </row>
    <row r="587" spans="1:171" hidden="1">
      <c r="A587" t="s">
        <v>1045</v>
      </c>
      <c r="B587" t="s">
        <v>172</v>
      </c>
      <c r="C587" t="s">
        <v>228</v>
      </c>
      <c r="D587" t="s">
        <v>692</v>
      </c>
      <c r="E587">
        <v>0</v>
      </c>
      <c r="F587">
        <v>2</v>
      </c>
      <c r="G587">
        <v>123</v>
      </c>
      <c r="H587">
        <v>125</v>
      </c>
      <c r="I587" t="s">
        <v>174</v>
      </c>
      <c r="L587" t="s">
        <v>1049</v>
      </c>
      <c r="M587" t="s">
        <v>1047</v>
      </c>
      <c r="V587" t="s">
        <v>178</v>
      </c>
      <c r="AA587" t="s">
        <v>1048</v>
      </c>
      <c r="AB587">
        <v>50.6</v>
      </c>
      <c r="AC587">
        <v>1.1000000000000001</v>
      </c>
      <c r="AE587">
        <v>15.35</v>
      </c>
      <c r="AI587">
        <v>8.1</v>
      </c>
      <c r="AJ587">
        <v>8.56</v>
      </c>
      <c r="AK587">
        <v>6.45</v>
      </c>
      <c r="AL587">
        <v>0.15</v>
      </c>
      <c r="AN587">
        <v>0.38</v>
      </c>
      <c r="AO587">
        <v>3.54</v>
      </c>
      <c r="AP587">
        <v>0.13</v>
      </c>
      <c r="BF587">
        <v>3.72</v>
      </c>
      <c r="CH587">
        <v>34</v>
      </c>
      <c r="CJ587">
        <v>263</v>
      </c>
      <c r="CK587">
        <v>266</v>
      </c>
      <c r="CN587">
        <v>35</v>
      </c>
      <c r="CO587">
        <v>100</v>
      </c>
      <c r="CW587">
        <v>5</v>
      </c>
      <c r="CX587">
        <v>143</v>
      </c>
      <c r="CY587">
        <v>31</v>
      </c>
      <c r="CZ587">
        <v>80</v>
      </c>
      <c r="DA587">
        <v>1.4</v>
      </c>
      <c r="DN587">
        <v>16</v>
      </c>
      <c r="DO587">
        <v>2.7</v>
      </c>
      <c r="DR587">
        <v>7.5</v>
      </c>
      <c r="DT587">
        <v>0.9</v>
      </c>
      <c r="DW587">
        <v>4.5999999999999996</v>
      </c>
      <c r="DY587">
        <v>2.8</v>
      </c>
      <c r="EA587">
        <v>2.8</v>
      </c>
      <c r="FO587">
        <v>364952</v>
      </c>
    </row>
    <row r="588" spans="1:171">
      <c r="A588" t="s">
        <v>1045</v>
      </c>
      <c r="B588" t="s">
        <v>172</v>
      </c>
      <c r="C588" t="s">
        <v>228</v>
      </c>
      <c r="D588" t="s">
        <v>689</v>
      </c>
      <c r="E588">
        <v>0.92</v>
      </c>
      <c r="F588">
        <v>0.92</v>
      </c>
      <c r="G588">
        <v>123.58</v>
      </c>
      <c r="H588">
        <v>123.58</v>
      </c>
      <c r="I588" t="s">
        <v>174</v>
      </c>
      <c r="L588" t="s">
        <v>1050</v>
      </c>
      <c r="M588" t="s">
        <v>1047</v>
      </c>
      <c r="V588" t="s">
        <v>178</v>
      </c>
      <c r="AA588" t="s">
        <v>1048</v>
      </c>
      <c r="AB588">
        <v>49.75</v>
      </c>
      <c r="AC588">
        <v>1.06</v>
      </c>
      <c r="AE588">
        <v>16.25</v>
      </c>
      <c r="AI588">
        <v>8.59</v>
      </c>
      <c r="AJ588">
        <v>11.12</v>
      </c>
      <c r="AK588">
        <v>7.33</v>
      </c>
      <c r="AL588">
        <v>0.15</v>
      </c>
      <c r="AN588">
        <v>0.26</v>
      </c>
      <c r="AO588">
        <v>2.61</v>
      </c>
      <c r="AP588">
        <v>0.1</v>
      </c>
      <c r="BF588">
        <v>1.86</v>
      </c>
      <c r="CH588">
        <v>38</v>
      </c>
      <c r="CJ588">
        <v>265</v>
      </c>
      <c r="CK588">
        <v>225</v>
      </c>
      <c r="CN588">
        <v>41</v>
      </c>
      <c r="CO588">
        <v>77</v>
      </c>
      <c r="CW588">
        <v>4.5</v>
      </c>
      <c r="CX588">
        <v>128</v>
      </c>
      <c r="CY588">
        <v>28</v>
      </c>
      <c r="CZ588">
        <v>62</v>
      </c>
      <c r="DA588">
        <v>1.5</v>
      </c>
      <c r="DM588">
        <v>0.83</v>
      </c>
      <c r="DN588">
        <v>15</v>
      </c>
      <c r="DO588">
        <v>1.71</v>
      </c>
      <c r="DP588">
        <v>7</v>
      </c>
      <c r="DR588">
        <v>7.5</v>
      </c>
      <c r="DS588">
        <v>2.23</v>
      </c>
      <c r="DT588">
        <v>1.05</v>
      </c>
      <c r="DV588">
        <v>0.56999999999999995</v>
      </c>
      <c r="DW588">
        <v>4.5999999999999996</v>
      </c>
      <c r="DY588">
        <v>2.9</v>
      </c>
      <c r="EA588">
        <v>2.23</v>
      </c>
      <c r="EC588">
        <v>1.85</v>
      </c>
      <c r="ED588">
        <v>6.4000000000000001E-2</v>
      </c>
      <c r="EO588">
        <v>0.09</v>
      </c>
      <c r="FO588">
        <v>364953</v>
      </c>
    </row>
    <row r="589" spans="1:171">
      <c r="A589" t="s">
        <v>1045</v>
      </c>
      <c r="B589" t="s">
        <v>172</v>
      </c>
      <c r="C589" t="s">
        <v>228</v>
      </c>
      <c r="D589" t="s">
        <v>689</v>
      </c>
      <c r="E589">
        <v>0.92</v>
      </c>
      <c r="F589">
        <v>0.92</v>
      </c>
      <c r="G589">
        <v>123.58</v>
      </c>
      <c r="H589">
        <v>123.58</v>
      </c>
      <c r="I589" t="s">
        <v>174</v>
      </c>
      <c r="L589" t="s">
        <v>1051</v>
      </c>
      <c r="M589" t="s">
        <v>1047</v>
      </c>
      <c r="V589" t="s">
        <v>178</v>
      </c>
      <c r="AA589" t="s">
        <v>1048</v>
      </c>
      <c r="AB589">
        <v>49.45</v>
      </c>
      <c r="AC589">
        <v>1.07</v>
      </c>
      <c r="AE589">
        <v>16.3</v>
      </c>
      <c r="AI589">
        <v>8.94</v>
      </c>
      <c r="AJ589">
        <v>11.47</v>
      </c>
      <c r="AK589">
        <v>7.07</v>
      </c>
      <c r="AL589">
        <v>0.15</v>
      </c>
      <c r="AN589">
        <v>0.17</v>
      </c>
      <c r="AO589">
        <v>2.5499999999999998</v>
      </c>
      <c r="AP589">
        <v>0.1</v>
      </c>
      <c r="BF589">
        <v>1.73</v>
      </c>
      <c r="CH589">
        <v>38</v>
      </c>
      <c r="CJ589">
        <v>268</v>
      </c>
      <c r="CK589">
        <v>207</v>
      </c>
      <c r="CN589">
        <v>30</v>
      </c>
      <c r="CO589">
        <v>75</v>
      </c>
      <c r="CW589">
        <v>4</v>
      </c>
      <c r="CX589">
        <v>122</v>
      </c>
      <c r="CY589">
        <v>28</v>
      </c>
      <c r="CZ589">
        <v>65</v>
      </c>
      <c r="DA589">
        <v>1.5</v>
      </c>
      <c r="DM589">
        <v>0.4</v>
      </c>
      <c r="DN589">
        <v>15</v>
      </c>
      <c r="DO589">
        <v>2.5</v>
      </c>
      <c r="DP589">
        <v>4.8</v>
      </c>
      <c r="DR589">
        <v>6.5</v>
      </c>
      <c r="DS589">
        <v>2.39</v>
      </c>
      <c r="DT589">
        <v>1.06</v>
      </c>
      <c r="DV589">
        <v>0.62</v>
      </c>
      <c r="DW589">
        <v>4.5</v>
      </c>
      <c r="DY589">
        <v>2.8</v>
      </c>
      <c r="EA589">
        <v>2.52</v>
      </c>
      <c r="EC589">
        <v>1.91</v>
      </c>
      <c r="ED589">
        <v>0.06</v>
      </c>
      <c r="EO589">
        <v>0.1</v>
      </c>
      <c r="FO589">
        <v>364954</v>
      </c>
    </row>
    <row r="590" spans="1:171">
      <c r="A590" t="s">
        <v>1045</v>
      </c>
      <c r="B590" t="s">
        <v>172</v>
      </c>
      <c r="C590" t="s">
        <v>228</v>
      </c>
      <c r="D590" t="s">
        <v>689</v>
      </c>
      <c r="E590">
        <v>0.92</v>
      </c>
      <c r="F590">
        <v>0.92</v>
      </c>
      <c r="G590">
        <v>123.58</v>
      </c>
      <c r="H590">
        <v>123.58</v>
      </c>
      <c r="I590" t="s">
        <v>174</v>
      </c>
      <c r="L590" t="s">
        <v>1052</v>
      </c>
      <c r="M590" t="s">
        <v>1047</v>
      </c>
      <c r="V590" t="s">
        <v>178</v>
      </c>
      <c r="AA590" t="s">
        <v>1048</v>
      </c>
      <c r="AB590">
        <v>49.3</v>
      </c>
      <c r="AC590">
        <v>0.99</v>
      </c>
      <c r="AE590">
        <v>16.7</v>
      </c>
      <c r="AI590">
        <v>8.2799999999999994</v>
      </c>
      <c r="AJ590">
        <v>11.6</v>
      </c>
      <c r="AK590">
        <v>7.4</v>
      </c>
      <c r="AL590">
        <v>0.15</v>
      </c>
      <c r="AN590">
        <v>0.45</v>
      </c>
      <c r="AO590">
        <v>2.5299999999999998</v>
      </c>
      <c r="AP590">
        <v>0.1</v>
      </c>
      <c r="BF590">
        <v>1.93</v>
      </c>
      <c r="CH590">
        <v>38</v>
      </c>
      <c r="CJ590">
        <v>255</v>
      </c>
      <c r="CK590">
        <v>280</v>
      </c>
      <c r="CN590">
        <v>38</v>
      </c>
      <c r="CO590">
        <v>106</v>
      </c>
      <c r="CW590">
        <v>7</v>
      </c>
      <c r="CX590">
        <v>148</v>
      </c>
      <c r="CY590">
        <v>26</v>
      </c>
      <c r="CZ590">
        <v>59</v>
      </c>
      <c r="DA590">
        <v>0.5</v>
      </c>
      <c r="DM590">
        <v>2.13</v>
      </c>
      <c r="DN590">
        <v>15</v>
      </c>
      <c r="DO590">
        <v>1.48</v>
      </c>
      <c r="DP590">
        <v>6.2</v>
      </c>
      <c r="DR590">
        <v>8</v>
      </c>
      <c r="DS590">
        <v>1.96</v>
      </c>
      <c r="DT590">
        <v>0.97</v>
      </c>
      <c r="DV590">
        <v>0.53</v>
      </c>
      <c r="DW590">
        <v>4.3</v>
      </c>
      <c r="DY590">
        <v>2.4</v>
      </c>
      <c r="EA590">
        <v>2.15</v>
      </c>
      <c r="EC590">
        <v>1.62</v>
      </c>
      <c r="ED590">
        <v>5.1999999999999998E-2</v>
      </c>
      <c r="EO590">
        <v>0.08</v>
      </c>
      <c r="EP590">
        <v>0.03</v>
      </c>
      <c r="FO590">
        <v>364955</v>
      </c>
    </row>
    <row r="591" spans="1:171">
      <c r="A591" t="s">
        <v>1045</v>
      </c>
      <c r="B591" t="s">
        <v>172</v>
      </c>
      <c r="C591" t="s">
        <v>228</v>
      </c>
      <c r="D591" t="s">
        <v>715</v>
      </c>
      <c r="E591">
        <v>0.42</v>
      </c>
      <c r="F591">
        <v>0.42</v>
      </c>
      <c r="G591">
        <v>120.27</v>
      </c>
      <c r="H591">
        <v>120.27</v>
      </c>
      <c r="I591" t="s">
        <v>174</v>
      </c>
      <c r="L591" t="s">
        <v>1053</v>
      </c>
      <c r="M591" t="s">
        <v>1047</v>
      </c>
      <c r="V591" t="s">
        <v>178</v>
      </c>
      <c r="AA591" t="s">
        <v>1048</v>
      </c>
      <c r="AB591">
        <v>49.65</v>
      </c>
      <c r="AC591">
        <v>0.7</v>
      </c>
      <c r="AE591">
        <v>15.4</v>
      </c>
      <c r="AI591">
        <v>8.7799999999999994</v>
      </c>
      <c r="AJ591">
        <v>10.050000000000001</v>
      </c>
      <c r="AK591">
        <v>8.98</v>
      </c>
      <c r="AL591">
        <v>0.2</v>
      </c>
      <c r="AN591">
        <v>0.21</v>
      </c>
      <c r="AO591">
        <v>1.9</v>
      </c>
      <c r="AP591">
        <v>0.1</v>
      </c>
      <c r="BF591">
        <v>2.7</v>
      </c>
      <c r="CH591">
        <v>45</v>
      </c>
      <c r="CJ591">
        <v>310</v>
      </c>
      <c r="CK591">
        <v>330</v>
      </c>
      <c r="CN591">
        <v>41</v>
      </c>
      <c r="CO591">
        <v>110</v>
      </c>
      <c r="CW591">
        <v>4</v>
      </c>
      <c r="CX591">
        <v>142</v>
      </c>
      <c r="CY591">
        <v>14</v>
      </c>
      <c r="CZ591">
        <v>25</v>
      </c>
      <c r="DA591">
        <v>1</v>
      </c>
      <c r="DM591">
        <v>0.16</v>
      </c>
      <c r="DN591">
        <v>40</v>
      </c>
      <c r="DO591">
        <v>1.79</v>
      </c>
      <c r="DP591">
        <v>5.6</v>
      </c>
      <c r="DR591">
        <v>5</v>
      </c>
      <c r="DS591">
        <v>1.35</v>
      </c>
      <c r="DT591">
        <v>0.6</v>
      </c>
      <c r="DV591">
        <v>0.31</v>
      </c>
      <c r="DW591">
        <v>2.5</v>
      </c>
      <c r="DY591">
        <v>1.6</v>
      </c>
      <c r="EA591">
        <v>1.3</v>
      </c>
      <c r="EC591">
        <v>0.82</v>
      </c>
      <c r="ED591">
        <v>5.8999999999999997E-2</v>
      </c>
      <c r="EO591">
        <v>0.24</v>
      </c>
      <c r="FO591">
        <v>364956</v>
      </c>
    </row>
    <row r="592" spans="1:171" hidden="1">
      <c r="A592" t="s">
        <v>1045</v>
      </c>
      <c r="B592" t="s">
        <v>172</v>
      </c>
      <c r="C592" t="s">
        <v>228</v>
      </c>
      <c r="D592" t="s">
        <v>715</v>
      </c>
      <c r="E592">
        <v>0.42</v>
      </c>
      <c r="F592">
        <v>0.42</v>
      </c>
      <c r="G592">
        <v>120.27</v>
      </c>
      <c r="H592">
        <v>120.27</v>
      </c>
      <c r="I592" t="s">
        <v>174</v>
      </c>
      <c r="L592" t="s">
        <v>1054</v>
      </c>
      <c r="M592" t="s">
        <v>1047</v>
      </c>
      <c r="V592" t="s">
        <v>178</v>
      </c>
      <c r="AA592" t="s">
        <v>1048</v>
      </c>
      <c r="AB592">
        <v>53.7</v>
      </c>
      <c r="AC592">
        <v>1.0900000000000001</v>
      </c>
      <c r="AE592">
        <v>15.1</v>
      </c>
      <c r="AI592">
        <v>12.55</v>
      </c>
      <c r="AJ592">
        <v>7.25</v>
      </c>
      <c r="AK592">
        <v>4.2</v>
      </c>
      <c r="AL592">
        <v>0.21</v>
      </c>
      <c r="AN592">
        <v>0.1</v>
      </c>
      <c r="AO592">
        <v>2.4300000000000002</v>
      </c>
      <c r="AP592">
        <v>0.1</v>
      </c>
      <c r="BF592">
        <v>1.74</v>
      </c>
      <c r="CH592">
        <v>56</v>
      </c>
      <c r="CJ592">
        <v>479</v>
      </c>
      <c r="CK592">
        <v>8</v>
      </c>
      <c r="CN592">
        <v>33</v>
      </c>
      <c r="CO592">
        <v>6</v>
      </c>
      <c r="CW592">
        <v>1.3</v>
      </c>
      <c r="CX592">
        <v>120</v>
      </c>
      <c r="CY592">
        <v>21</v>
      </c>
      <c r="CZ592">
        <v>38</v>
      </c>
      <c r="DA592">
        <v>1</v>
      </c>
      <c r="DM592">
        <v>0.42</v>
      </c>
      <c r="DN592">
        <v>35</v>
      </c>
      <c r="DO592">
        <v>2</v>
      </c>
      <c r="DP592">
        <v>5.3</v>
      </c>
      <c r="DR592">
        <v>5</v>
      </c>
      <c r="DS592">
        <v>1.81</v>
      </c>
      <c r="DT592">
        <v>0.95</v>
      </c>
      <c r="DV592">
        <v>0.45</v>
      </c>
      <c r="DW592">
        <v>3.5</v>
      </c>
      <c r="DY592">
        <v>2.2000000000000002</v>
      </c>
      <c r="EA592">
        <v>1.7</v>
      </c>
      <c r="EC592">
        <v>1.36</v>
      </c>
      <c r="ED592">
        <v>3.7999999999999999E-2</v>
      </c>
      <c r="EO592">
        <v>0.25</v>
      </c>
      <c r="EP592">
        <v>0.09</v>
      </c>
      <c r="FO592">
        <v>364957</v>
      </c>
    </row>
    <row r="593" spans="1:171">
      <c r="A593" t="s">
        <v>1045</v>
      </c>
      <c r="B593" t="s">
        <v>172</v>
      </c>
      <c r="C593" t="s">
        <v>228</v>
      </c>
      <c r="D593" t="s">
        <v>678</v>
      </c>
      <c r="E593">
        <v>0</v>
      </c>
      <c r="F593">
        <v>2</v>
      </c>
      <c r="G593">
        <v>123</v>
      </c>
      <c r="H593">
        <v>125</v>
      </c>
      <c r="I593" t="s">
        <v>174</v>
      </c>
      <c r="L593" t="s">
        <v>1055</v>
      </c>
      <c r="M593" t="s">
        <v>1047</v>
      </c>
      <c r="V593" t="s">
        <v>178</v>
      </c>
      <c r="AA593" t="s">
        <v>1048</v>
      </c>
      <c r="AB593">
        <v>51</v>
      </c>
      <c r="AC593">
        <v>0.69</v>
      </c>
      <c r="AE593">
        <v>15.3</v>
      </c>
      <c r="AI593">
        <v>8.3000000000000007</v>
      </c>
      <c r="AJ593">
        <v>8.3000000000000007</v>
      </c>
      <c r="AK593">
        <v>8.5500000000000007</v>
      </c>
      <c r="AL593">
        <v>0.15</v>
      </c>
      <c r="AN593">
        <v>0.23</v>
      </c>
      <c r="AO593">
        <v>5.05</v>
      </c>
      <c r="AP593">
        <v>0.19</v>
      </c>
      <c r="BF593">
        <v>0.87</v>
      </c>
      <c r="CH593">
        <v>38</v>
      </c>
      <c r="CJ593">
        <v>269</v>
      </c>
      <c r="CK593">
        <v>307</v>
      </c>
      <c r="CN593">
        <v>40</v>
      </c>
      <c r="CO593">
        <v>121</v>
      </c>
      <c r="CW593">
        <v>3.5</v>
      </c>
      <c r="CX593">
        <v>400</v>
      </c>
      <c r="CY593">
        <v>14</v>
      </c>
      <c r="CZ593">
        <v>31</v>
      </c>
      <c r="DA593">
        <v>1</v>
      </c>
      <c r="DN593">
        <v>38</v>
      </c>
      <c r="DO593">
        <v>4.5</v>
      </c>
      <c r="DP593">
        <v>11</v>
      </c>
      <c r="DR593">
        <v>8.5</v>
      </c>
      <c r="DT593">
        <v>0.73</v>
      </c>
      <c r="DW593">
        <v>2.6</v>
      </c>
      <c r="DY593">
        <v>1.5</v>
      </c>
      <c r="EA593">
        <v>1.45</v>
      </c>
      <c r="FO593">
        <v>364958</v>
      </c>
    </row>
    <row r="594" spans="1:171" hidden="1">
      <c r="A594" t="s">
        <v>1045</v>
      </c>
      <c r="B594" t="s">
        <v>172</v>
      </c>
      <c r="C594" t="s">
        <v>228</v>
      </c>
      <c r="D594" t="s">
        <v>678</v>
      </c>
      <c r="E594">
        <v>0</v>
      </c>
      <c r="F594">
        <v>2</v>
      </c>
      <c r="G594">
        <v>123</v>
      </c>
      <c r="H594">
        <v>125</v>
      </c>
      <c r="I594" t="s">
        <v>174</v>
      </c>
      <c r="L594" t="s">
        <v>1056</v>
      </c>
      <c r="M594" t="s">
        <v>1047</v>
      </c>
      <c r="V594" t="s">
        <v>178</v>
      </c>
      <c r="AA594" t="s">
        <v>1048</v>
      </c>
      <c r="AB594">
        <v>51</v>
      </c>
      <c r="AC594">
        <v>0.8</v>
      </c>
      <c r="AE594">
        <v>17.350000000000001</v>
      </c>
      <c r="AI594">
        <v>9.2200000000000006</v>
      </c>
      <c r="AJ594">
        <v>10.74</v>
      </c>
      <c r="AK594">
        <v>6.1</v>
      </c>
      <c r="AL594">
        <v>0.21</v>
      </c>
      <c r="AN594">
        <v>0.31</v>
      </c>
      <c r="AO594">
        <v>2.2200000000000002</v>
      </c>
      <c r="AP594">
        <v>0.14000000000000001</v>
      </c>
      <c r="BF594">
        <v>1.54</v>
      </c>
      <c r="CH594">
        <v>41</v>
      </c>
      <c r="CJ594">
        <v>275</v>
      </c>
      <c r="CK594">
        <v>178</v>
      </c>
      <c r="CN594">
        <v>39</v>
      </c>
      <c r="CO594">
        <v>63</v>
      </c>
      <c r="CW594">
        <v>5</v>
      </c>
      <c r="CX594">
        <v>186</v>
      </c>
      <c r="CY594">
        <v>22</v>
      </c>
      <c r="CZ594">
        <v>49</v>
      </c>
      <c r="DA594">
        <v>1.3</v>
      </c>
      <c r="DM594">
        <v>0.03</v>
      </c>
      <c r="DN594">
        <v>83</v>
      </c>
      <c r="DO594">
        <v>4.2</v>
      </c>
      <c r="DP594">
        <v>10.6</v>
      </c>
      <c r="DR594">
        <v>7.9</v>
      </c>
      <c r="DS594">
        <v>2.21</v>
      </c>
      <c r="DT594">
        <v>0.9</v>
      </c>
      <c r="DV594">
        <v>0.44</v>
      </c>
      <c r="DW594">
        <v>3.4</v>
      </c>
      <c r="DY594">
        <v>2.1</v>
      </c>
      <c r="EA594">
        <v>1.93</v>
      </c>
      <c r="EC594">
        <v>1.47</v>
      </c>
      <c r="ED594">
        <v>0.13</v>
      </c>
      <c r="EO594">
        <v>0.63</v>
      </c>
      <c r="EP594">
        <v>0.1</v>
      </c>
      <c r="FO594">
        <v>364959</v>
      </c>
    </row>
    <row r="595" spans="1:171" hidden="1">
      <c r="A595" t="s">
        <v>1045</v>
      </c>
      <c r="B595" t="s">
        <v>172</v>
      </c>
      <c r="C595" t="s">
        <v>228</v>
      </c>
      <c r="D595" t="s">
        <v>694</v>
      </c>
      <c r="E595">
        <v>0.47</v>
      </c>
      <c r="F595">
        <v>0.47</v>
      </c>
      <c r="G595">
        <v>121.95</v>
      </c>
      <c r="H595">
        <v>121.95</v>
      </c>
      <c r="I595" t="s">
        <v>174</v>
      </c>
      <c r="L595" t="s">
        <v>1057</v>
      </c>
      <c r="M595" t="s">
        <v>1047</v>
      </c>
      <c r="V595" t="s">
        <v>178</v>
      </c>
      <c r="AA595" t="s">
        <v>1048</v>
      </c>
      <c r="AB595">
        <v>46.55</v>
      </c>
      <c r="AC595">
        <v>1.1200000000000001</v>
      </c>
      <c r="AE595">
        <v>19.05</v>
      </c>
      <c r="AI595">
        <v>11.56</v>
      </c>
      <c r="AJ595">
        <v>10.65</v>
      </c>
      <c r="AK595">
        <v>5.43</v>
      </c>
      <c r="AL595">
        <v>0.18</v>
      </c>
      <c r="AN595">
        <v>0.99</v>
      </c>
      <c r="AO595">
        <v>2.6</v>
      </c>
      <c r="AP595">
        <v>0.43</v>
      </c>
      <c r="BF595">
        <v>0.32</v>
      </c>
      <c r="CH595">
        <v>28</v>
      </c>
      <c r="CJ595">
        <v>430</v>
      </c>
      <c r="CK595">
        <v>8</v>
      </c>
      <c r="CN595">
        <v>33</v>
      </c>
      <c r="CO595">
        <v>13</v>
      </c>
      <c r="CW595">
        <v>38</v>
      </c>
      <c r="CX595">
        <v>520</v>
      </c>
      <c r="CY595">
        <v>34</v>
      </c>
      <c r="CZ595">
        <v>76</v>
      </c>
      <c r="DA595">
        <v>5.6</v>
      </c>
      <c r="DM595">
        <v>1.35</v>
      </c>
      <c r="DN595">
        <v>260</v>
      </c>
      <c r="DO595">
        <v>18.5</v>
      </c>
      <c r="DP595">
        <v>40.9</v>
      </c>
      <c r="DR595">
        <v>25</v>
      </c>
      <c r="DS595">
        <v>5.34</v>
      </c>
      <c r="DT595">
        <v>1.66</v>
      </c>
      <c r="DV595">
        <v>0.8</v>
      </c>
      <c r="DW595">
        <v>5.3</v>
      </c>
      <c r="DY595">
        <v>3.1</v>
      </c>
      <c r="EA595">
        <v>2.4500000000000002</v>
      </c>
      <c r="EC595">
        <v>1.93</v>
      </c>
      <c r="ED595">
        <v>0.32</v>
      </c>
      <c r="EO595">
        <v>4.8</v>
      </c>
      <c r="EP595">
        <v>0.44</v>
      </c>
      <c r="FO595">
        <v>364960</v>
      </c>
    </row>
    <row r="596" spans="1:171" hidden="1">
      <c r="A596" t="s">
        <v>1045</v>
      </c>
      <c r="B596" t="s">
        <v>172</v>
      </c>
      <c r="C596" t="s">
        <v>228</v>
      </c>
      <c r="D596" t="s">
        <v>709</v>
      </c>
      <c r="E596">
        <v>0.5</v>
      </c>
      <c r="F596">
        <v>1.5</v>
      </c>
      <c r="G596">
        <v>120</v>
      </c>
      <c r="H596">
        <v>122</v>
      </c>
      <c r="I596" t="s">
        <v>174</v>
      </c>
      <c r="L596" t="s">
        <v>1058</v>
      </c>
      <c r="M596" t="s">
        <v>1047</v>
      </c>
      <c r="V596" t="s">
        <v>178</v>
      </c>
      <c r="AA596" t="s">
        <v>1048</v>
      </c>
      <c r="AB596">
        <v>52</v>
      </c>
      <c r="AC596">
        <v>1.04</v>
      </c>
      <c r="AE596">
        <v>19.48</v>
      </c>
      <c r="AI596">
        <v>8.76</v>
      </c>
      <c r="AJ596">
        <v>9.76</v>
      </c>
      <c r="AK596">
        <v>3.38</v>
      </c>
      <c r="AL596">
        <v>0.18</v>
      </c>
      <c r="AN596">
        <v>0.34</v>
      </c>
      <c r="AO596">
        <v>2.72</v>
      </c>
      <c r="AP596">
        <v>0.23</v>
      </c>
      <c r="BF596">
        <v>1.61</v>
      </c>
      <c r="CH596">
        <v>28</v>
      </c>
      <c r="CJ596">
        <v>248</v>
      </c>
      <c r="CK596">
        <v>23</v>
      </c>
      <c r="CN596">
        <v>28</v>
      </c>
      <c r="CO596">
        <v>23</v>
      </c>
      <c r="CW596">
        <v>15</v>
      </c>
      <c r="CX596">
        <v>325</v>
      </c>
      <c r="CY596">
        <v>29</v>
      </c>
      <c r="CZ596">
        <v>94</v>
      </c>
      <c r="DA596">
        <v>5</v>
      </c>
      <c r="DN596">
        <v>109</v>
      </c>
      <c r="DO596">
        <v>8.9</v>
      </c>
      <c r="DP596">
        <v>12</v>
      </c>
      <c r="DW596">
        <v>4.2</v>
      </c>
      <c r="DY596">
        <v>2.8</v>
      </c>
      <c r="EA596">
        <v>2.6</v>
      </c>
      <c r="EC596">
        <v>1.2</v>
      </c>
      <c r="FO596">
        <v>364961</v>
      </c>
    </row>
    <row r="597" spans="1:171" hidden="1">
      <c r="A597" t="s">
        <v>1045</v>
      </c>
      <c r="B597" t="s">
        <v>172</v>
      </c>
      <c r="C597" t="s">
        <v>228</v>
      </c>
      <c r="D597" t="s">
        <v>694</v>
      </c>
      <c r="E597">
        <v>0.47</v>
      </c>
      <c r="F597">
        <v>0.47</v>
      </c>
      <c r="G597">
        <v>121.95</v>
      </c>
      <c r="H597">
        <v>121.95</v>
      </c>
      <c r="I597" t="s">
        <v>174</v>
      </c>
      <c r="L597" t="s">
        <v>1059</v>
      </c>
      <c r="M597" t="s">
        <v>1060</v>
      </c>
      <c r="V597" t="s">
        <v>211</v>
      </c>
      <c r="AA597" t="s">
        <v>1048</v>
      </c>
      <c r="AB597">
        <v>45.6</v>
      </c>
      <c r="AC597">
        <v>1.4</v>
      </c>
      <c r="AE597">
        <v>18.2</v>
      </c>
      <c r="AI597">
        <v>10.95</v>
      </c>
      <c r="AJ597">
        <v>13.75</v>
      </c>
      <c r="AK597">
        <v>5.2</v>
      </c>
      <c r="AL597">
        <v>0.2</v>
      </c>
      <c r="AN597">
        <v>0.46</v>
      </c>
      <c r="AO597">
        <v>2</v>
      </c>
      <c r="AP597">
        <v>0.13</v>
      </c>
      <c r="BF597">
        <v>0.44</v>
      </c>
      <c r="CH597">
        <v>54</v>
      </c>
      <c r="CJ597">
        <v>540</v>
      </c>
      <c r="CK597">
        <v>24</v>
      </c>
      <c r="CN597">
        <v>32</v>
      </c>
      <c r="CO597">
        <v>20</v>
      </c>
      <c r="CW597">
        <v>9</v>
      </c>
      <c r="CX597">
        <v>560</v>
      </c>
      <c r="CY597">
        <v>16</v>
      </c>
      <c r="CZ597">
        <v>44</v>
      </c>
      <c r="DA597">
        <v>1.7</v>
      </c>
      <c r="DM597">
        <v>0.3</v>
      </c>
      <c r="DN597">
        <v>230</v>
      </c>
      <c r="DO597">
        <v>7.4</v>
      </c>
      <c r="DP597">
        <v>16.3</v>
      </c>
      <c r="DR597">
        <v>11.5</v>
      </c>
      <c r="DS597">
        <v>2.52</v>
      </c>
      <c r="DT597">
        <v>1.05</v>
      </c>
      <c r="DV597">
        <v>0.39</v>
      </c>
      <c r="DW597">
        <v>2.7</v>
      </c>
      <c r="DY597">
        <v>1.6</v>
      </c>
      <c r="EA597">
        <v>1.1200000000000001</v>
      </c>
      <c r="EC597">
        <v>1.17</v>
      </c>
      <c r="ED597">
        <v>0.1</v>
      </c>
      <c r="EO597">
        <v>1.92</v>
      </c>
      <c r="EP597">
        <v>0.36</v>
      </c>
      <c r="FO597">
        <v>364962</v>
      </c>
    </row>
    <row r="598" spans="1:171" hidden="1">
      <c r="A598" t="s">
        <v>1045</v>
      </c>
      <c r="B598" t="s">
        <v>172</v>
      </c>
      <c r="C598" t="s">
        <v>228</v>
      </c>
      <c r="D598" t="s">
        <v>715</v>
      </c>
      <c r="E598">
        <v>0.42</v>
      </c>
      <c r="F598">
        <v>0.42</v>
      </c>
      <c r="G598">
        <v>120.27</v>
      </c>
      <c r="H598">
        <v>120.27</v>
      </c>
      <c r="I598" t="s">
        <v>174</v>
      </c>
      <c r="L598" t="s">
        <v>1061</v>
      </c>
      <c r="M598" t="s">
        <v>1062</v>
      </c>
      <c r="V598" t="s">
        <v>211</v>
      </c>
      <c r="AA598" t="s">
        <v>1048</v>
      </c>
      <c r="AB598">
        <v>67</v>
      </c>
      <c r="AC598">
        <v>0.43</v>
      </c>
      <c r="AE598">
        <v>15.74</v>
      </c>
      <c r="AI598">
        <v>3.14</v>
      </c>
      <c r="AJ598">
        <v>7.65</v>
      </c>
      <c r="AK598">
        <v>2.21</v>
      </c>
      <c r="AL598">
        <v>0.08</v>
      </c>
      <c r="AN598">
        <v>0.25</v>
      </c>
      <c r="AO598">
        <v>2.98</v>
      </c>
      <c r="AP598">
        <v>0.08</v>
      </c>
      <c r="BF598">
        <v>0.87</v>
      </c>
      <c r="CH598">
        <v>20</v>
      </c>
      <c r="CJ598">
        <v>102</v>
      </c>
      <c r="CK598">
        <v>35</v>
      </c>
      <c r="CN598">
        <v>15</v>
      </c>
      <c r="CO598">
        <v>14</v>
      </c>
      <c r="CW598">
        <v>4.5</v>
      </c>
      <c r="CX598">
        <v>252</v>
      </c>
      <c r="CY598">
        <v>18</v>
      </c>
      <c r="CZ598">
        <v>76</v>
      </c>
      <c r="DA598">
        <v>2.5</v>
      </c>
      <c r="DM598">
        <v>0.14000000000000001</v>
      </c>
      <c r="DN598">
        <v>25</v>
      </c>
      <c r="DO598">
        <v>8.1</v>
      </c>
      <c r="DP598">
        <v>17.5</v>
      </c>
      <c r="DR598">
        <v>9.1999999999999993</v>
      </c>
      <c r="DS598">
        <v>1.98</v>
      </c>
      <c r="DT598">
        <v>0.78</v>
      </c>
      <c r="DV598">
        <v>0.35</v>
      </c>
      <c r="DW598">
        <v>2.9</v>
      </c>
      <c r="DY598">
        <v>1.9</v>
      </c>
      <c r="EA598">
        <v>1.77</v>
      </c>
      <c r="EC598">
        <v>2.3199999999999998</v>
      </c>
      <c r="ED598">
        <v>0.2</v>
      </c>
      <c r="EO598">
        <v>2.2599999999999998</v>
      </c>
      <c r="EP598">
        <v>0.35</v>
      </c>
      <c r="FO598">
        <v>364963</v>
      </c>
    </row>
    <row r="599" spans="1:171" hidden="1">
      <c r="A599" t="s">
        <v>1045</v>
      </c>
      <c r="B599" t="s">
        <v>172</v>
      </c>
      <c r="C599" t="s">
        <v>228</v>
      </c>
      <c r="D599" t="s">
        <v>715</v>
      </c>
      <c r="E599">
        <v>0.42</v>
      </c>
      <c r="F599">
        <v>0.42</v>
      </c>
      <c r="G599">
        <v>120.27</v>
      </c>
      <c r="H599">
        <v>120.27</v>
      </c>
      <c r="I599" t="s">
        <v>174</v>
      </c>
      <c r="L599" t="s">
        <v>1063</v>
      </c>
      <c r="M599" t="s">
        <v>1060</v>
      </c>
      <c r="V599" t="s">
        <v>211</v>
      </c>
      <c r="AA599" t="s">
        <v>1048</v>
      </c>
      <c r="AB599">
        <v>47.85</v>
      </c>
      <c r="AC599">
        <v>0.93</v>
      </c>
      <c r="AE599">
        <v>21.65</v>
      </c>
      <c r="AI599">
        <v>10.5</v>
      </c>
      <c r="AJ599">
        <v>11.75</v>
      </c>
      <c r="AK599">
        <v>5</v>
      </c>
      <c r="AL599">
        <v>0.23</v>
      </c>
      <c r="AN599">
        <v>0.15</v>
      </c>
      <c r="AO599">
        <v>1.59</v>
      </c>
      <c r="AP599">
        <v>0.09</v>
      </c>
      <c r="BF599">
        <v>0.03</v>
      </c>
      <c r="CH599">
        <v>38</v>
      </c>
      <c r="CJ599">
        <v>350</v>
      </c>
      <c r="CK599">
        <v>6</v>
      </c>
      <c r="CN599">
        <v>30</v>
      </c>
      <c r="CO599">
        <v>8</v>
      </c>
      <c r="CW599">
        <v>3</v>
      </c>
      <c r="CX599">
        <v>286</v>
      </c>
      <c r="CY599">
        <v>12</v>
      </c>
      <c r="CZ599">
        <v>20</v>
      </c>
      <c r="DA599">
        <v>1</v>
      </c>
      <c r="DM599">
        <v>0.05</v>
      </c>
      <c r="DN599">
        <v>41</v>
      </c>
      <c r="DO599">
        <v>1.41</v>
      </c>
      <c r="DP599">
        <v>4</v>
      </c>
      <c r="DR599">
        <v>4</v>
      </c>
      <c r="DS599">
        <v>1.1399999999999999</v>
      </c>
      <c r="DT599">
        <v>0.6</v>
      </c>
      <c r="DV599">
        <v>0.24</v>
      </c>
      <c r="DW599">
        <v>2</v>
      </c>
      <c r="DY599">
        <v>0.9</v>
      </c>
      <c r="EA599">
        <v>1.06</v>
      </c>
      <c r="EC599">
        <v>0.49</v>
      </c>
      <c r="ED599">
        <v>0.02</v>
      </c>
      <c r="EO599">
        <v>0.15</v>
      </c>
      <c r="FO599">
        <v>364964</v>
      </c>
    </row>
    <row r="600" spans="1:171" hidden="1">
      <c r="A600" t="s">
        <v>1045</v>
      </c>
      <c r="B600" t="s">
        <v>172</v>
      </c>
      <c r="C600" t="s">
        <v>228</v>
      </c>
      <c r="D600" t="s">
        <v>689</v>
      </c>
      <c r="E600">
        <v>0.92</v>
      </c>
      <c r="F600">
        <v>0.92</v>
      </c>
      <c r="G600">
        <v>123.58</v>
      </c>
      <c r="H600">
        <v>123.58</v>
      </c>
      <c r="I600" t="s">
        <v>174</v>
      </c>
      <c r="L600" t="s">
        <v>1064</v>
      </c>
      <c r="M600" t="s">
        <v>1062</v>
      </c>
      <c r="V600" t="s">
        <v>211</v>
      </c>
      <c r="AA600" t="s">
        <v>1048</v>
      </c>
      <c r="AB600">
        <v>65.05</v>
      </c>
      <c r="AC600">
        <v>0.56000000000000005</v>
      </c>
      <c r="AE600">
        <v>14.74</v>
      </c>
      <c r="AI600">
        <v>4.25</v>
      </c>
      <c r="AJ600">
        <v>4.0999999999999996</v>
      </c>
      <c r="AK600">
        <v>2.0499999999999998</v>
      </c>
      <c r="AL600">
        <v>0.08</v>
      </c>
      <c r="AN600">
        <v>3.9</v>
      </c>
      <c r="AO600">
        <v>3.29</v>
      </c>
      <c r="AP600">
        <v>0.1</v>
      </c>
      <c r="BF600">
        <v>1.1200000000000001</v>
      </c>
      <c r="CH600">
        <v>16</v>
      </c>
      <c r="CJ600">
        <v>125</v>
      </c>
      <c r="CK600">
        <v>8</v>
      </c>
      <c r="CN600">
        <v>12</v>
      </c>
      <c r="CO600">
        <v>7</v>
      </c>
      <c r="CW600">
        <v>69</v>
      </c>
      <c r="CX600">
        <v>267</v>
      </c>
      <c r="CY600">
        <v>25</v>
      </c>
      <c r="CZ600">
        <v>15</v>
      </c>
      <c r="DA600">
        <v>4.0999999999999996</v>
      </c>
      <c r="DN600">
        <v>485</v>
      </c>
      <c r="DO600">
        <v>24.5</v>
      </c>
      <c r="DP600">
        <v>42</v>
      </c>
      <c r="DR600">
        <v>19.5</v>
      </c>
      <c r="DS600">
        <v>3.4</v>
      </c>
      <c r="DT600">
        <v>0.95</v>
      </c>
      <c r="DW600">
        <v>4.0999999999999996</v>
      </c>
      <c r="DY600">
        <v>2.6</v>
      </c>
      <c r="EA600">
        <v>2.62</v>
      </c>
      <c r="EO600">
        <v>9.1999999999999993</v>
      </c>
      <c r="FO600">
        <v>364965</v>
      </c>
    </row>
    <row r="601" spans="1:171" hidden="1">
      <c r="A601" t="s">
        <v>1045</v>
      </c>
      <c r="B601" t="s">
        <v>172</v>
      </c>
      <c r="C601" t="s">
        <v>228</v>
      </c>
      <c r="D601" t="s">
        <v>692</v>
      </c>
      <c r="E601">
        <v>0</v>
      </c>
      <c r="F601">
        <v>2</v>
      </c>
      <c r="G601">
        <v>123</v>
      </c>
      <c r="H601">
        <v>125</v>
      </c>
      <c r="I601" t="s">
        <v>174</v>
      </c>
      <c r="L601" t="s">
        <v>1065</v>
      </c>
      <c r="M601" t="s">
        <v>1062</v>
      </c>
      <c r="V601" t="s">
        <v>211</v>
      </c>
      <c r="AA601" t="s">
        <v>1048</v>
      </c>
      <c r="AB601">
        <v>63</v>
      </c>
      <c r="AC601">
        <v>0.68</v>
      </c>
      <c r="AE601">
        <v>15.74</v>
      </c>
      <c r="AI601">
        <v>5.0999999999999996</v>
      </c>
      <c r="AJ601">
        <v>5.34</v>
      </c>
      <c r="AK601">
        <v>2.36</v>
      </c>
      <c r="AL601">
        <v>0.09</v>
      </c>
      <c r="AN601">
        <v>2.6</v>
      </c>
      <c r="AO601">
        <v>3.67</v>
      </c>
      <c r="AP601">
        <v>0.1</v>
      </c>
      <c r="BF601">
        <v>0.75</v>
      </c>
      <c r="CH601">
        <v>14</v>
      </c>
      <c r="CJ601">
        <v>146</v>
      </c>
      <c r="CK601">
        <v>9</v>
      </c>
      <c r="CN601">
        <v>16</v>
      </c>
      <c r="CO601">
        <v>7</v>
      </c>
      <c r="CW601">
        <v>57</v>
      </c>
      <c r="CX601">
        <v>308</v>
      </c>
      <c r="CY601">
        <v>20</v>
      </c>
      <c r="CZ601">
        <v>15</v>
      </c>
      <c r="DA601">
        <v>4.8</v>
      </c>
      <c r="DN601">
        <v>456</v>
      </c>
      <c r="DO601">
        <v>13</v>
      </c>
      <c r="DP601">
        <v>24.5</v>
      </c>
      <c r="DR601">
        <v>14</v>
      </c>
      <c r="DS601">
        <v>2.8</v>
      </c>
      <c r="DT601">
        <v>0.94</v>
      </c>
      <c r="DW601">
        <v>3.3</v>
      </c>
      <c r="DY601">
        <v>2</v>
      </c>
      <c r="EA601">
        <v>2.0499999999999998</v>
      </c>
      <c r="EO601">
        <v>4.7</v>
      </c>
      <c r="FO601">
        <v>364966</v>
      </c>
    </row>
    <row r="602" spans="1:171" hidden="1">
      <c r="A602" t="s">
        <v>1045</v>
      </c>
      <c r="B602" t="s">
        <v>172</v>
      </c>
      <c r="C602" t="s">
        <v>228</v>
      </c>
      <c r="D602" t="s">
        <v>694</v>
      </c>
      <c r="E602">
        <v>0.47</v>
      </c>
      <c r="F602">
        <v>0.47</v>
      </c>
      <c r="G602">
        <v>121.95</v>
      </c>
      <c r="H602">
        <v>121.95</v>
      </c>
      <c r="I602" t="s">
        <v>174</v>
      </c>
      <c r="L602" t="s">
        <v>1066</v>
      </c>
      <c r="M602" t="s">
        <v>1062</v>
      </c>
      <c r="V602" t="s">
        <v>211</v>
      </c>
      <c r="AA602" t="s">
        <v>1048</v>
      </c>
      <c r="AB602">
        <v>68.5</v>
      </c>
      <c r="AC602">
        <v>0.36</v>
      </c>
      <c r="AE602">
        <v>15.5</v>
      </c>
      <c r="AI602">
        <v>2.35</v>
      </c>
      <c r="AJ602">
        <v>2.75</v>
      </c>
      <c r="AK602">
        <v>1.1399999999999999</v>
      </c>
      <c r="AL602">
        <v>0.03</v>
      </c>
      <c r="AN602">
        <v>2.98</v>
      </c>
      <c r="AO602">
        <v>3.8</v>
      </c>
      <c r="AP602">
        <v>0.15</v>
      </c>
      <c r="BF602">
        <v>1.23</v>
      </c>
      <c r="CH602">
        <v>5</v>
      </c>
      <c r="CJ602">
        <v>48</v>
      </c>
      <c r="CK602">
        <v>13</v>
      </c>
      <c r="CN602">
        <v>4</v>
      </c>
      <c r="CO602">
        <v>7</v>
      </c>
      <c r="CW602">
        <v>86</v>
      </c>
      <c r="CX602">
        <v>720</v>
      </c>
      <c r="CY602">
        <v>10</v>
      </c>
      <c r="DA602">
        <v>6.7</v>
      </c>
      <c r="DN602">
        <v>1110</v>
      </c>
      <c r="DO602">
        <v>24</v>
      </c>
      <c r="DP602">
        <v>44</v>
      </c>
      <c r="DR602">
        <v>18</v>
      </c>
      <c r="DT602">
        <v>0.79</v>
      </c>
      <c r="DW602">
        <v>1.9</v>
      </c>
      <c r="DY602">
        <v>0.8</v>
      </c>
      <c r="EA602">
        <v>0.63</v>
      </c>
      <c r="EO602">
        <v>11.2</v>
      </c>
      <c r="FO602">
        <v>364967</v>
      </c>
    </row>
    <row r="603" spans="1:171" hidden="1">
      <c r="A603" t="s">
        <v>1067</v>
      </c>
      <c r="B603" t="s">
        <v>172</v>
      </c>
      <c r="C603" t="s">
        <v>228</v>
      </c>
      <c r="D603" t="s">
        <v>832</v>
      </c>
      <c r="E603">
        <v>0</v>
      </c>
      <c r="F603">
        <v>-1</v>
      </c>
      <c r="G603">
        <v>119.5</v>
      </c>
      <c r="H603">
        <v>120</v>
      </c>
      <c r="I603" t="s">
        <v>174</v>
      </c>
      <c r="L603" t="s">
        <v>1068</v>
      </c>
      <c r="M603" t="s">
        <v>801</v>
      </c>
      <c r="V603" t="s">
        <v>211</v>
      </c>
      <c r="AA603" t="s">
        <v>790</v>
      </c>
      <c r="AB603">
        <v>70.599999999999994</v>
      </c>
      <c r="AC603">
        <v>0.41</v>
      </c>
      <c r="AE603">
        <v>14.36</v>
      </c>
      <c r="AG603">
        <v>2.2799999999999998</v>
      </c>
      <c r="AJ603">
        <v>2.25</v>
      </c>
      <c r="AK603">
        <v>1.07</v>
      </c>
      <c r="AL603">
        <v>0.05</v>
      </c>
      <c r="AN603">
        <v>4.3600000000000003</v>
      </c>
      <c r="AO603">
        <v>3.16</v>
      </c>
      <c r="AP603">
        <v>0.15</v>
      </c>
      <c r="AR603">
        <v>1.01</v>
      </c>
      <c r="BF603">
        <v>1.01</v>
      </c>
      <c r="CJ603">
        <v>35</v>
      </c>
      <c r="CK603">
        <v>18</v>
      </c>
      <c r="CN603">
        <v>3</v>
      </c>
      <c r="CO603">
        <v>7</v>
      </c>
      <c r="CP603">
        <v>2</v>
      </c>
      <c r="CQ603">
        <v>48</v>
      </c>
      <c r="CW603">
        <v>190</v>
      </c>
      <c r="CX603">
        <v>422</v>
      </c>
      <c r="DM603">
        <v>5.7</v>
      </c>
      <c r="DN603">
        <v>804</v>
      </c>
      <c r="EP603">
        <v>8.76</v>
      </c>
      <c r="FO603" t="s">
        <v>1069</v>
      </c>
    </row>
    <row r="604" spans="1:171" hidden="1">
      <c r="A604" t="s">
        <v>1070</v>
      </c>
      <c r="B604" t="s">
        <v>172</v>
      </c>
      <c r="C604" t="s">
        <v>228</v>
      </c>
      <c r="D604" t="s">
        <v>832</v>
      </c>
      <c r="E604">
        <v>0</v>
      </c>
      <c r="F604">
        <v>-1</v>
      </c>
      <c r="G604">
        <v>119.5</v>
      </c>
      <c r="H604">
        <v>120</v>
      </c>
      <c r="I604" t="s">
        <v>174</v>
      </c>
      <c r="L604" t="s">
        <v>1071</v>
      </c>
      <c r="M604" t="s">
        <v>890</v>
      </c>
      <c r="V604" t="s">
        <v>178</v>
      </c>
      <c r="AA604" t="s">
        <v>891</v>
      </c>
      <c r="AB604">
        <v>69.7</v>
      </c>
      <c r="AC604">
        <v>0.33</v>
      </c>
      <c r="AE604">
        <v>14.26</v>
      </c>
      <c r="AG604">
        <v>2.6</v>
      </c>
      <c r="AI604">
        <v>2.34</v>
      </c>
      <c r="AJ604">
        <v>0.67</v>
      </c>
      <c r="AK604">
        <v>1.17</v>
      </c>
      <c r="AL604">
        <v>0.03</v>
      </c>
      <c r="AN604">
        <v>4.46</v>
      </c>
      <c r="AO604">
        <v>4.72</v>
      </c>
      <c r="AP604">
        <v>0.2</v>
      </c>
      <c r="AR604">
        <v>1.18</v>
      </c>
      <c r="BF604">
        <v>1.18</v>
      </c>
      <c r="CJ604">
        <v>40</v>
      </c>
      <c r="CK604">
        <v>75</v>
      </c>
      <c r="CN604">
        <v>6</v>
      </c>
      <c r="CO604">
        <v>45</v>
      </c>
      <c r="CP604">
        <v>8</v>
      </c>
      <c r="CQ604">
        <v>45</v>
      </c>
      <c r="CW604">
        <v>229</v>
      </c>
      <c r="CX604">
        <v>882</v>
      </c>
      <c r="CZ604">
        <v>324</v>
      </c>
      <c r="DM604">
        <v>4.32</v>
      </c>
      <c r="DN604">
        <v>1730</v>
      </c>
      <c r="DO604">
        <v>50.1</v>
      </c>
      <c r="DP604">
        <v>91.8</v>
      </c>
      <c r="DS604">
        <v>5.72</v>
      </c>
      <c r="DT604">
        <v>1.32</v>
      </c>
      <c r="DV604">
        <v>0.55000000000000004</v>
      </c>
      <c r="EA604">
        <v>1.59</v>
      </c>
      <c r="EC604">
        <v>9.0500000000000007</v>
      </c>
      <c r="ED604">
        <v>1.43</v>
      </c>
      <c r="EO604">
        <v>40</v>
      </c>
      <c r="EP604">
        <v>7.9</v>
      </c>
      <c r="EQ604">
        <v>0.5121</v>
      </c>
      <c r="ET604">
        <v>0.71555599999999997</v>
      </c>
      <c r="EV604">
        <v>18.843</v>
      </c>
      <c r="EX604">
        <v>15.688000000000001</v>
      </c>
      <c r="EZ604">
        <v>39.963999999999999</v>
      </c>
      <c r="FO604" t="s">
        <v>1072</v>
      </c>
    </row>
    <row r="605" spans="1:171" hidden="1">
      <c r="A605" t="s">
        <v>1070</v>
      </c>
      <c r="B605" t="s">
        <v>172</v>
      </c>
      <c r="C605" t="s">
        <v>228</v>
      </c>
      <c r="D605" t="s">
        <v>828</v>
      </c>
      <c r="E605">
        <v>0</v>
      </c>
      <c r="F605">
        <v>-1</v>
      </c>
      <c r="G605">
        <v>119.5</v>
      </c>
      <c r="H605">
        <v>120</v>
      </c>
      <c r="I605" t="s">
        <v>174</v>
      </c>
      <c r="L605" t="s">
        <v>1073</v>
      </c>
      <c r="M605" t="s">
        <v>1074</v>
      </c>
      <c r="V605" t="s">
        <v>1075</v>
      </c>
      <c r="AA605" t="s">
        <v>891</v>
      </c>
      <c r="AB605">
        <v>66</v>
      </c>
      <c r="AC605">
        <v>0.93</v>
      </c>
      <c r="AE605">
        <v>15.34</v>
      </c>
      <c r="AG605">
        <v>4.04</v>
      </c>
      <c r="AI605">
        <v>3.64</v>
      </c>
      <c r="AJ605">
        <v>3.49</v>
      </c>
      <c r="AK605">
        <v>2.0499999999999998</v>
      </c>
      <c r="AL605">
        <v>7.0000000000000007E-2</v>
      </c>
      <c r="AN605">
        <v>4.08</v>
      </c>
      <c r="AO605">
        <v>3.06</v>
      </c>
      <c r="AP605">
        <v>0.4</v>
      </c>
      <c r="AR605">
        <v>0.52</v>
      </c>
      <c r="BF605">
        <v>0.52</v>
      </c>
      <c r="CH605">
        <v>11</v>
      </c>
      <c r="CJ605">
        <v>50</v>
      </c>
      <c r="CK605">
        <v>19</v>
      </c>
      <c r="CN605">
        <v>5</v>
      </c>
      <c r="CO605">
        <v>6</v>
      </c>
      <c r="CP605">
        <v>4</v>
      </c>
      <c r="CQ605">
        <v>78</v>
      </c>
      <c r="CW605">
        <v>166</v>
      </c>
      <c r="CX605">
        <v>444</v>
      </c>
      <c r="CZ605">
        <v>257</v>
      </c>
      <c r="DM605">
        <v>9.6999999999999993</v>
      </c>
      <c r="DN605">
        <v>798</v>
      </c>
      <c r="DO605">
        <v>100.1</v>
      </c>
      <c r="DP605">
        <v>202</v>
      </c>
      <c r="DS605">
        <v>12</v>
      </c>
      <c r="DT605">
        <v>1.8</v>
      </c>
      <c r="DV605">
        <v>0.92</v>
      </c>
      <c r="EA605">
        <v>1.9</v>
      </c>
      <c r="EC605">
        <v>5.9</v>
      </c>
      <c r="ED605">
        <v>1.3</v>
      </c>
      <c r="EO605">
        <v>48.5</v>
      </c>
      <c r="EP605">
        <v>4.8</v>
      </c>
      <c r="EQ605">
        <v>0.51226400000000005</v>
      </c>
      <c r="ET605">
        <v>0.71000600000000003</v>
      </c>
      <c r="EV605">
        <v>18.748999999999999</v>
      </c>
      <c r="EX605">
        <v>15.677</v>
      </c>
      <c r="EZ605">
        <v>39.01</v>
      </c>
      <c r="FO605" t="s">
        <v>1076</v>
      </c>
    </row>
    <row r="606" spans="1:171" hidden="1">
      <c r="A606" t="s">
        <v>1067</v>
      </c>
      <c r="B606" t="s">
        <v>172</v>
      </c>
      <c r="C606" t="s">
        <v>228</v>
      </c>
      <c r="D606" t="s">
        <v>828</v>
      </c>
      <c r="E606">
        <v>0</v>
      </c>
      <c r="F606">
        <v>-1</v>
      </c>
      <c r="G606">
        <v>119.5</v>
      </c>
      <c r="H606">
        <v>120</v>
      </c>
      <c r="I606" t="s">
        <v>174</v>
      </c>
      <c r="L606" t="s">
        <v>1077</v>
      </c>
      <c r="M606" t="s">
        <v>801</v>
      </c>
      <c r="V606" t="s">
        <v>211</v>
      </c>
      <c r="AA606" t="s">
        <v>790</v>
      </c>
      <c r="AB606">
        <v>75.2</v>
      </c>
      <c r="AC606">
        <v>0.19</v>
      </c>
      <c r="AE606">
        <v>12.76</v>
      </c>
      <c r="AG606">
        <v>1.38</v>
      </c>
      <c r="AJ606">
        <v>1.68</v>
      </c>
      <c r="AK606">
        <v>0.46</v>
      </c>
      <c r="AL606">
        <v>0.03</v>
      </c>
      <c r="AN606">
        <v>4.4000000000000004</v>
      </c>
      <c r="AO606">
        <v>3.05</v>
      </c>
      <c r="AP606">
        <v>0.15</v>
      </c>
      <c r="AR606">
        <v>0.47</v>
      </c>
      <c r="BF606">
        <v>0.47</v>
      </c>
      <c r="CJ606">
        <v>15</v>
      </c>
      <c r="CK606">
        <v>6</v>
      </c>
      <c r="CN606">
        <v>2</v>
      </c>
      <c r="CO606">
        <v>2</v>
      </c>
      <c r="CP606">
        <v>8</v>
      </c>
      <c r="CQ606">
        <v>21</v>
      </c>
      <c r="CW606">
        <v>136</v>
      </c>
      <c r="CX606">
        <v>609</v>
      </c>
      <c r="CZ606">
        <v>170</v>
      </c>
      <c r="DM606">
        <v>4.3499999999999996</v>
      </c>
      <c r="DN606">
        <v>1470</v>
      </c>
      <c r="DO606">
        <v>46.48</v>
      </c>
      <c r="DP606">
        <v>89.6</v>
      </c>
      <c r="DS606">
        <v>4.16</v>
      </c>
      <c r="DT606">
        <v>1.19</v>
      </c>
      <c r="DV606">
        <v>0.28999999999999998</v>
      </c>
      <c r="EA606">
        <v>1</v>
      </c>
      <c r="EC606">
        <v>4.55</v>
      </c>
      <c r="ED606">
        <v>0.63</v>
      </c>
      <c r="EO606">
        <v>34.119999999999997</v>
      </c>
      <c r="EP606">
        <v>13.09</v>
      </c>
      <c r="FO606" t="s">
        <v>1078</v>
      </c>
    </row>
    <row r="607" spans="1:171" hidden="1">
      <c r="A607" t="s">
        <v>1070</v>
      </c>
      <c r="B607" t="s">
        <v>172</v>
      </c>
      <c r="C607" t="s">
        <v>228</v>
      </c>
      <c r="D607" t="s">
        <v>828</v>
      </c>
      <c r="E607">
        <v>0</v>
      </c>
      <c r="F607">
        <v>-1</v>
      </c>
      <c r="G607">
        <v>119.5</v>
      </c>
      <c r="H607">
        <v>120</v>
      </c>
      <c r="I607" t="s">
        <v>174</v>
      </c>
      <c r="L607" t="s">
        <v>1079</v>
      </c>
      <c r="M607" t="s">
        <v>890</v>
      </c>
      <c r="V607" t="s">
        <v>178</v>
      </c>
      <c r="AA607" t="s">
        <v>891</v>
      </c>
      <c r="AB607">
        <v>73.5</v>
      </c>
      <c r="AC607">
        <v>0.3</v>
      </c>
      <c r="AE607">
        <v>13.6</v>
      </c>
      <c r="AG607">
        <v>1.91</v>
      </c>
      <c r="AI607">
        <v>1.72</v>
      </c>
      <c r="AJ607">
        <v>1.67</v>
      </c>
      <c r="AK607">
        <v>0.84</v>
      </c>
      <c r="AL607">
        <v>0.02</v>
      </c>
      <c r="AN607">
        <v>3.95</v>
      </c>
      <c r="AO607">
        <v>3.04</v>
      </c>
      <c r="AP607">
        <v>0.02</v>
      </c>
      <c r="AR607">
        <v>1.03</v>
      </c>
      <c r="BF607">
        <v>1.03</v>
      </c>
      <c r="CJ607">
        <v>20</v>
      </c>
      <c r="CK607">
        <v>14</v>
      </c>
      <c r="CN607">
        <v>1</v>
      </c>
      <c r="CO607">
        <v>5</v>
      </c>
      <c r="CP607">
        <v>8</v>
      </c>
      <c r="CQ607">
        <v>30</v>
      </c>
      <c r="CW607">
        <v>155</v>
      </c>
      <c r="CX607">
        <v>645</v>
      </c>
      <c r="CZ607">
        <v>184</v>
      </c>
      <c r="DM607">
        <v>3.83</v>
      </c>
      <c r="DN607">
        <v>1470</v>
      </c>
      <c r="DO607">
        <v>36.799999999999997</v>
      </c>
      <c r="DP607">
        <v>75.2</v>
      </c>
      <c r="DS607">
        <v>4.6500000000000004</v>
      </c>
      <c r="DT607">
        <v>1.03</v>
      </c>
      <c r="DV607">
        <v>0.43</v>
      </c>
      <c r="EA607">
        <v>1.4</v>
      </c>
      <c r="EC607">
        <v>5.32</v>
      </c>
      <c r="ED607">
        <v>1.27</v>
      </c>
      <c r="EO607">
        <v>33.700000000000003</v>
      </c>
      <c r="EP607">
        <v>9</v>
      </c>
      <c r="EQ607">
        <v>0.512154</v>
      </c>
      <c r="ET607">
        <v>0.71422099999999999</v>
      </c>
      <c r="EV607">
        <v>18.843</v>
      </c>
      <c r="EX607">
        <v>15.746</v>
      </c>
      <c r="EZ607">
        <v>39.314999999999998</v>
      </c>
      <c r="FO607" t="s">
        <v>1080</v>
      </c>
    </row>
    <row r="608" spans="1:171" hidden="1">
      <c r="A608" t="s">
        <v>787</v>
      </c>
      <c r="B608" t="s">
        <v>172</v>
      </c>
      <c r="C608" t="s">
        <v>228</v>
      </c>
      <c r="D608" t="s">
        <v>898</v>
      </c>
      <c r="E608">
        <v>0</v>
      </c>
      <c r="F608">
        <v>-1</v>
      </c>
      <c r="G608">
        <v>119.5</v>
      </c>
      <c r="H608">
        <v>120</v>
      </c>
      <c r="I608" t="s">
        <v>174</v>
      </c>
      <c r="L608" t="s">
        <v>1081</v>
      </c>
      <c r="M608" t="s">
        <v>801</v>
      </c>
      <c r="V608" t="s">
        <v>211</v>
      </c>
      <c r="AA608" t="s">
        <v>790</v>
      </c>
      <c r="AB608">
        <v>72.3</v>
      </c>
      <c r="AC608">
        <v>0.33</v>
      </c>
      <c r="AE608">
        <v>13</v>
      </c>
      <c r="AG608">
        <v>1.85</v>
      </c>
      <c r="AJ608">
        <v>1.95</v>
      </c>
      <c r="AK608">
        <v>0.87</v>
      </c>
      <c r="AL608">
        <v>0.04</v>
      </c>
      <c r="AN608">
        <v>4.67</v>
      </c>
      <c r="AO608">
        <v>3.29</v>
      </c>
      <c r="AP608">
        <v>0.1</v>
      </c>
      <c r="AR608">
        <v>0.38</v>
      </c>
      <c r="CJ608">
        <v>10</v>
      </c>
      <c r="CK608">
        <v>11</v>
      </c>
      <c r="CN608">
        <v>5</v>
      </c>
      <c r="CO608">
        <v>9</v>
      </c>
      <c r="CP608">
        <v>6</v>
      </c>
      <c r="CQ608">
        <v>40</v>
      </c>
      <c r="CW608">
        <v>227</v>
      </c>
      <c r="CX608">
        <v>295</v>
      </c>
      <c r="DN608">
        <v>480</v>
      </c>
      <c r="FO608" t="s">
        <v>1082</v>
      </c>
    </row>
    <row r="609" spans="1:171" hidden="1">
      <c r="A609" t="s">
        <v>1083</v>
      </c>
      <c r="B609" t="s">
        <v>172</v>
      </c>
      <c r="C609" t="s">
        <v>720</v>
      </c>
      <c r="D609" t="s">
        <v>721</v>
      </c>
      <c r="E609">
        <v>0</v>
      </c>
      <c r="F609">
        <v>-1</v>
      </c>
      <c r="G609">
        <v>119.5</v>
      </c>
      <c r="H609">
        <v>120</v>
      </c>
      <c r="I609" t="s">
        <v>174</v>
      </c>
      <c r="L609" t="s">
        <v>1084</v>
      </c>
      <c r="M609" t="s">
        <v>674</v>
      </c>
      <c r="V609" t="s">
        <v>178</v>
      </c>
      <c r="AA609" t="s">
        <v>671</v>
      </c>
      <c r="AB609">
        <v>52.4</v>
      </c>
      <c r="AC609">
        <v>0.9</v>
      </c>
      <c r="AE609">
        <v>18.62</v>
      </c>
      <c r="AG609">
        <v>7.4</v>
      </c>
      <c r="AI609">
        <v>6.66</v>
      </c>
      <c r="AJ609">
        <v>5.88</v>
      </c>
      <c r="AK609">
        <v>3.22</v>
      </c>
      <c r="AL609">
        <v>0.13</v>
      </c>
      <c r="AN609">
        <v>0.76</v>
      </c>
      <c r="AO609">
        <v>5.58</v>
      </c>
      <c r="AP609">
        <v>0.2</v>
      </c>
      <c r="AR609">
        <v>4.49</v>
      </c>
      <c r="BF609">
        <v>4.49</v>
      </c>
      <c r="BT609">
        <v>4</v>
      </c>
      <c r="CH609">
        <v>19</v>
      </c>
      <c r="CJ609">
        <v>210</v>
      </c>
      <c r="CK609">
        <v>11</v>
      </c>
      <c r="CN609">
        <v>17</v>
      </c>
      <c r="CO609">
        <v>14</v>
      </c>
      <c r="CP609">
        <v>104</v>
      </c>
      <c r="CQ609">
        <v>76</v>
      </c>
      <c r="CW609">
        <v>9</v>
      </c>
      <c r="CX609">
        <v>443</v>
      </c>
      <c r="CZ609">
        <v>79</v>
      </c>
      <c r="DM609">
        <v>0.26</v>
      </c>
      <c r="DN609">
        <v>90</v>
      </c>
      <c r="DO609">
        <v>4.9000000000000004</v>
      </c>
      <c r="DP609">
        <v>14.1</v>
      </c>
      <c r="DS609">
        <v>2.7</v>
      </c>
      <c r="DT609">
        <v>1.1000000000000001</v>
      </c>
      <c r="DV609">
        <v>0.53</v>
      </c>
      <c r="EA609">
        <v>2.2999999999999998</v>
      </c>
      <c r="EC609">
        <v>2.2999999999999998</v>
      </c>
      <c r="ED609">
        <v>0.14000000000000001</v>
      </c>
      <c r="EO609">
        <v>0.5</v>
      </c>
      <c r="EP609">
        <v>0.13</v>
      </c>
      <c r="FO609" t="s">
        <v>1085</v>
      </c>
    </row>
    <row r="610" spans="1:171">
      <c r="A610" t="s">
        <v>787</v>
      </c>
      <c r="B610" t="s">
        <v>172</v>
      </c>
      <c r="C610" t="s">
        <v>720</v>
      </c>
      <c r="D610" t="s">
        <v>721</v>
      </c>
      <c r="E610">
        <v>0</v>
      </c>
      <c r="F610">
        <v>-1</v>
      </c>
      <c r="G610">
        <v>119.5</v>
      </c>
      <c r="H610">
        <v>120</v>
      </c>
      <c r="I610" t="s">
        <v>174</v>
      </c>
      <c r="L610" t="s">
        <v>1086</v>
      </c>
      <c r="M610" t="s">
        <v>793</v>
      </c>
      <c r="V610" t="s">
        <v>178</v>
      </c>
      <c r="AA610" t="s">
        <v>790</v>
      </c>
      <c r="AB610">
        <v>48.75</v>
      </c>
      <c r="AC610">
        <v>0.93</v>
      </c>
      <c r="AE610">
        <v>15.9</v>
      </c>
      <c r="AG610">
        <v>9.49</v>
      </c>
      <c r="AJ610">
        <v>9.68</v>
      </c>
      <c r="AK610">
        <v>8.82</v>
      </c>
      <c r="AL610">
        <v>0.13</v>
      </c>
      <c r="AN610">
        <v>0.09</v>
      </c>
      <c r="AO610">
        <v>2.41</v>
      </c>
      <c r="AP610">
        <v>0.05</v>
      </c>
      <c r="AR610">
        <v>3.23</v>
      </c>
      <c r="BT610">
        <v>4</v>
      </c>
      <c r="CJ610">
        <v>265</v>
      </c>
      <c r="CK610">
        <v>314</v>
      </c>
      <c r="CN610">
        <v>35</v>
      </c>
      <c r="CO610">
        <v>130</v>
      </c>
      <c r="CP610">
        <v>70</v>
      </c>
      <c r="CQ610">
        <v>29</v>
      </c>
      <c r="CW610">
        <v>2</v>
      </c>
      <c r="CX610">
        <v>239</v>
      </c>
      <c r="DN610">
        <v>20</v>
      </c>
      <c r="FO610" t="s">
        <v>1087</v>
      </c>
    </row>
    <row r="611" spans="1:171" hidden="1">
      <c r="A611" t="s">
        <v>1067</v>
      </c>
      <c r="B611" t="s">
        <v>172</v>
      </c>
      <c r="C611" t="s">
        <v>228</v>
      </c>
      <c r="D611" t="s">
        <v>1088</v>
      </c>
      <c r="E611">
        <v>0</v>
      </c>
      <c r="F611">
        <v>-1</v>
      </c>
      <c r="G611">
        <v>119.5</v>
      </c>
      <c r="H611">
        <v>120</v>
      </c>
      <c r="I611" t="s">
        <v>174</v>
      </c>
      <c r="L611" t="s">
        <v>1089</v>
      </c>
      <c r="M611" t="s">
        <v>807</v>
      </c>
      <c r="V611" t="s">
        <v>178</v>
      </c>
      <c r="AA611" t="s">
        <v>790</v>
      </c>
      <c r="AB611">
        <v>56</v>
      </c>
      <c r="AC611">
        <v>0.97</v>
      </c>
      <c r="AE611">
        <v>17.75</v>
      </c>
      <c r="AG611">
        <v>7.28</v>
      </c>
      <c r="AJ611">
        <v>2.04</v>
      </c>
      <c r="AK611">
        <v>3.93</v>
      </c>
      <c r="AL611">
        <v>0.14000000000000001</v>
      </c>
      <c r="AN611">
        <v>0.41</v>
      </c>
      <c r="AO611">
        <v>7.85</v>
      </c>
      <c r="AP611">
        <v>0.15</v>
      </c>
      <c r="AR611">
        <v>2.69</v>
      </c>
      <c r="BF611">
        <v>2.69</v>
      </c>
      <c r="BT611">
        <v>34</v>
      </c>
      <c r="CJ611">
        <v>195</v>
      </c>
      <c r="CK611">
        <v>65</v>
      </c>
      <c r="CN611">
        <v>16</v>
      </c>
      <c r="CO611">
        <v>16</v>
      </c>
      <c r="CP611">
        <v>30</v>
      </c>
      <c r="CQ611">
        <v>84</v>
      </c>
      <c r="CW611">
        <v>8</v>
      </c>
      <c r="CX611">
        <v>298</v>
      </c>
      <c r="DN611">
        <v>120</v>
      </c>
      <c r="FO611" t="s">
        <v>1090</v>
      </c>
    </row>
    <row r="612" spans="1:171" hidden="1">
      <c r="A612" t="s">
        <v>787</v>
      </c>
      <c r="B612" t="s">
        <v>172</v>
      </c>
      <c r="C612" t="s">
        <v>228</v>
      </c>
      <c r="D612" t="s">
        <v>805</v>
      </c>
      <c r="E612">
        <v>-3.1</v>
      </c>
      <c r="F612">
        <v>-3.1</v>
      </c>
      <c r="G612">
        <v>119.88</v>
      </c>
      <c r="H612">
        <v>129.88</v>
      </c>
      <c r="I612" t="s">
        <v>174</v>
      </c>
      <c r="L612" t="s">
        <v>1091</v>
      </c>
      <c r="M612" t="s">
        <v>831</v>
      </c>
      <c r="V612" t="s">
        <v>178</v>
      </c>
      <c r="AA612" t="s">
        <v>790</v>
      </c>
      <c r="AB612">
        <v>69.7</v>
      </c>
      <c r="AC612">
        <v>0.41</v>
      </c>
      <c r="AE612">
        <v>13.9</v>
      </c>
      <c r="AG612">
        <v>2.35</v>
      </c>
      <c r="AJ612">
        <v>2.35</v>
      </c>
      <c r="AK612">
        <v>0.9</v>
      </c>
      <c r="AL612">
        <v>0.05</v>
      </c>
      <c r="AN612">
        <v>3.8</v>
      </c>
      <c r="AO612">
        <v>3.7</v>
      </c>
      <c r="AP612">
        <v>0.1</v>
      </c>
      <c r="AR612">
        <v>2.2999999999999998</v>
      </c>
      <c r="CJ612">
        <v>10</v>
      </c>
      <c r="CK612">
        <v>12</v>
      </c>
      <c r="CN612">
        <v>6</v>
      </c>
      <c r="CO612">
        <v>5</v>
      </c>
      <c r="CP612">
        <v>4</v>
      </c>
      <c r="CQ612">
        <v>42</v>
      </c>
      <c r="CW612">
        <v>237</v>
      </c>
      <c r="CX612">
        <v>480</v>
      </c>
      <c r="CZ612">
        <v>218</v>
      </c>
      <c r="DM612">
        <v>23.29</v>
      </c>
      <c r="DN612">
        <v>850</v>
      </c>
      <c r="DO612">
        <v>69.41</v>
      </c>
      <c r="DP612">
        <v>130</v>
      </c>
      <c r="DS612">
        <v>4.87</v>
      </c>
      <c r="DT612">
        <v>1.1000000000000001</v>
      </c>
      <c r="DV612">
        <v>0.37</v>
      </c>
      <c r="EA612">
        <v>1.41</v>
      </c>
      <c r="EC612">
        <v>5.38</v>
      </c>
      <c r="ED612">
        <v>2.15</v>
      </c>
      <c r="EO612">
        <v>58.25</v>
      </c>
      <c r="EP612">
        <v>16.739999999999998</v>
      </c>
      <c r="FO612" t="s">
        <v>1092</v>
      </c>
    </row>
    <row r="613" spans="1:171" hidden="1">
      <c r="A613" t="s">
        <v>787</v>
      </c>
      <c r="B613" t="s">
        <v>172</v>
      </c>
      <c r="C613" t="s">
        <v>228</v>
      </c>
      <c r="D613" t="s">
        <v>805</v>
      </c>
      <c r="E613">
        <v>-3.1</v>
      </c>
      <c r="F613">
        <v>-3.1</v>
      </c>
      <c r="G613">
        <v>119.88</v>
      </c>
      <c r="H613">
        <v>129.88</v>
      </c>
      <c r="I613" t="s">
        <v>174</v>
      </c>
      <c r="L613" t="s">
        <v>1093</v>
      </c>
      <c r="M613" t="s">
        <v>831</v>
      </c>
      <c r="V613" t="s">
        <v>178</v>
      </c>
      <c r="AA613" t="s">
        <v>790</v>
      </c>
      <c r="AB613">
        <v>69.099999999999994</v>
      </c>
      <c r="AC613">
        <v>0.42</v>
      </c>
      <c r="AE613">
        <v>14.37</v>
      </c>
      <c r="AG613">
        <v>2.5299999999999998</v>
      </c>
      <c r="AJ613">
        <v>2.61</v>
      </c>
      <c r="AK613">
        <v>1.08</v>
      </c>
      <c r="AL613">
        <v>0.05</v>
      </c>
      <c r="AN613">
        <v>3.54</v>
      </c>
      <c r="AO613">
        <v>3.83</v>
      </c>
      <c r="AP613">
        <v>0.2</v>
      </c>
      <c r="AR613">
        <v>2.36</v>
      </c>
      <c r="CH613">
        <v>6</v>
      </c>
      <c r="CJ613">
        <v>35</v>
      </c>
      <c r="CK613">
        <v>11</v>
      </c>
      <c r="CN613">
        <v>5</v>
      </c>
      <c r="CO613">
        <v>4</v>
      </c>
      <c r="CP613">
        <v>7</v>
      </c>
      <c r="CQ613">
        <v>45</v>
      </c>
      <c r="CW613">
        <v>184</v>
      </c>
      <c r="CX613">
        <v>513</v>
      </c>
      <c r="CZ613">
        <v>279</v>
      </c>
      <c r="DM613">
        <v>19.5</v>
      </c>
      <c r="DN613">
        <v>905</v>
      </c>
      <c r="DO613">
        <v>62.95</v>
      </c>
      <c r="DP613">
        <v>120</v>
      </c>
      <c r="DS613">
        <v>5.0199999999999996</v>
      </c>
      <c r="DT613">
        <v>1.1599999999999999</v>
      </c>
      <c r="DV613">
        <v>0.4</v>
      </c>
      <c r="EA613">
        <v>1.62</v>
      </c>
      <c r="EC613">
        <v>5.3</v>
      </c>
      <c r="ED613">
        <v>2.13</v>
      </c>
      <c r="EO613">
        <v>47.93</v>
      </c>
      <c r="EP613">
        <v>14.9</v>
      </c>
      <c r="FO613" t="s">
        <v>1094</v>
      </c>
    </row>
    <row r="614" spans="1:171" hidden="1">
      <c r="A614" t="s">
        <v>667</v>
      </c>
      <c r="B614" t="s">
        <v>172</v>
      </c>
      <c r="C614" t="s">
        <v>228</v>
      </c>
      <c r="D614" t="s">
        <v>805</v>
      </c>
      <c r="E614">
        <v>-3.1</v>
      </c>
      <c r="F614">
        <v>-3.1</v>
      </c>
      <c r="G614">
        <v>119.88</v>
      </c>
      <c r="H614">
        <v>129.88</v>
      </c>
      <c r="I614" t="s">
        <v>174</v>
      </c>
      <c r="L614" t="s">
        <v>1095</v>
      </c>
      <c r="M614" t="s">
        <v>745</v>
      </c>
      <c r="V614" t="s">
        <v>178</v>
      </c>
      <c r="AA614" t="s">
        <v>671</v>
      </c>
      <c r="AN614">
        <v>4.41</v>
      </c>
      <c r="BF614">
        <v>0.57999999999999996</v>
      </c>
      <c r="FO614" t="s">
        <v>1096</v>
      </c>
    </row>
    <row r="615" spans="1:171" hidden="1">
      <c r="A615" t="s">
        <v>888</v>
      </c>
      <c r="B615" t="s">
        <v>172</v>
      </c>
      <c r="C615" t="s">
        <v>228</v>
      </c>
      <c r="D615" t="s">
        <v>1097</v>
      </c>
      <c r="E615">
        <v>-3.43</v>
      </c>
      <c r="F615">
        <v>-3.43</v>
      </c>
      <c r="G615">
        <v>119.38</v>
      </c>
      <c r="H615">
        <v>119.38</v>
      </c>
      <c r="I615" t="s">
        <v>174</v>
      </c>
      <c r="L615" t="s">
        <v>1098</v>
      </c>
      <c r="M615" t="s">
        <v>897</v>
      </c>
      <c r="V615" t="s">
        <v>211</v>
      </c>
      <c r="AA615" t="s">
        <v>891</v>
      </c>
      <c r="AB615">
        <v>71.3</v>
      </c>
      <c r="AC615">
        <v>0.27</v>
      </c>
      <c r="AE615">
        <v>14.9</v>
      </c>
      <c r="AI615">
        <v>1.66</v>
      </c>
      <c r="AJ615">
        <v>0.32</v>
      </c>
      <c r="AK615">
        <v>0.79</v>
      </c>
      <c r="AL615">
        <v>0.02</v>
      </c>
      <c r="AN615">
        <v>5.2</v>
      </c>
      <c r="AO615">
        <v>2.9</v>
      </c>
      <c r="AP615">
        <v>0.13</v>
      </c>
      <c r="BF615">
        <v>1.67</v>
      </c>
      <c r="CH615">
        <v>3</v>
      </c>
      <c r="CJ615">
        <v>23</v>
      </c>
      <c r="CK615">
        <v>11</v>
      </c>
      <c r="CN615">
        <v>5</v>
      </c>
      <c r="CO615">
        <v>9</v>
      </c>
      <c r="CW615">
        <v>250</v>
      </c>
      <c r="CX615">
        <v>269</v>
      </c>
      <c r="CY615">
        <v>21.5</v>
      </c>
      <c r="DA615">
        <v>23.5</v>
      </c>
      <c r="DN615">
        <v>945</v>
      </c>
      <c r="DO615">
        <v>40.5</v>
      </c>
      <c r="DR615">
        <v>26</v>
      </c>
      <c r="DT615">
        <v>0.8</v>
      </c>
      <c r="DW615">
        <v>3.6</v>
      </c>
      <c r="EA615">
        <v>1.2</v>
      </c>
      <c r="ET615">
        <v>0.71491300000000002</v>
      </c>
      <c r="FO615" t="s">
        <v>1099</v>
      </c>
    </row>
    <row r="616" spans="1:171" hidden="1">
      <c r="A616" t="s">
        <v>1067</v>
      </c>
      <c r="B616" t="s">
        <v>172</v>
      </c>
      <c r="C616" t="s">
        <v>228</v>
      </c>
      <c r="D616" t="s">
        <v>841</v>
      </c>
      <c r="E616">
        <v>-3.02</v>
      </c>
      <c r="F616">
        <v>-3.02</v>
      </c>
      <c r="G616">
        <v>120.2</v>
      </c>
      <c r="H616">
        <v>120.2</v>
      </c>
      <c r="I616" t="s">
        <v>174</v>
      </c>
      <c r="L616" t="s">
        <v>1100</v>
      </c>
      <c r="M616" t="s">
        <v>801</v>
      </c>
      <c r="V616" t="s">
        <v>211</v>
      </c>
      <c r="AA616" t="s">
        <v>790</v>
      </c>
      <c r="AB616">
        <v>64.849999999999994</v>
      </c>
      <c r="AC616">
        <v>0.6</v>
      </c>
      <c r="AE616">
        <v>15.85</v>
      </c>
      <c r="AG616">
        <v>4.0599999999999996</v>
      </c>
      <c r="AJ616">
        <v>4.25</v>
      </c>
      <c r="AK616">
        <v>2.2799999999999998</v>
      </c>
      <c r="AL616">
        <v>7.0000000000000007E-2</v>
      </c>
      <c r="AN616">
        <v>2.86</v>
      </c>
      <c r="AO616">
        <v>3.32</v>
      </c>
      <c r="AP616">
        <v>0.2</v>
      </c>
      <c r="AR616">
        <v>0.83</v>
      </c>
      <c r="BF616">
        <v>0.61</v>
      </c>
      <c r="CJ616">
        <v>63</v>
      </c>
      <c r="CK616">
        <v>29</v>
      </c>
      <c r="CN616">
        <v>6</v>
      </c>
      <c r="CO616">
        <v>15</v>
      </c>
      <c r="CP616">
        <v>5</v>
      </c>
      <c r="CQ616">
        <v>50</v>
      </c>
      <c r="CW616">
        <v>122</v>
      </c>
      <c r="CX616">
        <v>468</v>
      </c>
      <c r="DN616">
        <v>697</v>
      </c>
      <c r="FO616" t="s">
        <v>1101</v>
      </c>
    </row>
    <row r="617" spans="1:171" hidden="1">
      <c r="A617" t="s">
        <v>1067</v>
      </c>
      <c r="B617" t="s">
        <v>172</v>
      </c>
      <c r="C617" t="s">
        <v>228</v>
      </c>
      <c r="D617" t="s">
        <v>811</v>
      </c>
      <c r="E617">
        <v>-2.5</v>
      </c>
      <c r="F617">
        <v>-3.5</v>
      </c>
      <c r="G617">
        <v>119</v>
      </c>
      <c r="H617">
        <v>120.5</v>
      </c>
      <c r="I617" t="s">
        <v>174</v>
      </c>
      <c r="L617" t="s">
        <v>1102</v>
      </c>
      <c r="M617" t="s">
        <v>793</v>
      </c>
      <c r="V617" t="s">
        <v>178</v>
      </c>
      <c r="AA617" t="s">
        <v>790</v>
      </c>
      <c r="AB617">
        <v>51.5</v>
      </c>
      <c r="AC617">
        <v>0.81</v>
      </c>
      <c r="AE617">
        <v>15.36</v>
      </c>
      <c r="AG617">
        <v>7.21</v>
      </c>
      <c r="AJ617">
        <v>8.1300000000000008</v>
      </c>
      <c r="AK617">
        <v>4.93</v>
      </c>
      <c r="AL617">
        <v>0.11</v>
      </c>
      <c r="AN617">
        <v>3.35</v>
      </c>
      <c r="AO617">
        <v>3.39</v>
      </c>
      <c r="AP617">
        <v>0.7</v>
      </c>
      <c r="AR617">
        <v>3.5</v>
      </c>
      <c r="BF617">
        <v>3.49</v>
      </c>
      <c r="BT617">
        <v>11.4</v>
      </c>
      <c r="CJ617">
        <v>180</v>
      </c>
      <c r="CK617">
        <v>85</v>
      </c>
      <c r="CN617">
        <v>25</v>
      </c>
      <c r="CO617">
        <v>29</v>
      </c>
      <c r="CP617">
        <v>83</v>
      </c>
      <c r="CQ617">
        <v>68</v>
      </c>
      <c r="CW617">
        <v>95</v>
      </c>
      <c r="CX617">
        <v>629</v>
      </c>
      <c r="DN617">
        <v>2045</v>
      </c>
      <c r="FO617" t="s">
        <v>1103</v>
      </c>
    </row>
    <row r="618" spans="1:171" hidden="1">
      <c r="A618" t="s">
        <v>1067</v>
      </c>
      <c r="B618" t="s">
        <v>172</v>
      </c>
      <c r="C618" t="s">
        <v>228</v>
      </c>
      <c r="D618" t="s">
        <v>811</v>
      </c>
      <c r="E618">
        <v>-2.5</v>
      </c>
      <c r="F618">
        <v>-3.5</v>
      </c>
      <c r="G618">
        <v>119</v>
      </c>
      <c r="H618">
        <v>120.5</v>
      </c>
      <c r="I618" t="s">
        <v>174</v>
      </c>
      <c r="L618" t="s">
        <v>1104</v>
      </c>
      <c r="M618" t="s">
        <v>793</v>
      </c>
      <c r="V618" t="s">
        <v>178</v>
      </c>
      <c r="AA618" t="s">
        <v>790</v>
      </c>
      <c r="AB618">
        <v>52.4</v>
      </c>
      <c r="AC618">
        <v>0.84</v>
      </c>
      <c r="AE618">
        <v>15.26</v>
      </c>
      <c r="AG618">
        <v>8.0299999999999994</v>
      </c>
      <c r="AJ618">
        <v>7.62</v>
      </c>
      <c r="AK618">
        <v>3.96</v>
      </c>
      <c r="AL618">
        <v>0.15</v>
      </c>
      <c r="AN618">
        <v>4.2</v>
      </c>
      <c r="AO618">
        <v>3.77</v>
      </c>
      <c r="AP618">
        <v>0.8</v>
      </c>
      <c r="AR618">
        <v>2.2000000000000002</v>
      </c>
      <c r="BF618">
        <v>2.21</v>
      </c>
      <c r="BT618">
        <v>19</v>
      </c>
      <c r="CH618">
        <v>21.6</v>
      </c>
      <c r="CJ618">
        <v>190</v>
      </c>
      <c r="CK618">
        <v>30</v>
      </c>
      <c r="CN618">
        <v>21</v>
      </c>
      <c r="CO618">
        <v>14</v>
      </c>
      <c r="CP618">
        <v>36</v>
      </c>
      <c r="CQ618">
        <v>76</v>
      </c>
      <c r="CW618">
        <v>78</v>
      </c>
      <c r="CX618">
        <v>948</v>
      </c>
      <c r="CZ618">
        <v>325</v>
      </c>
      <c r="DM618">
        <v>7.96</v>
      </c>
      <c r="DN618">
        <v>3050</v>
      </c>
      <c r="DO618">
        <v>84.87</v>
      </c>
      <c r="DP618">
        <v>191</v>
      </c>
      <c r="DS618">
        <v>12.02</v>
      </c>
      <c r="DT618">
        <v>2.74</v>
      </c>
      <c r="DV618">
        <v>1.03</v>
      </c>
      <c r="EA618">
        <v>2.5</v>
      </c>
      <c r="EC618">
        <v>8.3699999999999992</v>
      </c>
      <c r="ED618">
        <v>1.41</v>
      </c>
      <c r="EO618">
        <v>47.52</v>
      </c>
      <c r="EP618">
        <v>10.039999999999999</v>
      </c>
      <c r="FO618" t="s">
        <v>1105</v>
      </c>
    </row>
    <row r="619" spans="1:171">
      <c r="A619" t="s">
        <v>1067</v>
      </c>
      <c r="B619" t="s">
        <v>172</v>
      </c>
      <c r="C619" t="s">
        <v>228</v>
      </c>
      <c r="D619" t="s">
        <v>814</v>
      </c>
      <c r="E619">
        <v>-2.5</v>
      </c>
      <c r="F619">
        <v>-3.5</v>
      </c>
      <c r="G619">
        <v>119</v>
      </c>
      <c r="H619">
        <v>120.5</v>
      </c>
      <c r="I619" t="s">
        <v>174</v>
      </c>
      <c r="L619" t="s">
        <v>1106</v>
      </c>
      <c r="M619" t="s">
        <v>793</v>
      </c>
      <c r="V619" t="s">
        <v>178</v>
      </c>
      <c r="AA619" t="s">
        <v>790</v>
      </c>
      <c r="AB619">
        <v>46.7</v>
      </c>
      <c r="AC619">
        <v>1.17</v>
      </c>
      <c r="AE619">
        <v>4.97</v>
      </c>
      <c r="AG619">
        <v>10.49</v>
      </c>
      <c r="AJ619">
        <v>10.66</v>
      </c>
      <c r="AK619">
        <v>6.9</v>
      </c>
      <c r="AL619">
        <v>0.2</v>
      </c>
      <c r="AN619">
        <v>1.02</v>
      </c>
      <c r="AO619">
        <v>2.95</v>
      </c>
      <c r="AP619">
        <v>0.6</v>
      </c>
      <c r="AR619">
        <v>4.1399999999999997</v>
      </c>
      <c r="BF619">
        <v>4.1399999999999997</v>
      </c>
      <c r="BT619">
        <v>8</v>
      </c>
      <c r="CH619">
        <v>35</v>
      </c>
      <c r="CJ619">
        <v>312</v>
      </c>
      <c r="CK619">
        <v>80</v>
      </c>
      <c r="CN619">
        <v>35</v>
      </c>
      <c r="CO619">
        <v>30</v>
      </c>
      <c r="CP619">
        <v>74</v>
      </c>
      <c r="CQ619">
        <v>78</v>
      </c>
      <c r="CW619">
        <v>36</v>
      </c>
      <c r="CX619">
        <v>892</v>
      </c>
      <c r="CZ619">
        <v>77</v>
      </c>
      <c r="DM619">
        <v>2</v>
      </c>
      <c r="DN619">
        <v>1230</v>
      </c>
      <c r="DO619">
        <v>21.56</v>
      </c>
      <c r="DP619">
        <v>50.6</v>
      </c>
      <c r="DS619">
        <v>4.9000000000000004</v>
      </c>
      <c r="DT619">
        <v>1.54</v>
      </c>
      <c r="DV619">
        <v>0.57999999999999996</v>
      </c>
      <c r="EA619">
        <v>0.74</v>
      </c>
      <c r="EC619">
        <v>2.89</v>
      </c>
      <c r="ED619">
        <v>0.36</v>
      </c>
      <c r="EO619">
        <v>10.11</v>
      </c>
      <c r="EP619">
        <v>1</v>
      </c>
      <c r="FO619" t="s">
        <v>1107</v>
      </c>
    </row>
    <row r="620" spans="1:171" hidden="1">
      <c r="A620" t="s">
        <v>667</v>
      </c>
      <c r="B620" t="s">
        <v>172</v>
      </c>
      <c r="C620" t="s">
        <v>228</v>
      </c>
      <c r="D620" t="s">
        <v>820</v>
      </c>
      <c r="E620">
        <v>-2.95</v>
      </c>
      <c r="F620">
        <v>-2.95</v>
      </c>
      <c r="G620">
        <v>119.4</v>
      </c>
      <c r="H620">
        <v>119.4</v>
      </c>
      <c r="I620" t="s">
        <v>174</v>
      </c>
      <c r="L620" t="s">
        <v>1108</v>
      </c>
      <c r="M620" t="s">
        <v>729</v>
      </c>
      <c r="V620" t="s">
        <v>211</v>
      </c>
      <c r="AA620" t="s">
        <v>671</v>
      </c>
      <c r="AN620">
        <v>8.06</v>
      </c>
      <c r="BF620">
        <v>0.42</v>
      </c>
      <c r="FO620" t="s">
        <v>1109</v>
      </c>
    </row>
    <row r="621" spans="1:171" hidden="1">
      <c r="A621" t="s">
        <v>1067</v>
      </c>
      <c r="B621" t="s">
        <v>172</v>
      </c>
      <c r="C621" t="s">
        <v>228</v>
      </c>
      <c r="D621" t="s">
        <v>820</v>
      </c>
      <c r="E621">
        <v>-2.95</v>
      </c>
      <c r="F621">
        <v>-2.95</v>
      </c>
      <c r="G621">
        <v>119.4</v>
      </c>
      <c r="H621">
        <v>119.4</v>
      </c>
      <c r="I621" t="s">
        <v>174</v>
      </c>
      <c r="L621" t="s">
        <v>1110</v>
      </c>
      <c r="M621" t="s">
        <v>822</v>
      </c>
      <c r="V621" t="s">
        <v>211</v>
      </c>
      <c r="AA621" t="s">
        <v>790</v>
      </c>
      <c r="AB621">
        <v>47.4</v>
      </c>
      <c r="AC621">
        <v>1.22</v>
      </c>
      <c r="AE621">
        <v>14.92</v>
      </c>
      <c r="AG621">
        <v>11.65</v>
      </c>
      <c r="AJ621">
        <v>10.130000000000001</v>
      </c>
      <c r="AK621">
        <v>6.08</v>
      </c>
      <c r="AL621">
        <v>0.18</v>
      </c>
      <c r="AN621">
        <v>3.82</v>
      </c>
      <c r="AO621">
        <v>2.12</v>
      </c>
      <c r="AP621">
        <v>1.1000000000000001</v>
      </c>
      <c r="AR621">
        <v>0.45</v>
      </c>
      <c r="BF621">
        <v>0.45</v>
      </c>
      <c r="BT621">
        <v>11</v>
      </c>
      <c r="CH621">
        <v>30</v>
      </c>
      <c r="CJ621">
        <v>330</v>
      </c>
      <c r="CK621">
        <v>100</v>
      </c>
      <c r="CN621">
        <v>51</v>
      </c>
      <c r="CO621">
        <v>43</v>
      </c>
      <c r="CP621">
        <v>12</v>
      </c>
      <c r="CQ621">
        <v>83</v>
      </c>
      <c r="CW621">
        <v>173</v>
      </c>
      <c r="CX621">
        <v>1183</v>
      </c>
      <c r="CZ621">
        <v>57</v>
      </c>
      <c r="DM621">
        <v>5</v>
      </c>
      <c r="DN621">
        <v>2405</v>
      </c>
      <c r="DO621">
        <v>34.07</v>
      </c>
      <c r="DP621">
        <v>76.7</v>
      </c>
      <c r="DS621">
        <v>7.15</v>
      </c>
      <c r="DT621">
        <v>2.0099999999999998</v>
      </c>
      <c r="DV621">
        <v>0.69</v>
      </c>
      <c r="EA621">
        <v>1.76</v>
      </c>
      <c r="EC621">
        <v>2.62</v>
      </c>
      <c r="ED621">
        <v>0.31</v>
      </c>
      <c r="EO621">
        <v>13.08</v>
      </c>
      <c r="EP621">
        <v>3</v>
      </c>
      <c r="FO621" t="s">
        <v>1111</v>
      </c>
    </row>
    <row r="622" spans="1:171">
      <c r="A622" t="s">
        <v>1067</v>
      </c>
      <c r="B622" t="s">
        <v>172</v>
      </c>
      <c r="C622" t="s">
        <v>228</v>
      </c>
      <c r="D622" t="s">
        <v>799</v>
      </c>
      <c r="E622">
        <v>-2.33</v>
      </c>
      <c r="F622">
        <v>-2.33</v>
      </c>
      <c r="G622">
        <v>120.08</v>
      </c>
      <c r="H622">
        <v>120.08</v>
      </c>
      <c r="I622" t="s">
        <v>174</v>
      </c>
      <c r="L622" t="s">
        <v>1112</v>
      </c>
      <c r="M622" t="s">
        <v>793</v>
      </c>
      <c r="V622" t="s">
        <v>178</v>
      </c>
      <c r="AA622" t="s">
        <v>790</v>
      </c>
      <c r="AB622">
        <v>46.7</v>
      </c>
      <c r="AC622">
        <v>1.22</v>
      </c>
      <c r="AE622">
        <v>15.52</v>
      </c>
      <c r="AG622">
        <v>10.75</v>
      </c>
      <c r="AJ622">
        <v>11.85</v>
      </c>
      <c r="AK622">
        <v>6.63</v>
      </c>
      <c r="AL622">
        <v>0.19</v>
      </c>
      <c r="AN622">
        <v>1.86</v>
      </c>
      <c r="AO622">
        <v>1.93</v>
      </c>
      <c r="AP622">
        <v>0.5</v>
      </c>
      <c r="AR622">
        <v>1.63</v>
      </c>
      <c r="BF622">
        <v>1.63</v>
      </c>
      <c r="BT622">
        <v>5</v>
      </c>
      <c r="CJ622">
        <v>340</v>
      </c>
      <c r="CK622">
        <v>46</v>
      </c>
      <c r="CN622">
        <v>32</v>
      </c>
      <c r="CO622">
        <v>35</v>
      </c>
      <c r="CP622">
        <v>96</v>
      </c>
      <c r="CQ622">
        <v>80</v>
      </c>
      <c r="CW622">
        <v>53</v>
      </c>
      <c r="CX622">
        <v>923</v>
      </c>
      <c r="CZ622">
        <v>72</v>
      </c>
      <c r="DN622">
        <v>1405</v>
      </c>
      <c r="DO622">
        <v>22.31</v>
      </c>
      <c r="DP622">
        <v>50.9</v>
      </c>
      <c r="DS622">
        <v>5.29</v>
      </c>
      <c r="DT622">
        <v>1.63</v>
      </c>
      <c r="DV622">
        <v>0.66</v>
      </c>
      <c r="EA622">
        <v>2.12</v>
      </c>
      <c r="EC622">
        <v>2.42</v>
      </c>
      <c r="ED622">
        <v>0.3</v>
      </c>
      <c r="EO622">
        <v>9.17</v>
      </c>
      <c r="FO622" t="s">
        <v>1113</v>
      </c>
    </row>
    <row r="623" spans="1:171" hidden="1">
      <c r="A623" t="s">
        <v>1067</v>
      </c>
      <c r="B623" t="s">
        <v>172</v>
      </c>
      <c r="C623" t="s">
        <v>228</v>
      </c>
      <c r="D623" t="s">
        <v>799</v>
      </c>
      <c r="E623">
        <v>-2.33</v>
      </c>
      <c r="F623">
        <v>-2.33</v>
      </c>
      <c r="G623">
        <v>120.08</v>
      </c>
      <c r="H623">
        <v>120.08</v>
      </c>
      <c r="I623" t="s">
        <v>174</v>
      </c>
      <c r="L623" t="s">
        <v>1114</v>
      </c>
      <c r="M623" t="s">
        <v>793</v>
      </c>
      <c r="V623" t="s">
        <v>178</v>
      </c>
      <c r="AA623" t="s">
        <v>790</v>
      </c>
      <c r="AB623">
        <v>50.15</v>
      </c>
      <c r="AC623">
        <v>1.02</v>
      </c>
      <c r="AE623">
        <v>16.22</v>
      </c>
      <c r="AG623">
        <v>9.34</v>
      </c>
      <c r="AJ623">
        <v>6.21</v>
      </c>
      <c r="AK623">
        <v>3.25</v>
      </c>
      <c r="AL623">
        <v>0.18</v>
      </c>
      <c r="AN623">
        <v>4.8899999999999997</v>
      </c>
      <c r="AO623">
        <v>3</v>
      </c>
      <c r="AP623">
        <v>0.75</v>
      </c>
      <c r="AR623">
        <v>3.46</v>
      </c>
      <c r="BF623">
        <v>3.46</v>
      </c>
      <c r="BT623">
        <v>11</v>
      </c>
      <c r="CJ623">
        <v>250</v>
      </c>
      <c r="CK623">
        <v>21</v>
      </c>
      <c r="CN623">
        <v>26</v>
      </c>
      <c r="CO623">
        <v>13</v>
      </c>
      <c r="CP623">
        <v>21</v>
      </c>
      <c r="CQ623">
        <v>97</v>
      </c>
      <c r="CW623">
        <v>165</v>
      </c>
      <c r="CX623">
        <v>613</v>
      </c>
      <c r="DN623">
        <v>2400</v>
      </c>
      <c r="FO623" t="s">
        <v>1115</v>
      </c>
    </row>
    <row r="624" spans="1:171" hidden="1">
      <c r="A624" t="s">
        <v>1067</v>
      </c>
      <c r="B624" t="s">
        <v>172</v>
      </c>
      <c r="C624" t="s">
        <v>228</v>
      </c>
      <c r="D624" t="s">
        <v>799</v>
      </c>
      <c r="E624">
        <v>-2.33</v>
      </c>
      <c r="F624">
        <v>-2.33</v>
      </c>
      <c r="G624">
        <v>120.08</v>
      </c>
      <c r="H624">
        <v>120.08</v>
      </c>
      <c r="I624" t="s">
        <v>174</v>
      </c>
      <c r="L624" t="s">
        <v>1116</v>
      </c>
      <c r="M624" t="s">
        <v>801</v>
      </c>
      <c r="V624" t="s">
        <v>211</v>
      </c>
      <c r="AA624" t="s">
        <v>790</v>
      </c>
      <c r="AB624">
        <v>72.900000000000006</v>
      </c>
      <c r="AC624">
        <v>0.24</v>
      </c>
      <c r="AE624">
        <v>13.13</v>
      </c>
      <c r="AG624">
        <v>2.62</v>
      </c>
      <c r="AJ624">
        <v>0.43</v>
      </c>
      <c r="AK624">
        <v>1.43</v>
      </c>
      <c r="AL624">
        <v>0.06</v>
      </c>
      <c r="AN624">
        <v>2.93</v>
      </c>
      <c r="AO624">
        <v>4.4400000000000004</v>
      </c>
      <c r="AP624">
        <v>0.05</v>
      </c>
      <c r="AR624">
        <v>1.71</v>
      </c>
      <c r="BF624">
        <v>1.71</v>
      </c>
      <c r="BT624">
        <v>2.4</v>
      </c>
      <c r="CH624">
        <v>5.4</v>
      </c>
      <c r="CJ624">
        <v>25</v>
      </c>
      <c r="CK624">
        <v>2</v>
      </c>
      <c r="CN624">
        <v>2</v>
      </c>
      <c r="CO624">
        <v>2</v>
      </c>
      <c r="CP624">
        <v>4</v>
      </c>
      <c r="CQ624">
        <v>43</v>
      </c>
      <c r="CW624">
        <v>43</v>
      </c>
      <c r="CX624">
        <v>79</v>
      </c>
      <c r="CZ624">
        <v>195</v>
      </c>
      <c r="DN624">
        <v>640</v>
      </c>
      <c r="DO624">
        <v>17.28</v>
      </c>
      <c r="DP624">
        <v>41.2</v>
      </c>
      <c r="DS624">
        <v>3.34</v>
      </c>
      <c r="DT624">
        <v>1.06</v>
      </c>
      <c r="DV624">
        <v>0.52</v>
      </c>
      <c r="EA624">
        <v>2.44</v>
      </c>
      <c r="EC624">
        <v>5.54</v>
      </c>
      <c r="ED624">
        <v>0.51</v>
      </c>
      <c r="EO624">
        <v>6.78</v>
      </c>
      <c r="FO624" t="s">
        <v>1117</v>
      </c>
    </row>
    <row r="625" spans="1:171" hidden="1">
      <c r="A625" t="s">
        <v>1067</v>
      </c>
      <c r="B625" t="s">
        <v>172</v>
      </c>
      <c r="C625" t="s">
        <v>228</v>
      </c>
      <c r="D625" t="s">
        <v>799</v>
      </c>
      <c r="E625">
        <v>-2.33</v>
      </c>
      <c r="F625">
        <v>-2.33</v>
      </c>
      <c r="G625">
        <v>120.08</v>
      </c>
      <c r="H625">
        <v>120.08</v>
      </c>
      <c r="I625" t="s">
        <v>174</v>
      </c>
      <c r="L625" t="s">
        <v>1118</v>
      </c>
      <c r="M625" t="s">
        <v>793</v>
      </c>
      <c r="V625" t="s">
        <v>178</v>
      </c>
      <c r="AA625" t="s">
        <v>790</v>
      </c>
      <c r="AB625">
        <v>48.3</v>
      </c>
      <c r="AC625">
        <v>1.02</v>
      </c>
      <c r="AE625">
        <v>14.09</v>
      </c>
      <c r="AG625">
        <v>10.68</v>
      </c>
      <c r="AJ625">
        <v>9.74</v>
      </c>
      <c r="AK625">
        <v>5.03</v>
      </c>
      <c r="AL625">
        <v>0.19</v>
      </c>
      <c r="AN625">
        <v>4.3899999999999997</v>
      </c>
      <c r="AO625">
        <v>2.1</v>
      </c>
      <c r="AP625">
        <v>0.7</v>
      </c>
      <c r="AR625">
        <v>2.06</v>
      </c>
      <c r="BF625">
        <v>2.06</v>
      </c>
      <c r="BT625">
        <v>13</v>
      </c>
      <c r="CJ625">
        <v>310</v>
      </c>
      <c r="CK625">
        <v>36</v>
      </c>
      <c r="CN625">
        <v>32</v>
      </c>
      <c r="CO625">
        <v>21</v>
      </c>
      <c r="CP625">
        <v>15</v>
      </c>
      <c r="CQ625">
        <v>87</v>
      </c>
      <c r="CW625">
        <v>170</v>
      </c>
      <c r="CX625">
        <v>912</v>
      </c>
      <c r="CZ625">
        <v>65</v>
      </c>
      <c r="DM625">
        <v>5.84</v>
      </c>
      <c r="DN625">
        <v>2420</v>
      </c>
      <c r="DO625">
        <v>31.46</v>
      </c>
      <c r="DP625">
        <v>62</v>
      </c>
      <c r="DS625">
        <v>5.56</v>
      </c>
      <c r="DT625">
        <v>1.63</v>
      </c>
      <c r="DV625">
        <v>0.65</v>
      </c>
      <c r="EA625">
        <v>1.75</v>
      </c>
      <c r="EC625">
        <v>3.61</v>
      </c>
      <c r="ED625">
        <v>0.38</v>
      </c>
      <c r="EO625">
        <v>14.61</v>
      </c>
      <c r="EP625">
        <v>2.74</v>
      </c>
      <c r="FO625" t="s">
        <v>1119</v>
      </c>
    </row>
    <row r="626" spans="1:171" hidden="1">
      <c r="A626" t="s">
        <v>1067</v>
      </c>
      <c r="B626" t="s">
        <v>172</v>
      </c>
      <c r="C626" t="s">
        <v>765</v>
      </c>
      <c r="D626" t="s">
        <v>766</v>
      </c>
      <c r="E626">
        <v>-4.5</v>
      </c>
      <c r="F626">
        <v>-5.5</v>
      </c>
      <c r="G626">
        <v>119.5</v>
      </c>
      <c r="H626">
        <v>120.5</v>
      </c>
      <c r="I626" t="s">
        <v>174</v>
      </c>
      <c r="L626" t="s">
        <v>1120</v>
      </c>
      <c r="M626" t="s">
        <v>793</v>
      </c>
      <c r="V626" t="s">
        <v>178</v>
      </c>
      <c r="AA626" t="s">
        <v>790</v>
      </c>
      <c r="AB626">
        <v>50.2</v>
      </c>
      <c r="AC626">
        <v>2.19</v>
      </c>
      <c r="AE626">
        <v>13.69</v>
      </c>
      <c r="AG626">
        <v>13.21</v>
      </c>
      <c r="AJ626">
        <v>8.6999999999999993</v>
      </c>
      <c r="AK626">
        <v>5.35</v>
      </c>
      <c r="AL626">
        <v>0.17</v>
      </c>
      <c r="AN626">
        <v>0.09</v>
      </c>
      <c r="AO626">
        <v>3.42</v>
      </c>
      <c r="AP626">
        <v>0.3</v>
      </c>
      <c r="AR626">
        <v>1.94</v>
      </c>
      <c r="BF626">
        <v>1.94</v>
      </c>
      <c r="BT626">
        <v>4</v>
      </c>
      <c r="CH626">
        <v>35</v>
      </c>
      <c r="CJ626">
        <v>326</v>
      </c>
      <c r="CK626">
        <v>17</v>
      </c>
      <c r="CN626">
        <v>38</v>
      </c>
      <c r="CO626">
        <v>21</v>
      </c>
      <c r="CP626">
        <v>22</v>
      </c>
      <c r="CQ626">
        <v>100</v>
      </c>
      <c r="CW626">
        <v>2</v>
      </c>
      <c r="CX626">
        <v>125</v>
      </c>
      <c r="CZ626">
        <v>212</v>
      </c>
      <c r="DN626">
        <v>15</v>
      </c>
      <c r="DO626">
        <v>6.29</v>
      </c>
      <c r="DP626">
        <v>15.5</v>
      </c>
      <c r="DS626">
        <v>5.59</v>
      </c>
      <c r="DT626">
        <v>2.08</v>
      </c>
      <c r="DV626">
        <v>1.2</v>
      </c>
      <c r="EA626">
        <v>4.96</v>
      </c>
      <c r="EC626">
        <v>4.79</v>
      </c>
      <c r="ED626">
        <v>0.3</v>
      </c>
      <c r="EO626">
        <v>0.28999999999999998</v>
      </c>
      <c r="EP626">
        <v>0</v>
      </c>
      <c r="FO626" t="s">
        <v>1121</v>
      </c>
    </row>
    <row r="627" spans="1:171" hidden="1">
      <c r="A627" t="s">
        <v>1067</v>
      </c>
      <c r="B627" t="s">
        <v>172</v>
      </c>
      <c r="C627" t="s">
        <v>765</v>
      </c>
      <c r="D627" t="s">
        <v>802</v>
      </c>
      <c r="E627">
        <v>-4.5</v>
      </c>
      <c r="F627">
        <v>-5.5</v>
      </c>
      <c r="G627">
        <v>119.5</v>
      </c>
      <c r="H627">
        <v>120.5</v>
      </c>
      <c r="I627" t="s">
        <v>174</v>
      </c>
      <c r="L627" t="s">
        <v>1122</v>
      </c>
      <c r="M627" t="s">
        <v>1123</v>
      </c>
      <c r="V627" t="s">
        <v>178</v>
      </c>
      <c r="AA627" t="s">
        <v>790</v>
      </c>
      <c r="AB627">
        <v>57.25</v>
      </c>
      <c r="AC627">
        <v>1.18</v>
      </c>
      <c r="AE627">
        <v>16.55</v>
      </c>
      <c r="AG627">
        <v>8.39</v>
      </c>
      <c r="AJ627">
        <v>5.12</v>
      </c>
      <c r="AK627">
        <v>2.5499999999999998</v>
      </c>
      <c r="AL627">
        <v>0.15</v>
      </c>
      <c r="AN627">
        <v>0.24</v>
      </c>
      <c r="AO627">
        <v>6.1</v>
      </c>
      <c r="AP627">
        <v>0.2</v>
      </c>
      <c r="AR627">
        <v>2.17</v>
      </c>
      <c r="BF627">
        <v>2.02</v>
      </c>
      <c r="CH627">
        <v>27</v>
      </c>
      <c r="CJ627">
        <v>188</v>
      </c>
      <c r="CK627">
        <v>8</v>
      </c>
      <c r="CN627">
        <v>17</v>
      </c>
      <c r="CO627">
        <v>8</v>
      </c>
      <c r="CW627">
        <v>4</v>
      </c>
      <c r="CX627">
        <v>154</v>
      </c>
      <c r="CY627">
        <v>37</v>
      </c>
      <c r="CZ627">
        <v>125</v>
      </c>
      <c r="DA627">
        <v>1.3</v>
      </c>
      <c r="DN627">
        <v>7</v>
      </c>
      <c r="DO627">
        <v>5.5</v>
      </c>
      <c r="DR627">
        <v>14</v>
      </c>
      <c r="DT627">
        <v>1.35</v>
      </c>
      <c r="DW627">
        <v>5.7</v>
      </c>
      <c r="DY627">
        <v>3.4</v>
      </c>
      <c r="EA627">
        <v>3.5</v>
      </c>
      <c r="FO627" t="s">
        <v>1124</v>
      </c>
    </row>
    <row r="628" spans="1:171" hidden="1">
      <c r="A628" t="s">
        <v>1067</v>
      </c>
      <c r="B628" t="s">
        <v>172</v>
      </c>
      <c r="C628" t="s">
        <v>765</v>
      </c>
      <c r="D628" t="s">
        <v>802</v>
      </c>
      <c r="E628">
        <v>-4.5</v>
      </c>
      <c r="F628">
        <v>-5.5</v>
      </c>
      <c r="G628">
        <v>119.5</v>
      </c>
      <c r="H628">
        <v>120.5</v>
      </c>
      <c r="I628" t="s">
        <v>174</v>
      </c>
      <c r="L628" t="s">
        <v>1125</v>
      </c>
      <c r="M628" t="s">
        <v>831</v>
      </c>
      <c r="U628" t="s">
        <v>1126</v>
      </c>
      <c r="V628" t="s">
        <v>178</v>
      </c>
      <c r="AA628" t="s">
        <v>790</v>
      </c>
      <c r="AB628">
        <v>73.5</v>
      </c>
      <c r="AC628">
        <v>0.28999999999999998</v>
      </c>
      <c r="AE628">
        <v>12.9</v>
      </c>
      <c r="AG628">
        <v>4</v>
      </c>
      <c r="AJ628">
        <v>0.88</v>
      </c>
      <c r="AK628">
        <v>0.61</v>
      </c>
      <c r="AL628">
        <v>7.0000000000000007E-2</v>
      </c>
      <c r="AN628">
        <v>0.2</v>
      </c>
      <c r="AO628">
        <v>6.18</v>
      </c>
      <c r="AP628">
        <v>0.06</v>
      </c>
      <c r="AR628">
        <v>0.97</v>
      </c>
      <c r="BF628">
        <v>1</v>
      </c>
      <c r="CH628">
        <v>10</v>
      </c>
      <c r="CJ628">
        <v>8</v>
      </c>
      <c r="CK628">
        <v>2</v>
      </c>
      <c r="CN628">
        <v>3</v>
      </c>
      <c r="CO628">
        <v>4</v>
      </c>
      <c r="CW628">
        <v>2</v>
      </c>
      <c r="CX628">
        <v>85</v>
      </c>
      <c r="CY628">
        <v>70</v>
      </c>
      <c r="CZ628">
        <v>155</v>
      </c>
      <c r="DA628">
        <v>0.5</v>
      </c>
      <c r="DN628">
        <v>20</v>
      </c>
      <c r="DO628">
        <v>3.2</v>
      </c>
      <c r="DR628">
        <v>43</v>
      </c>
      <c r="DT628">
        <v>1.2</v>
      </c>
      <c r="DW628">
        <v>10.3</v>
      </c>
      <c r="DY628">
        <v>7.5</v>
      </c>
      <c r="EA628">
        <v>7.1</v>
      </c>
      <c r="FO628" t="s">
        <v>1127</v>
      </c>
    </row>
    <row r="629" spans="1:171" hidden="1">
      <c r="A629" t="s">
        <v>1128</v>
      </c>
      <c r="B629" t="s">
        <v>172</v>
      </c>
      <c r="C629" t="s">
        <v>259</v>
      </c>
      <c r="E629">
        <v>1.115</v>
      </c>
      <c r="F629">
        <v>1.115</v>
      </c>
      <c r="G629">
        <v>124.73699999999999</v>
      </c>
      <c r="H629">
        <v>124.73699999999999</v>
      </c>
      <c r="I629" t="s">
        <v>174</v>
      </c>
      <c r="L629" t="s">
        <v>1129</v>
      </c>
      <c r="M629" t="s">
        <v>1130</v>
      </c>
      <c r="T629">
        <v>1966</v>
      </c>
      <c r="V629" t="s">
        <v>178</v>
      </c>
      <c r="Y629" t="s">
        <v>1131</v>
      </c>
      <c r="AA629" t="s">
        <v>1132</v>
      </c>
      <c r="AQ629">
        <v>7.0000000000000007E-2</v>
      </c>
      <c r="FO629">
        <v>415177</v>
      </c>
    </row>
    <row r="630" spans="1:171" hidden="1">
      <c r="A630" t="s">
        <v>1133</v>
      </c>
      <c r="B630" t="s">
        <v>172</v>
      </c>
      <c r="C630" t="s">
        <v>228</v>
      </c>
      <c r="D630" t="s">
        <v>1134</v>
      </c>
      <c r="E630">
        <v>-3.1949999999999998</v>
      </c>
      <c r="F630">
        <v>-3.1949999999999998</v>
      </c>
      <c r="G630">
        <v>119.727</v>
      </c>
      <c r="H630">
        <v>119.727</v>
      </c>
      <c r="I630" t="s">
        <v>174</v>
      </c>
      <c r="J630">
        <v>290</v>
      </c>
      <c r="K630">
        <v>290</v>
      </c>
      <c r="L630" t="s">
        <v>1135</v>
      </c>
      <c r="M630" t="s">
        <v>1136</v>
      </c>
      <c r="V630" t="s">
        <v>211</v>
      </c>
      <c r="AA630" t="s">
        <v>1137</v>
      </c>
      <c r="EQ630">
        <v>0.51273999999999997</v>
      </c>
      <c r="ET630">
        <v>0.70643</v>
      </c>
      <c r="FO630">
        <v>473743</v>
      </c>
    </row>
    <row r="631" spans="1:171" hidden="1">
      <c r="A631" t="s">
        <v>1133</v>
      </c>
      <c r="B631" t="s">
        <v>172</v>
      </c>
      <c r="C631" t="s">
        <v>228</v>
      </c>
      <c r="D631" t="s">
        <v>1138</v>
      </c>
      <c r="E631">
        <v>-3.1880000000000002</v>
      </c>
      <c r="F631">
        <v>-3.1880000000000002</v>
      </c>
      <c r="G631">
        <v>119.72799999999999</v>
      </c>
      <c r="H631">
        <v>119.72799999999999</v>
      </c>
      <c r="I631" t="s">
        <v>174</v>
      </c>
      <c r="J631">
        <v>290</v>
      </c>
      <c r="K631">
        <v>290</v>
      </c>
      <c r="L631" t="s">
        <v>1139</v>
      </c>
      <c r="M631" t="s">
        <v>1140</v>
      </c>
      <c r="V631" t="s">
        <v>211</v>
      </c>
      <c r="AA631" t="s">
        <v>1137</v>
      </c>
      <c r="EQ631">
        <v>0.51212000000000002</v>
      </c>
      <c r="ET631">
        <v>0.71233999999999997</v>
      </c>
      <c r="FO631">
        <v>473744</v>
      </c>
    </row>
    <row r="632" spans="1:171" hidden="1">
      <c r="A632" t="s">
        <v>1133</v>
      </c>
      <c r="B632" t="s">
        <v>172</v>
      </c>
      <c r="C632" t="s">
        <v>228</v>
      </c>
      <c r="D632" t="s">
        <v>1141</v>
      </c>
      <c r="E632">
        <v>-3.165</v>
      </c>
      <c r="F632">
        <v>-3.165</v>
      </c>
      <c r="G632">
        <v>119.745</v>
      </c>
      <c r="H632">
        <v>119.745</v>
      </c>
      <c r="I632" t="s">
        <v>174</v>
      </c>
      <c r="J632">
        <v>730</v>
      </c>
      <c r="K632">
        <v>730</v>
      </c>
      <c r="L632" t="s">
        <v>1142</v>
      </c>
      <c r="M632" t="s">
        <v>1143</v>
      </c>
      <c r="V632" t="s">
        <v>178</v>
      </c>
      <c r="AA632" t="s">
        <v>1137</v>
      </c>
      <c r="EQ632">
        <v>0.51192000000000004</v>
      </c>
      <c r="ET632">
        <v>0.71391000000000004</v>
      </c>
      <c r="FO632">
        <v>473745</v>
      </c>
    </row>
    <row r="633" spans="1:171" hidden="1">
      <c r="A633" t="s">
        <v>1133</v>
      </c>
      <c r="B633" t="s">
        <v>172</v>
      </c>
      <c r="C633" t="s">
        <v>228</v>
      </c>
      <c r="D633" t="s">
        <v>1144</v>
      </c>
      <c r="E633">
        <v>-3.165</v>
      </c>
      <c r="F633">
        <v>-3.165</v>
      </c>
      <c r="G633">
        <v>119.76300000000001</v>
      </c>
      <c r="H633">
        <v>119.76300000000001</v>
      </c>
      <c r="I633" t="s">
        <v>174</v>
      </c>
      <c r="J633">
        <v>830</v>
      </c>
      <c r="K633">
        <v>830</v>
      </c>
      <c r="L633" t="s">
        <v>1145</v>
      </c>
      <c r="M633" t="s">
        <v>1143</v>
      </c>
      <c r="V633" t="s">
        <v>178</v>
      </c>
      <c r="AA633" t="s">
        <v>1137</v>
      </c>
      <c r="EQ633">
        <v>0.51207000000000003</v>
      </c>
      <c r="ET633">
        <v>0.71235000000000004</v>
      </c>
      <c r="FO633">
        <v>473746</v>
      </c>
    </row>
    <row r="634" spans="1:171" hidden="1">
      <c r="A634" t="s">
        <v>1133</v>
      </c>
      <c r="B634" t="s">
        <v>172</v>
      </c>
      <c r="C634" t="s">
        <v>228</v>
      </c>
      <c r="D634" t="s">
        <v>1144</v>
      </c>
      <c r="E634">
        <v>-3.1269999999999998</v>
      </c>
      <c r="F634">
        <v>-3.1269999999999998</v>
      </c>
      <c r="G634">
        <v>119.782</v>
      </c>
      <c r="H634">
        <v>119.782</v>
      </c>
      <c r="I634" t="s">
        <v>174</v>
      </c>
      <c r="J634">
        <v>830</v>
      </c>
      <c r="K634">
        <v>830</v>
      </c>
      <c r="L634" t="s">
        <v>1146</v>
      </c>
      <c r="M634" t="s">
        <v>1147</v>
      </c>
      <c r="V634" t="s">
        <v>178</v>
      </c>
      <c r="AA634" t="s">
        <v>1137</v>
      </c>
      <c r="EQ634">
        <v>0.51205999999999996</v>
      </c>
      <c r="ET634">
        <v>0.71550999999999998</v>
      </c>
      <c r="FO634">
        <v>473747</v>
      </c>
    </row>
    <row r="635" spans="1:171" hidden="1">
      <c r="A635" t="s">
        <v>1133</v>
      </c>
      <c r="B635" t="s">
        <v>172</v>
      </c>
      <c r="C635" t="s">
        <v>228</v>
      </c>
      <c r="D635" t="s">
        <v>1148</v>
      </c>
      <c r="E635">
        <v>-2.9569999999999999</v>
      </c>
      <c r="F635">
        <v>-2.9569999999999999</v>
      </c>
      <c r="G635">
        <v>120.07</v>
      </c>
      <c r="H635">
        <v>120.07</v>
      </c>
      <c r="I635" t="s">
        <v>174</v>
      </c>
      <c r="J635">
        <v>1070</v>
      </c>
      <c r="K635">
        <v>1070</v>
      </c>
      <c r="L635" t="s">
        <v>1149</v>
      </c>
      <c r="M635" t="s">
        <v>1150</v>
      </c>
      <c r="V635" t="s">
        <v>211</v>
      </c>
      <c r="AA635" t="s">
        <v>1137</v>
      </c>
      <c r="EQ635">
        <v>0.51205000000000001</v>
      </c>
      <c r="ET635">
        <v>0.71448999999999996</v>
      </c>
      <c r="FO635">
        <v>473748</v>
      </c>
    </row>
    <row r="636" spans="1:171" hidden="1">
      <c r="A636" t="s">
        <v>1133</v>
      </c>
      <c r="B636" t="s">
        <v>172</v>
      </c>
      <c r="C636" t="s">
        <v>228</v>
      </c>
      <c r="D636" t="s">
        <v>1148</v>
      </c>
      <c r="E636">
        <v>-2.9470000000000001</v>
      </c>
      <c r="F636">
        <v>-2.9470000000000001</v>
      </c>
      <c r="G636">
        <v>120.08199999999999</v>
      </c>
      <c r="H636">
        <v>120.08199999999999</v>
      </c>
      <c r="I636" t="s">
        <v>174</v>
      </c>
      <c r="J636">
        <v>1050</v>
      </c>
      <c r="K636">
        <v>1050</v>
      </c>
      <c r="L636" t="s">
        <v>1151</v>
      </c>
      <c r="M636" t="s">
        <v>1152</v>
      </c>
      <c r="V636" t="s">
        <v>211</v>
      </c>
      <c r="AA636" t="s">
        <v>1137</v>
      </c>
      <c r="EQ636">
        <v>0.51202000000000003</v>
      </c>
      <c r="ET636">
        <v>0.71609999999999996</v>
      </c>
      <c r="FO636">
        <v>473749</v>
      </c>
    </row>
    <row r="637" spans="1:171" hidden="1">
      <c r="A637" t="s">
        <v>1133</v>
      </c>
      <c r="B637" t="s">
        <v>172</v>
      </c>
      <c r="C637" t="s">
        <v>228</v>
      </c>
      <c r="D637" t="s">
        <v>1153</v>
      </c>
      <c r="E637">
        <v>-2.952</v>
      </c>
      <c r="F637">
        <v>-2.952</v>
      </c>
      <c r="G637">
        <v>120.125</v>
      </c>
      <c r="H637">
        <v>120.125</v>
      </c>
      <c r="I637" t="s">
        <v>174</v>
      </c>
      <c r="J637">
        <v>250</v>
      </c>
      <c r="K637">
        <v>250</v>
      </c>
      <c r="L637" t="s">
        <v>1154</v>
      </c>
      <c r="M637" t="s">
        <v>1155</v>
      </c>
      <c r="V637" t="s">
        <v>409</v>
      </c>
      <c r="AA637" t="s">
        <v>1137</v>
      </c>
      <c r="EQ637">
        <v>0.51253000000000004</v>
      </c>
      <c r="ET637">
        <v>0.70787</v>
      </c>
      <c r="FO637">
        <v>473750</v>
      </c>
    </row>
    <row r="638" spans="1:171" hidden="1">
      <c r="A638" t="s">
        <v>1133</v>
      </c>
      <c r="B638" t="s">
        <v>172</v>
      </c>
      <c r="C638" t="s">
        <v>228</v>
      </c>
      <c r="D638" t="s">
        <v>1156</v>
      </c>
      <c r="E638">
        <v>-2.843</v>
      </c>
      <c r="F638">
        <v>-2.843</v>
      </c>
      <c r="G638">
        <v>120.12</v>
      </c>
      <c r="H638">
        <v>120.12</v>
      </c>
      <c r="I638" t="s">
        <v>174</v>
      </c>
      <c r="J638">
        <v>10</v>
      </c>
      <c r="K638">
        <v>10</v>
      </c>
      <c r="L638" t="s">
        <v>1157</v>
      </c>
      <c r="M638" t="s">
        <v>1143</v>
      </c>
      <c r="V638" t="s">
        <v>178</v>
      </c>
      <c r="AA638" t="s">
        <v>1137</v>
      </c>
      <c r="EQ638">
        <v>0.51300999999999997</v>
      </c>
      <c r="ET638">
        <v>0.70335000000000003</v>
      </c>
      <c r="FO638">
        <v>473751</v>
      </c>
    </row>
    <row r="639" spans="1:171" hidden="1">
      <c r="A639" t="s">
        <v>1133</v>
      </c>
      <c r="B639" t="s">
        <v>172</v>
      </c>
      <c r="C639" t="s">
        <v>228</v>
      </c>
      <c r="D639" t="s">
        <v>1148</v>
      </c>
      <c r="E639">
        <v>-2.9580000000000002</v>
      </c>
      <c r="F639">
        <v>-2.9580000000000002</v>
      </c>
      <c r="G639">
        <v>120.095</v>
      </c>
      <c r="H639">
        <v>120.095</v>
      </c>
      <c r="I639" t="s">
        <v>174</v>
      </c>
      <c r="J639">
        <v>475</v>
      </c>
      <c r="K639">
        <v>475</v>
      </c>
      <c r="L639" t="s">
        <v>1158</v>
      </c>
      <c r="M639" t="s">
        <v>1152</v>
      </c>
      <c r="V639" t="s">
        <v>211</v>
      </c>
      <c r="AA639" t="s">
        <v>1137</v>
      </c>
      <c r="EQ639">
        <v>0.51219999999999999</v>
      </c>
      <c r="ET639">
        <v>0.71094000000000002</v>
      </c>
      <c r="FO639">
        <v>473752</v>
      </c>
    </row>
    <row r="640" spans="1:171" hidden="1">
      <c r="A640" t="s">
        <v>1133</v>
      </c>
      <c r="B640" t="s">
        <v>172</v>
      </c>
      <c r="C640" t="s">
        <v>228</v>
      </c>
      <c r="D640" t="s">
        <v>1159</v>
      </c>
      <c r="E640">
        <v>-2.9529999999999998</v>
      </c>
      <c r="F640">
        <v>-2.9529999999999998</v>
      </c>
      <c r="G640">
        <v>119.982</v>
      </c>
      <c r="H640">
        <v>119.982</v>
      </c>
      <c r="I640" t="s">
        <v>174</v>
      </c>
      <c r="J640">
        <v>835</v>
      </c>
      <c r="K640">
        <v>835</v>
      </c>
      <c r="L640" t="s">
        <v>1160</v>
      </c>
      <c r="M640" t="s">
        <v>1150</v>
      </c>
      <c r="V640" t="s">
        <v>211</v>
      </c>
      <c r="AA640" t="s">
        <v>1137</v>
      </c>
      <c r="EQ640">
        <v>0.51227</v>
      </c>
      <c r="ET640">
        <v>0.71199999999999997</v>
      </c>
      <c r="FO640">
        <v>473753</v>
      </c>
    </row>
    <row r="641" spans="1:171" hidden="1">
      <c r="A641" t="s">
        <v>1133</v>
      </c>
      <c r="B641" t="s">
        <v>172</v>
      </c>
      <c r="C641" t="s">
        <v>228</v>
      </c>
      <c r="D641" t="s">
        <v>1161</v>
      </c>
      <c r="E641">
        <v>-3.512</v>
      </c>
      <c r="F641">
        <v>-3.512</v>
      </c>
      <c r="G641">
        <v>119.783</v>
      </c>
      <c r="H641">
        <v>119.783</v>
      </c>
      <c r="I641" t="s">
        <v>174</v>
      </c>
      <c r="J641">
        <v>400</v>
      </c>
      <c r="K641">
        <v>400</v>
      </c>
      <c r="L641" t="s">
        <v>1162</v>
      </c>
      <c r="M641" t="s">
        <v>1163</v>
      </c>
      <c r="V641" t="s">
        <v>178</v>
      </c>
      <c r="AA641" t="s">
        <v>1137</v>
      </c>
      <c r="EQ641">
        <v>0.51214000000000004</v>
      </c>
      <c r="ET641">
        <v>0.72126000000000001</v>
      </c>
      <c r="FO641">
        <v>473754</v>
      </c>
    </row>
    <row r="642" spans="1:171" hidden="1">
      <c r="A642" t="s">
        <v>1133</v>
      </c>
      <c r="B642" t="s">
        <v>172</v>
      </c>
      <c r="C642" t="s">
        <v>228</v>
      </c>
      <c r="D642" t="s">
        <v>1164</v>
      </c>
      <c r="E642">
        <v>-3.5529999999999999</v>
      </c>
      <c r="F642">
        <v>-3.5529999999999999</v>
      </c>
      <c r="G642">
        <v>119.72499999999999</v>
      </c>
      <c r="H642">
        <v>119.72499999999999</v>
      </c>
      <c r="I642" t="s">
        <v>174</v>
      </c>
      <c r="J642">
        <v>100</v>
      </c>
      <c r="K642">
        <v>100</v>
      </c>
      <c r="L642" t="s">
        <v>1165</v>
      </c>
      <c r="M642" t="s">
        <v>1163</v>
      </c>
      <c r="V642" t="s">
        <v>178</v>
      </c>
      <c r="AA642" t="s">
        <v>1137</v>
      </c>
      <c r="EQ642">
        <v>0.51217999999999997</v>
      </c>
      <c r="ET642">
        <v>0.71679000000000004</v>
      </c>
      <c r="FO642">
        <v>473755</v>
      </c>
    </row>
    <row r="643" spans="1:171" hidden="1">
      <c r="A643" t="s">
        <v>1133</v>
      </c>
      <c r="B643" t="s">
        <v>172</v>
      </c>
      <c r="C643" t="s">
        <v>228</v>
      </c>
      <c r="D643" t="s">
        <v>1166</v>
      </c>
      <c r="E643">
        <v>-3.5670000000000002</v>
      </c>
      <c r="F643">
        <v>-3.5670000000000002</v>
      </c>
      <c r="G643">
        <v>119.705</v>
      </c>
      <c r="H643">
        <v>119.705</v>
      </c>
      <c r="I643" t="s">
        <v>174</v>
      </c>
      <c r="J643">
        <v>120</v>
      </c>
      <c r="K643">
        <v>120</v>
      </c>
      <c r="L643" t="s">
        <v>1167</v>
      </c>
      <c r="M643" t="s">
        <v>1163</v>
      </c>
      <c r="V643" t="s">
        <v>178</v>
      </c>
      <c r="AA643" t="s">
        <v>1137</v>
      </c>
      <c r="EQ643">
        <v>0.51229000000000002</v>
      </c>
      <c r="ET643">
        <v>0.71216999999999997</v>
      </c>
      <c r="FO643">
        <v>473756</v>
      </c>
    </row>
    <row r="644" spans="1:171" hidden="1">
      <c r="A644" t="s">
        <v>1133</v>
      </c>
      <c r="B644" t="s">
        <v>172</v>
      </c>
      <c r="C644" t="s">
        <v>228</v>
      </c>
      <c r="D644" t="s">
        <v>1168</v>
      </c>
      <c r="E644">
        <v>-2.94</v>
      </c>
      <c r="F644">
        <v>-2.94</v>
      </c>
      <c r="G644">
        <v>119.378</v>
      </c>
      <c r="H644">
        <v>119.378</v>
      </c>
      <c r="I644" t="s">
        <v>174</v>
      </c>
      <c r="J644">
        <v>1100</v>
      </c>
      <c r="K644">
        <v>1100</v>
      </c>
      <c r="L644" t="s">
        <v>1169</v>
      </c>
      <c r="M644" t="s">
        <v>1152</v>
      </c>
      <c r="V644" t="s">
        <v>211</v>
      </c>
      <c r="AA644" t="s">
        <v>1137</v>
      </c>
      <c r="EQ644">
        <v>0.51214999999999999</v>
      </c>
      <c r="ET644">
        <v>0.71972999999999998</v>
      </c>
      <c r="FO644">
        <v>473757</v>
      </c>
    </row>
    <row r="645" spans="1:171" hidden="1">
      <c r="A645" t="s">
        <v>1133</v>
      </c>
      <c r="B645" t="s">
        <v>172</v>
      </c>
      <c r="C645" t="s">
        <v>228</v>
      </c>
      <c r="D645" t="s">
        <v>1170</v>
      </c>
      <c r="E645">
        <v>-2.9849999999999999</v>
      </c>
      <c r="F645">
        <v>-2.9849999999999999</v>
      </c>
      <c r="G645">
        <v>119.34</v>
      </c>
      <c r="H645">
        <v>119.34</v>
      </c>
      <c r="I645" t="s">
        <v>174</v>
      </c>
      <c r="J645">
        <v>1035</v>
      </c>
      <c r="K645">
        <v>1035</v>
      </c>
      <c r="L645" t="s">
        <v>1171</v>
      </c>
      <c r="M645" t="s">
        <v>1172</v>
      </c>
      <c r="V645" t="s">
        <v>211</v>
      </c>
      <c r="AA645" t="s">
        <v>1137</v>
      </c>
      <c r="EQ645">
        <v>0.51193999999999995</v>
      </c>
      <c r="ET645">
        <v>0.71921000000000002</v>
      </c>
      <c r="FO645">
        <v>473758</v>
      </c>
    </row>
    <row r="646" spans="1:171" hidden="1">
      <c r="A646" t="s">
        <v>1133</v>
      </c>
      <c r="B646" t="s">
        <v>172</v>
      </c>
      <c r="C646" t="s">
        <v>228</v>
      </c>
      <c r="D646" t="s">
        <v>1173</v>
      </c>
      <c r="E646">
        <v>-3.0150000000000001</v>
      </c>
      <c r="F646">
        <v>-3.0150000000000001</v>
      </c>
      <c r="G646">
        <v>119.315</v>
      </c>
      <c r="H646">
        <v>119.315</v>
      </c>
      <c r="I646" t="s">
        <v>174</v>
      </c>
      <c r="J646">
        <v>975</v>
      </c>
      <c r="K646">
        <v>975</v>
      </c>
      <c r="L646" t="s">
        <v>1174</v>
      </c>
      <c r="M646" t="s">
        <v>1163</v>
      </c>
      <c r="V646" t="s">
        <v>178</v>
      </c>
      <c r="AA646" t="s">
        <v>1137</v>
      </c>
      <c r="EQ646">
        <v>0.51214999999999999</v>
      </c>
      <c r="ET646">
        <v>0.72213000000000005</v>
      </c>
      <c r="FO646">
        <v>473759</v>
      </c>
    </row>
    <row r="647" spans="1:171" hidden="1">
      <c r="A647" t="s">
        <v>1133</v>
      </c>
      <c r="B647" t="s">
        <v>172</v>
      </c>
      <c r="C647" t="s">
        <v>228</v>
      </c>
      <c r="D647" t="s">
        <v>1175</v>
      </c>
      <c r="E647">
        <v>-3.1680000000000001</v>
      </c>
      <c r="F647">
        <v>-3.1680000000000001</v>
      </c>
      <c r="G647">
        <v>119.33</v>
      </c>
      <c r="H647">
        <v>119.33</v>
      </c>
      <c r="I647" t="s">
        <v>174</v>
      </c>
      <c r="J647">
        <v>850</v>
      </c>
      <c r="K647">
        <v>850</v>
      </c>
      <c r="L647" t="s">
        <v>1176</v>
      </c>
      <c r="M647" t="s">
        <v>1177</v>
      </c>
      <c r="V647" t="s">
        <v>178</v>
      </c>
      <c r="AA647" t="s">
        <v>1137</v>
      </c>
      <c r="EQ647">
        <v>0.51215999999999995</v>
      </c>
      <c r="ET647">
        <v>0.72209999999999996</v>
      </c>
      <c r="FO647">
        <v>473760</v>
      </c>
    </row>
    <row r="648" spans="1:171" hidden="1">
      <c r="A648" t="s">
        <v>1133</v>
      </c>
      <c r="B648" t="s">
        <v>172</v>
      </c>
      <c r="C648" t="s">
        <v>228</v>
      </c>
      <c r="D648" t="s">
        <v>1178</v>
      </c>
      <c r="E648">
        <v>-3.403</v>
      </c>
      <c r="F648">
        <v>-3.403</v>
      </c>
      <c r="G648">
        <v>119.34699999999999</v>
      </c>
      <c r="H648">
        <v>119.34699999999999</v>
      </c>
      <c r="I648" t="s">
        <v>174</v>
      </c>
      <c r="J648">
        <v>70</v>
      </c>
      <c r="K648">
        <v>70</v>
      </c>
      <c r="L648" t="s">
        <v>1179</v>
      </c>
      <c r="M648" t="s">
        <v>1152</v>
      </c>
      <c r="V648" t="s">
        <v>211</v>
      </c>
      <c r="AA648" t="s">
        <v>1137</v>
      </c>
      <c r="EQ648">
        <v>0.51214999999999999</v>
      </c>
      <c r="ET648">
        <v>0.71323999999999999</v>
      </c>
      <c r="FO648">
        <v>473761</v>
      </c>
    </row>
    <row r="649" spans="1:171" hidden="1">
      <c r="A649" t="s">
        <v>1133</v>
      </c>
      <c r="B649" t="s">
        <v>172</v>
      </c>
      <c r="C649" t="s">
        <v>1180</v>
      </c>
      <c r="E649">
        <v>-3.92</v>
      </c>
      <c r="F649">
        <v>-3.92</v>
      </c>
      <c r="G649">
        <v>119.708</v>
      </c>
      <c r="H649">
        <v>119.708</v>
      </c>
      <c r="I649" t="s">
        <v>174</v>
      </c>
      <c r="J649">
        <v>60</v>
      </c>
      <c r="K649">
        <v>60</v>
      </c>
      <c r="L649" t="s">
        <v>1181</v>
      </c>
      <c r="M649" t="s">
        <v>1182</v>
      </c>
      <c r="V649" t="s">
        <v>178</v>
      </c>
      <c r="AA649" t="s">
        <v>1137</v>
      </c>
      <c r="EQ649">
        <v>0.51224999999999998</v>
      </c>
      <c r="ET649">
        <v>0.71065999999999996</v>
      </c>
      <c r="FO649">
        <v>473762</v>
      </c>
    </row>
    <row r="650" spans="1:171" hidden="1">
      <c r="A650" t="s">
        <v>1133</v>
      </c>
      <c r="B650" t="s">
        <v>172</v>
      </c>
      <c r="C650" t="s">
        <v>1180</v>
      </c>
      <c r="E650">
        <v>-3.92</v>
      </c>
      <c r="F650">
        <v>-3.92</v>
      </c>
      <c r="G650">
        <v>119.708</v>
      </c>
      <c r="H650">
        <v>119.708</v>
      </c>
      <c r="I650" t="s">
        <v>174</v>
      </c>
      <c r="J650">
        <v>60</v>
      </c>
      <c r="K650">
        <v>60</v>
      </c>
      <c r="L650" t="s">
        <v>1183</v>
      </c>
      <c r="M650" t="s">
        <v>1182</v>
      </c>
      <c r="V650" t="s">
        <v>178</v>
      </c>
      <c r="AA650" t="s">
        <v>1137</v>
      </c>
      <c r="EQ650">
        <v>0.51226000000000005</v>
      </c>
      <c r="ET650">
        <v>0.70996000000000004</v>
      </c>
      <c r="FO650">
        <v>473763</v>
      </c>
    </row>
    <row r="651" spans="1:171" hidden="1">
      <c r="A651" t="s">
        <v>1133</v>
      </c>
      <c r="B651" t="s">
        <v>172</v>
      </c>
      <c r="C651" t="s">
        <v>228</v>
      </c>
      <c r="D651" t="s">
        <v>1184</v>
      </c>
      <c r="E651">
        <v>-3.99</v>
      </c>
      <c r="F651">
        <v>-3.99</v>
      </c>
      <c r="G651">
        <v>119.797</v>
      </c>
      <c r="H651">
        <v>119.797</v>
      </c>
      <c r="I651" t="s">
        <v>174</v>
      </c>
      <c r="J651">
        <v>100</v>
      </c>
      <c r="K651">
        <v>100</v>
      </c>
      <c r="L651" t="s">
        <v>1185</v>
      </c>
      <c r="M651" t="s">
        <v>1186</v>
      </c>
      <c r="V651" t="s">
        <v>178</v>
      </c>
      <c r="AA651" t="s">
        <v>1137</v>
      </c>
      <c r="EQ651">
        <v>0.51251000000000002</v>
      </c>
      <c r="ET651">
        <v>0.70716999999999997</v>
      </c>
      <c r="FO651">
        <v>473764</v>
      </c>
    </row>
    <row r="652" spans="1:171" hidden="1">
      <c r="A652" t="s">
        <v>1133</v>
      </c>
      <c r="B652" t="s">
        <v>172</v>
      </c>
      <c r="C652" t="s">
        <v>228</v>
      </c>
      <c r="D652" t="s">
        <v>1187</v>
      </c>
      <c r="E652">
        <v>-3.552</v>
      </c>
      <c r="F652">
        <v>-3.552</v>
      </c>
      <c r="G652">
        <v>119.75</v>
      </c>
      <c r="H652">
        <v>119.75</v>
      </c>
      <c r="I652" t="s">
        <v>174</v>
      </c>
      <c r="J652">
        <v>200</v>
      </c>
      <c r="K652">
        <v>200</v>
      </c>
      <c r="L652" t="s">
        <v>1188</v>
      </c>
      <c r="M652" t="s">
        <v>1152</v>
      </c>
      <c r="V652" t="s">
        <v>211</v>
      </c>
      <c r="AA652" t="s">
        <v>1137</v>
      </c>
      <c r="EQ652">
        <v>0.51221000000000005</v>
      </c>
      <c r="ET652">
        <v>0.73909000000000002</v>
      </c>
      <c r="FO652">
        <v>473765</v>
      </c>
    </row>
    <row r="653" spans="1:171" hidden="1">
      <c r="A653" t="s">
        <v>1133</v>
      </c>
      <c r="B653" t="s">
        <v>172</v>
      </c>
      <c r="C653" t="s">
        <v>228</v>
      </c>
      <c r="E653">
        <v>-2.5</v>
      </c>
      <c r="F653">
        <v>-4</v>
      </c>
      <c r="G653">
        <v>119</v>
      </c>
      <c r="H653">
        <v>120.2</v>
      </c>
      <c r="I653" t="s">
        <v>174</v>
      </c>
      <c r="L653" t="s">
        <v>1189</v>
      </c>
      <c r="M653" t="s">
        <v>1190</v>
      </c>
      <c r="V653" t="s">
        <v>178</v>
      </c>
      <c r="AA653" t="s">
        <v>1137</v>
      </c>
      <c r="EQ653">
        <v>0.51246000000000003</v>
      </c>
      <c r="ET653">
        <v>0.70852000000000004</v>
      </c>
      <c r="FO653">
        <v>473766</v>
      </c>
    </row>
    <row r="654" spans="1:171" hidden="1">
      <c r="A654" t="s">
        <v>1133</v>
      </c>
      <c r="B654" t="s">
        <v>172</v>
      </c>
      <c r="C654" t="s">
        <v>228</v>
      </c>
      <c r="D654" t="s">
        <v>1191</v>
      </c>
      <c r="E654">
        <v>-2.5</v>
      </c>
      <c r="F654">
        <v>-4</v>
      </c>
      <c r="G654">
        <v>119</v>
      </c>
      <c r="H654">
        <v>120.2</v>
      </c>
      <c r="I654" t="s">
        <v>174</v>
      </c>
      <c r="L654" t="s">
        <v>1192</v>
      </c>
      <c r="M654" t="s">
        <v>1193</v>
      </c>
      <c r="V654" t="s">
        <v>211</v>
      </c>
      <c r="AA654" t="s">
        <v>1137</v>
      </c>
      <c r="EQ654">
        <v>0.51217000000000001</v>
      </c>
      <c r="ET654">
        <v>0.71645000000000003</v>
      </c>
      <c r="FO654">
        <v>473767</v>
      </c>
    </row>
    <row r="655" spans="1:171" hidden="1">
      <c r="A655" t="s">
        <v>1133</v>
      </c>
      <c r="B655" t="s">
        <v>172</v>
      </c>
      <c r="C655" t="s">
        <v>228</v>
      </c>
      <c r="D655" t="s">
        <v>1194</v>
      </c>
      <c r="E655">
        <v>-2.5</v>
      </c>
      <c r="F655">
        <v>-4</v>
      </c>
      <c r="G655">
        <v>119</v>
      </c>
      <c r="H655">
        <v>120.2</v>
      </c>
      <c r="I655" t="s">
        <v>174</v>
      </c>
      <c r="L655" t="s">
        <v>1195</v>
      </c>
      <c r="M655" t="s">
        <v>1196</v>
      </c>
      <c r="V655" t="s">
        <v>211</v>
      </c>
      <c r="AA655" t="s">
        <v>1137</v>
      </c>
      <c r="EQ655">
        <v>0.51304000000000005</v>
      </c>
      <c r="ET655">
        <v>0.70299999999999996</v>
      </c>
      <c r="FO655">
        <v>473768</v>
      </c>
    </row>
    <row r="656" spans="1:171" hidden="1">
      <c r="A656" t="s">
        <v>1133</v>
      </c>
      <c r="B656" t="s">
        <v>172</v>
      </c>
      <c r="C656" t="s">
        <v>228</v>
      </c>
      <c r="D656" t="s">
        <v>1197</v>
      </c>
      <c r="E656">
        <v>-2.5</v>
      </c>
      <c r="F656">
        <v>-4</v>
      </c>
      <c r="G656">
        <v>119</v>
      </c>
      <c r="H656">
        <v>120.2</v>
      </c>
      <c r="I656" t="s">
        <v>174</v>
      </c>
      <c r="L656" t="s">
        <v>1198</v>
      </c>
      <c r="M656" t="s">
        <v>1199</v>
      </c>
      <c r="V656" t="s">
        <v>178</v>
      </c>
      <c r="AA656" t="s">
        <v>1137</v>
      </c>
      <c r="EQ656">
        <v>0.51305000000000001</v>
      </c>
      <c r="ET656">
        <v>0.70316999999999996</v>
      </c>
      <c r="FO656">
        <v>473769</v>
      </c>
    </row>
    <row r="657" spans="1:171" hidden="1">
      <c r="A657" t="s">
        <v>1133</v>
      </c>
      <c r="B657" t="s">
        <v>172</v>
      </c>
      <c r="C657" t="s">
        <v>228</v>
      </c>
      <c r="D657" t="s">
        <v>1200</v>
      </c>
      <c r="E657">
        <v>-2.5</v>
      </c>
      <c r="F657">
        <v>-4</v>
      </c>
      <c r="G657">
        <v>119</v>
      </c>
      <c r="H657">
        <v>120.2</v>
      </c>
      <c r="I657" t="s">
        <v>174</v>
      </c>
      <c r="L657" t="s">
        <v>1201</v>
      </c>
      <c r="M657" t="s">
        <v>1199</v>
      </c>
      <c r="V657" t="s">
        <v>178</v>
      </c>
      <c r="AA657" t="s">
        <v>1137</v>
      </c>
      <c r="EQ657">
        <v>0.51293999999999995</v>
      </c>
      <c r="ET657">
        <v>0.70342000000000005</v>
      </c>
      <c r="FO657">
        <v>473770</v>
      </c>
    </row>
    <row r="658" spans="1:171" hidden="1">
      <c r="A658" t="s">
        <v>1133</v>
      </c>
      <c r="B658" t="s">
        <v>172</v>
      </c>
      <c r="C658" t="s">
        <v>228</v>
      </c>
      <c r="D658" t="s">
        <v>772</v>
      </c>
      <c r="E658">
        <v>-2.5</v>
      </c>
      <c r="F658">
        <v>-4</v>
      </c>
      <c r="G658">
        <v>119</v>
      </c>
      <c r="H658">
        <v>120.2</v>
      </c>
      <c r="I658" t="s">
        <v>174</v>
      </c>
      <c r="L658" t="s">
        <v>1202</v>
      </c>
      <c r="M658" t="s">
        <v>1203</v>
      </c>
      <c r="V658" t="s">
        <v>211</v>
      </c>
      <c r="AA658" t="s">
        <v>1137</v>
      </c>
      <c r="ET658">
        <v>0.7036</v>
      </c>
      <c r="FO658">
        <v>473771</v>
      </c>
    </row>
    <row r="659" spans="1:171" hidden="1">
      <c r="A659" t="s">
        <v>1133</v>
      </c>
      <c r="B659" t="s">
        <v>172</v>
      </c>
      <c r="C659" t="s">
        <v>228</v>
      </c>
      <c r="D659" t="s">
        <v>1204</v>
      </c>
      <c r="E659">
        <v>-2.5</v>
      </c>
      <c r="F659">
        <v>-4</v>
      </c>
      <c r="G659">
        <v>119</v>
      </c>
      <c r="H659">
        <v>120.2</v>
      </c>
      <c r="I659" t="s">
        <v>174</v>
      </c>
      <c r="L659" t="s">
        <v>1205</v>
      </c>
      <c r="M659" t="s">
        <v>1206</v>
      </c>
      <c r="V659" t="s">
        <v>211</v>
      </c>
      <c r="AA659" t="s">
        <v>1137</v>
      </c>
      <c r="EQ659">
        <v>0.5131</v>
      </c>
      <c r="ET659">
        <v>0.70316000000000001</v>
      </c>
      <c r="FO659">
        <v>473772</v>
      </c>
    </row>
    <row r="660" spans="1:171" hidden="1">
      <c r="A660" t="s">
        <v>1133</v>
      </c>
      <c r="B660" t="s">
        <v>172</v>
      </c>
      <c r="C660" t="s">
        <v>228</v>
      </c>
      <c r="D660" t="s">
        <v>1207</v>
      </c>
      <c r="E660">
        <v>-2.5</v>
      </c>
      <c r="F660">
        <v>-4</v>
      </c>
      <c r="G660">
        <v>119</v>
      </c>
      <c r="H660">
        <v>120.2</v>
      </c>
      <c r="I660" t="s">
        <v>174</v>
      </c>
      <c r="L660" t="s">
        <v>1208</v>
      </c>
      <c r="M660" t="s">
        <v>1209</v>
      </c>
      <c r="V660" t="s">
        <v>942</v>
      </c>
      <c r="AA660" t="s">
        <v>1137</v>
      </c>
      <c r="EQ660">
        <v>0.51261999999999996</v>
      </c>
      <c r="ET660">
        <v>0.70662000000000003</v>
      </c>
      <c r="FO660">
        <v>473773</v>
      </c>
    </row>
    <row r="661" spans="1:171" hidden="1">
      <c r="A661" t="s">
        <v>1133</v>
      </c>
      <c r="B661" t="s">
        <v>172</v>
      </c>
      <c r="C661" t="s">
        <v>228</v>
      </c>
      <c r="D661" t="s">
        <v>1210</v>
      </c>
      <c r="E661">
        <v>-2.5</v>
      </c>
      <c r="F661">
        <v>-4</v>
      </c>
      <c r="G661">
        <v>119</v>
      </c>
      <c r="H661">
        <v>120.2</v>
      </c>
      <c r="I661" t="s">
        <v>174</v>
      </c>
      <c r="L661" t="s">
        <v>1211</v>
      </c>
      <c r="M661" t="s">
        <v>1209</v>
      </c>
      <c r="V661" t="s">
        <v>942</v>
      </c>
      <c r="AA661" t="s">
        <v>1137</v>
      </c>
      <c r="EQ661">
        <v>0.51229999999999998</v>
      </c>
      <c r="ET661">
        <v>0.70559000000000005</v>
      </c>
      <c r="FO661">
        <v>473774</v>
      </c>
    </row>
    <row r="662" spans="1:171" hidden="1">
      <c r="A662" t="s">
        <v>1212</v>
      </c>
      <c r="B662" t="s">
        <v>172</v>
      </c>
      <c r="C662" t="s">
        <v>259</v>
      </c>
      <c r="D662" t="s">
        <v>1213</v>
      </c>
      <c r="E662">
        <v>1.121</v>
      </c>
      <c r="F662">
        <v>1.121</v>
      </c>
      <c r="G662">
        <v>124.742</v>
      </c>
      <c r="H662">
        <v>124.742</v>
      </c>
      <c r="I662" t="s">
        <v>174</v>
      </c>
      <c r="L662" t="s">
        <v>1214</v>
      </c>
      <c r="M662" t="s">
        <v>1215</v>
      </c>
      <c r="V662" t="s">
        <v>178</v>
      </c>
      <c r="AA662" t="s">
        <v>1216</v>
      </c>
      <c r="AB662">
        <v>51.02</v>
      </c>
      <c r="AC662">
        <v>0.84</v>
      </c>
      <c r="AE662">
        <v>19.71</v>
      </c>
      <c r="AG662">
        <v>1.19</v>
      </c>
      <c r="AH662">
        <v>8.49</v>
      </c>
      <c r="AJ662">
        <v>10.18</v>
      </c>
      <c r="AK662">
        <v>5.27</v>
      </c>
      <c r="AL662">
        <v>0.2</v>
      </c>
      <c r="AN662">
        <v>0.31</v>
      </c>
      <c r="AO662">
        <v>2.68</v>
      </c>
      <c r="AP662">
        <v>0.12</v>
      </c>
      <c r="CH662">
        <v>27</v>
      </c>
      <c r="CJ662">
        <v>256</v>
      </c>
      <c r="CK662">
        <v>4</v>
      </c>
      <c r="CO662">
        <v>9</v>
      </c>
      <c r="CP662">
        <v>84</v>
      </c>
      <c r="CQ662">
        <v>74</v>
      </c>
      <c r="CR662">
        <v>16</v>
      </c>
      <c r="CW662">
        <v>5</v>
      </c>
      <c r="CX662">
        <v>306</v>
      </c>
      <c r="CY662">
        <v>17</v>
      </c>
      <c r="CZ662">
        <v>35</v>
      </c>
      <c r="DA662">
        <v>0.3</v>
      </c>
      <c r="DN662">
        <v>59</v>
      </c>
      <c r="DO662">
        <v>2</v>
      </c>
      <c r="DP662">
        <v>10</v>
      </c>
      <c r="DR662">
        <v>10</v>
      </c>
      <c r="EM662">
        <v>2</v>
      </c>
      <c r="EO662">
        <v>1</v>
      </c>
      <c r="EP662">
        <v>0</v>
      </c>
      <c r="FO662">
        <v>621884</v>
      </c>
    </row>
    <row r="663" spans="1:171" hidden="1">
      <c r="A663" t="s">
        <v>1212</v>
      </c>
      <c r="B663" t="s">
        <v>172</v>
      </c>
      <c r="C663" t="s">
        <v>259</v>
      </c>
      <c r="D663" t="s">
        <v>1217</v>
      </c>
      <c r="E663">
        <v>1.121</v>
      </c>
      <c r="F663">
        <v>1.121</v>
      </c>
      <c r="G663">
        <v>124.742</v>
      </c>
      <c r="H663">
        <v>124.742</v>
      </c>
      <c r="I663" t="s">
        <v>174</v>
      </c>
      <c r="L663" t="s">
        <v>1218</v>
      </c>
      <c r="M663" t="s">
        <v>1215</v>
      </c>
      <c r="V663" t="s">
        <v>178</v>
      </c>
      <c r="AA663" t="s">
        <v>1216</v>
      </c>
      <c r="AB663">
        <v>50.83</v>
      </c>
      <c r="AC663">
        <v>0.83</v>
      </c>
      <c r="AE663">
        <v>19.690000000000001</v>
      </c>
      <c r="AG663">
        <v>1.2</v>
      </c>
      <c r="AH663">
        <v>8.52</v>
      </c>
      <c r="AJ663">
        <v>10.199999999999999</v>
      </c>
      <c r="AK663">
        <v>5.49</v>
      </c>
      <c r="AL663">
        <v>0.2</v>
      </c>
      <c r="AN663">
        <v>0.31</v>
      </c>
      <c r="AO663">
        <v>2.63</v>
      </c>
      <c r="AP663">
        <v>0.12</v>
      </c>
      <c r="CH663">
        <v>28</v>
      </c>
      <c r="CJ663">
        <v>246</v>
      </c>
      <c r="CK663">
        <v>6</v>
      </c>
      <c r="CO663">
        <v>12</v>
      </c>
      <c r="CP663">
        <v>87</v>
      </c>
      <c r="CQ663">
        <v>72</v>
      </c>
      <c r="CR663">
        <v>16</v>
      </c>
      <c r="CW663">
        <v>5</v>
      </c>
      <c r="CX663">
        <v>300</v>
      </c>
      <c r="CY663">
        <v>16</v>
      </c>
      <c r="CZ663">
        <v>35</v>
      </c>
      <c r="DA663">
        <v>1.7</v>
      </c>
      <c r="DN663">
        <v>58</v>
      </c>
      <c r="DO663">
        <v>3</v>
      </c>
      <c r="DP663">
        <v>6</v>
      </c>
      <c r="DR663">
        <v>7</v>
      </c>
      <c r="EM663">
        <v>3</v>
      </c>
      <c r="EO663">
        <v>1</v>
      </c>
      <c r="EP663">
        <v>0</v>
      </c>
      <c r="FO663">
        <v>621885</v>
      </c>
    </row>
    <row r="664" spans="1:171" hidden="1">
      <c r="A664" t="s">
        <v>1212</v>
      </c>
      <c r="B664" t="s">
        <v>172</v>
      </c>
      <c r="C664" t="s">
        <v>259</v>
      </c>
      <c r="D664" t="s">
        <v>1219</v>
      </c>
      <c r="E664">
        <v>1.1225799999999999</v>
      </c>
      <c r="F664">
        <v>1.1225799999999999</v>
      </c>
      <c r="G664">
        <v>124.74167</v>
      </c>
      <c r="H664">
        <v>124.74167</v>
      </c>
      <c r="I664" t="s">
        <v>174</v>
      </c>
      <c r="L664" t="s">
        <v>1220</v>
      </c>
      <c r="M664" t="s">
        <v>1215</v>
      </c>
      <c r="V664" t="s">
        <v>178</v>
      </c>
      <c r="AA664" t="s">
        <v>1216</v>
      </c>
      <c r="AB664">
        <v>50.58</v>
      </c>
      <c r="AC664">
        <v>0.85</v>
      </c>
      <c r="AE664">
        <v>19.52</v>
      </c>
      <c r="AG664">
        <v>1.19</v>
      </c>
      <c r="AH664">
        <v>8.4600000000000009</v>
      </c>
      <c r="AJ664">
        <v>10.46</v>
      </c>
      <c r="AK664">
        <v>5.74</v>
      </c>
      <c r="AL664">
        <v>0.2</v>
      </c>
      <c r="AN664">
        <v>0.31</v>
      </c>
      <c r="AO664">
        <v>2.58</v>
      </c>
      <c r="AP664">
        <v>0.11</v>
      </c>
      <c r="CH664">
        <v>29</v>
      </c>
      <c r="CJ664">
        <v>262</v>
      </c>
      <c r="CK664">
        <v>7</v>
      </c>
      <c r="CO664">
        <v>15</v>
      </c>
      <c r="CP664">
        <v>86</v>
      </c>
      <c r="CQ664">
        <v>71</v>
      </c>
      <c r="CR664">
        <v>15</v>
      </c>
      <c r="CW664">
        <v>5</v>
      </c>
      <c r="CX664">
        <v>302</v>
      </c>
      <c r="CY664">
        <v>16</v>
      </c>
      <c r="CZ664">
        <v>33</v>
      </c>
      <c r="DA664">
        <v>0.4</v>
      </c>
      <c r="DN664">
        <v>57</v>
      </c>
      <c r="DO664">
        <v>3</v>
      </c>
      <c r="DP664">
        <v>6</v>
      </c>
      <c r="DR664">
        <v>7</v>
      </c>
      <c r="EM664">
        <v>2</v>
      </c>
      <c r="EO664">
        <v>1</v>
      </c>
      <c r="EP664">
        <v>2</v>
      </c>
      <c r="FO664">
        <v>621886</v>
      </c>
    </row>
    <row r="665" spans="1:171" hidden="1">
      <c r="A665" t="s">
        <v>1212</v>
      </c>
      <c r="B665" t="s">
        <v>172</v>
      </c>
      <c r="C665" t="s">
        <v>259</v>
      </c>
      <c r="D665" t="s">
        <v>1219</v>
      </c>
      <c r="E665">
        <v>1.1233299999999999</v>
      </c>
      <c r="F665">
        <v>1.1233299999999999</v>
      </c>
      <c r="G665">
        <v>124.74167</v>
      </c>
      <c r="H665">
        <v>124.74167</v>
      </c>
      <c r="I665" t="s">
        <v>174</v>
      </c>
      <c r="L665" t="s">
        <v>1221</v>
      </c>
      <c r="M665" t="s">
        <v>1215</v>
      </c>
      <c r="V665" t="s">
        <v>178</v>
      </c>
      <c r="AA665" t="s">
        <v>1216</v>
      </c>
      <c r="AB665">
        <v>50.76</v>
      </c>
      <c r="AC665">
        <v>0.85</v>
      </c>
      <c r="AE665">
        <v>19.649999999999999</v>
      </c>
      <c r="AG665">
        <v>1.1499999999999999</v>
      </c>
      <c r="AH665">
        <v>8.2200000000000006</v>
      </c>
      <c r="AJ665">
        <v>10.53</v>
      </c>
      <c r="AK665">
        <v>5.61</v>
      </c>
      <c r="AL665">
        <v>0.2</v>
      </c>
      <c r="AN665">
        <v>0.31</v>
      </c>
      <c r="AO665">
        <v>2.61</v>
      </c>
      <c r="AP665">
        <v>0.11</v>
      </c>
      <c r="CH665">
        <v>31</v>
      </c>
      <c r="CJ665">
        <v>261</v>
      </c>
      <c r="CK665">
        <v>6</v>
      </c>
      <c r="CO665">
        <v>12</v>
      </c>
      <c r="CP665">
        <v>83</v>
      </c>
      <c r="CQ665">
        <v>73</v>
      </c>
      <c r="CR665">
        <v>16</v>
      </c>
      <c r="CW665">
        <v>6</v>
      </c>
      <c r="CX665">
        <v>305</v>
      </c>
      <c r="CY665">
        <v>17</v>
      </c>
      <c r="CZ665">
        <v>33</v>
      </c>
      <c r="DA665">
        <v>0.6</v>
      </c>
      <c r="DN665">
        <v>59</v>
      </c>
      <c r="DO665">
        <v>4</v>
      </c>
      <c r="DP665">
        <v>6</v>
      </c>
      <c r="DR665">
        <v>6</v>
      </c>
      <c r="EM665">
        <v>3</v>
      </c>
      <c r="EO665">
        <v>1</v>
      </c>
      <c r="EP665">
        <v>0</v>
      </c>
      <c r="FO665">
        <v>621887</v>
      </c>
    </row>
    <row r="666" spans="1:171" hidden="1">
      <c r="A666" t="s">
        <v>1212</v>
      </c>
      <c r="B666" t="s">
        <v>172</v>
      </c>
      <c r="C666" t="s">
        <v>259</v>
      </c>
      <c r="D666" t="s">
        <v>1222</v>
      </c>
      <c r="E666">
        <v>1.1226700000000001</v>
      </c>
      <c r="F666">
        <v>1.1226700000000001</v>
      </c>
      <c r="G666">
        <v>124.73868</v>
      </c>
      <c r="H666">
        <v>124.73868</v>
      </c>
      <c r="I666" t="s">
        <v>174</v>
      </c>
      <c r="L666" t="s">
        <v>1223</v>
      </c>
      <c r="M666" t="s">
        <v>1215</v>
      </c>
      <c r="V666" t="s">
        <v>178</v>
      </c>
      <c r="AA666" t="s">
        <v>1216</v>
      </c>
      <c r="AB666">
        <v>50.68</v>
      </c>
      <c r="AC666">
        <v>0.83</v>
      </c>
      <c r="AE666">
        <v>19.829999999999998</v>
      </c>
      <c r="AG666">
        <v>1.18</v>
      </c>
      <c r="AH666">
        <v>8.42</v>
      </c>
      <c r="AJ666">
        <v>10.39</v>
      </c>
      <c r="AK666">
        <v>5.47</v>
      </c>
      <c r="AL666">
        <v>0.2</v>
      </c>
      <c r="AN666">
        <v>0.3</v>
      </c>
      <c r="AO666">
        <v>2.6</v>
      </c>
      <c r="AP666">
        <v>0.11</v>
      </c>
      <c r="CH666">
        <v>27</v>
      </c>
      <c r="CJ666">
        <v>252</v>
      </c>
      <c r="CK666">
        <v>4</v>
      </c>
      <c r="CO666">
        <v>10</v>
      </c>
      <c r="CP666">
        <v>88</v>
      </c>
      <c r="CQ666">
        <v>75</v>
      </c>
      <c r="CR666">
        <v>15</v>
      </c>
      <c r="CW666">
        <v>5</v>
      </c>
      <c r="CX666">
        <v>303</v>
      </c>
      <c r="CY666">
        <v>16</v>
      </c>
      <c r="CZ666">
        <v>33</v>
      </c>
      <c r="DA666">
        <v>0.5</v>
      </c>
      <c r="DN666">
        <v>59</v>
      </c>
      <c r="DO666">
        <v>5</v>
      </c>
      <c r="DP666">
        <v>7</v>
      </c>
      <c r="DR666">
        <v>8</v>
      </c>
      <c r="EM666">
        <v>2</v>
      </c>
      <c r="EO666">
        <v>1</v>
      </c>
      <c r="EP666">
        <v>0</v>
      </c>
      <c r="FO666">
        <v>621888</v>
      </c>
    </row>
    <row r="667" spans="1:171" hidden="1">
      <c r="A667" t="s">
        <v>1212</v>
      </c>
      <c r="B667" t="s">
        <v>172</v>
      </c>
      <c r="C667" t="s">
        <v>259</v>
      </c>
      <c r="D667" t="s">
        <v>1224</v>
      </c>
      <c r="E667">
        <v>1.1191</v>
      </c>
      <c r="F667">
        <v>1.1191</v>
      </c>
      <c r="G667">
        <v>124.74448</v>
      </c>
      <c r="H667">
        <v>124.74448</v>
      </c>
      <c r="I667" t="s">
        <v>174</v>
      </c>
      <c r="L667" t="s">
        <v>1225</v>
      </c>
      <c r="M667" t="s">
        <v>1215</v>
      </c>
      <c r="V667" t="s">
        <v>178</v>
      </c>
      <c r="AA667" t="s">
        <v>1216</v>
      </c>
      <c r="AB667">
        <v>50.58</v>
      </c>
      <c r="AC667">
        <v>0.83</v>
      </c>
      <c r="AE667">
        <v>19.829999999999998</v>
      </c>
      <c r="AG667">
        <v>1.2</v>
      </c>
      <c r="AH667">
        <v>8.57</v>
      </c>
      <c r="AJ667">
        <v>10.41</v>
      </c>
      <c r="AK667">
        <v>5.44</v>
      </c>
      <c r="AL667">
        <v>0.2</v>
      </c>
      <c r="AN667">
        <v>0.28999999999999998</v>
      </c>
      <c r="AO667">
        <v>2.54</v>
      </c>
      <c r="AP667">
        <v>0.11</v>
      </c>
      <c r="CH667">
        <v>27</v>
      </c>
      <c r="CJ667">
        <v>256</v>
      </c>
      <c r="CK667">
        <v>6</v>
      </c>
      <c r="CO667">
        <v>10</v>
      </c>
      <c r="CP667">
        <v>87</v>
      </c>
      <c r="CQ667">
        <v>73</v>
      </c>
      <c r="CR667">
        <v>15</v>
      </c>
      <c r="CW667">
        <v>5</v>
      </c>
      <c r="CX667">
        <v>301</v>
      </c>
      <c r="CY667">
        <v>16</v>
      </c>
      <c r="CZ667">
        <v>34</v>
      </c>
      <c r="DA667">
        <v>0.7</v>
      </c>
      <c r="DN667">
        <v>61</v>
      </c>
      <c r="DO667">
        <v>5</v>
      </c>
      <c r="DP667">
        <v>6</v>
      </c>
      <c r="DR667">
        <v>7</v>
      </c>
      <c r="EM667">
        <v>2</v>
      </c>
      <c r="EO667">
        <v>1</v>
      </c>
      <c r="EP667">
        <v>1</v>
      </c>
      <c r="FO667">
        <v>621889</v>
      </c>
    </row>
    <row r="668" spans="1:171" hidden="1">
      <c r="A668" t="s">
        <v>1212</v>
      </c>
      <c r="B668" t="s">
        <v>172</v>
      </c>
      <c r="C668" t="s">
        <v>259</v>
      </c>
      <c r="D668" t="s">
        <v>1226</v>
      </c>
      <c r="E668">
        <v>1.1166700000000001</v>
      </c>
      <c r="F668">
        <v>1.1166700000000001</v>
      </c>
      <c r="G668">
        <v>124.74554999999999</v>
      </c>
      <c r="H668">
        <v>124.74554999999999</v>
      </c>
      <c r="I668" t="s">
        <v>174</v>
      </c>
      <c r="L668" t="s">
        <v>1227</v>
      </c>
      <c r="M668" t="s">
        <v>1215</v>
      </c>
      <c r="V668" t="s">
        <v>178</v>
      </c>
      <c r="AA668" t="s">
        <v>1216</v>
      </c>
      <c r="AB668">
        <v>50.6</v>
      </c>
      <c r="AC668">
        <v>0.83</v>
      </c>
      <c r="AE668">
        <v>19.79</v>
      </c>
      <c r="AG668">
        <v>1.21</v>
      </c>
      <c r="AH668">
        <v>8.65</v>
      </c>
      <c r="AJ668">
        <v>10.199999999999999</v>
      </c>
      <c r="AK668">
        <v>5.5</v>
      </c>
      <c r="AL668">
        <v>0.2</v>
      </c>
      <c r="AN668">
        <v>0.3</v>
      </c>
      <c r="AO668">
        <v>2.6</v>
      </c>
      <c r="AP668">
        <v>0.11</v>
      </c>
      <c r="CH668">
        <v>26</v>
      </c>
      <c r="CJ668">
        <v>256</v>
      </c>
      <c r="CK668">
        <v>3</v>
      </c>
      <c r="CO668">
        <v>10</v>
      </c>
      <c r="CP668">
        <v>88</v>
      </c>
      <c r="CQ668">
        <v>74</v>
      </c>
      <c r="CR668">
        <v>16</v>
      </c>
      <c r="CW668">
        <v>6</v>
      </c>
      <c r="CX668">
        <v>305</v>
      </c>
      <c r="CY668">
        <v>16</v>
      </c>
      <c r="CZ668">
        <v>35</v>
      </c>
      <c r="DA668">
        <v>0.6</v>
      </c>
      <c r="DN668">
        <v>59</v>
      </c>
      <c r="DO668">
        <v>6</v>
      </c>
      <c r="DP668">
        <v>7</v>
      </c>
      <c r="DR668">
        <v>6</v>
      </c>
      <c r="EM668">
        <v>1</v>
      </c>
      <c r="EO668">
        <v>2</v>
      </c>
      <c r="EP668">
        <v>3</v>
      </c>
      <c r="FO668">
        <v>621890</v>
      </c>
    </row>
    <row r="669" spans="1:171" hidden="1">
      <c r="A669" t="s">
        <v>1212</v>
      </c>
      <c r="B669" t="s">
        <v>172</v>
      </c>
      <c r="C669" t="s">
        <v>259</v>
      </c>
      <c r="D669" t="s">
        <v>1228</v>
      </c>
      <c r="E669">
        <v>1.1172200000000001</v>
      </c>
      <c r="F669">
        <v>1.1172200000000001</v>
      </c>
      <c r="G669">
        <v>124.74638</v>
      </c>
      <c r="H669">
        <v>124.74638</v>
      </c>
      <c r="I669" t="s">
        <v>174</v>
      </c>
      <c r="L669" t="s">
        <v>1229</v>
      </c>
      <c r="M669" t="s">
        <v>1215</v>
      </c>
      <c r="V669" t="s">
        <v>178</v>
      </c>
      <c r="AA669" t="s">
        <v>1216</v>
      </c>
      <c r="AB669">
        <v>50.81</v>
      </c>
      <c r="AC669">
        <v>0.84</v>
      </c>
      <c r="AE669">
        <v>19.54</v>
      </c>
      <c r="AG669">
        <v>1.21</v>
      </c>
      <c r="AH669">
        <v>8.6</v>
      </c>
      <c r="AJ669">
        <v>10.25</v>
      </c>
      <c r="AK669">
        <v>5.52</v>
      </c>
      <c r="AL669">
        <v>0.2</v>
      </c>
      <c r="AN669">
        <v>0.3</v>
      </c>
      <c r="AO669">
        <v>2.62</v>
      </c>
      <c r="AP669">
        <v>0.11</v>
      </c>
      <c r="CH669">
        <v>28</v>
      </c>
      <c r="CJ669">
        <v>263</v>
      </c>
      <c r="CK669">
        <v>4</v>
      </c>
      <c r="CO669">
        <v>10</v>
      </c>
      <c r="CP669">
        <v>88</v>
      </c>
      <c r="CQ669">
        <v>74</v>
      </c>
      <c r="CR669">
        <v>16</v>
      </c>
      <c r="CW669">
        <v>5</v>
      </c>
      <c r="CX669">
        <v>300</v>
      </c>
      <c r="CY669">
        <v>16</v>
      </c>
      <c r="CZ669">
        <v>35</v>
      </c>
      <c r="DA669">
        <v>0.9</v>
      </c>
      <c r="DN669">
        <v>62</v>
      </c>
      <c r="DO669">
        <v>2</v>
      </c>
      <c r="DP669">
        <v>10</v>
      </c>
      <c r="DR669">
        <v>6</v>
      </c>
      <c r="EM669">
        <v>3</v>
      </c>
      <c r="EO669">
        <v>0</v>
      </c>
      <c r="EP669">
        <v>2</v>
      </c>
      <c r="FO669">
        <v>621891</v>
      </c>
    </row>
    <row r="670" spans="1:171" hidden="1">
      <c r="A670" t="s">
        <v>1212</v>
      </c>
      <c r="B670" t="s">
        <v>172</v>
      </c>
      <c r="C670" t="s">
        <v>259</v>
      </c>
      <c r="D670" t="s">
        <v>1230</v>
      </c>
      <c r="E670">
        <v>1.1223700000000001</v>
      </c>
      <c r="F670">
        <v>1.1223700000000001</v>
      </c>
      <c r="G670">
        <v>124.73251999999999</v>
      </c>
      <c r="H670">
        <v>124.73251999999999</v>
      </c>
      <c r="I670" t="s">
        <v>174</v>
      </c>
      <c r="L670" t="s">
        <v>1231</v>
      </c>
      <c r="M670" t="s">
        <v>1215</v>
      </c>
      <c r="V670" t="s">
        <v>178</v>
      </c>
      <c r="AA670" t="s">
        <v>1216</v>
      </c>
      <c r="AB670">
        <v>50.7</v>
      </c>
      <c r="AC670">
        <v>0.83</v>
      </c>
      <c r="AE670">
        <v>19.75</v>
      </c>
      <c r="AG670">
        <v>1.19</v>
      </c>
      <c r="AH670">
        <v>8.49</v>
      </c>
      <c r="AJ670">
        <v>10.35</v>
      </c>
      <c r="AK670">
        <v>5.51</v>
      </c>
      <c r="AL670">
        <v>0.2</v>
      </c>
      <c r="AN670">
        <v>0.3</v>
      </c>
      <c r="AO670">
        <v>2.59</v>
      </c>
      <c r="AP670">
        <v>0.11</v>
      </c>
      <c r="CH670">
        <v>24.9</v>
      </c>
      <c r="CJ670">
        <v>251</v>
      </c>
      <c r="CK670">
        <v>6</v>
      </c>
      <c r="CO670">
        <v>12</v>
      </c>
      <c r="CP670">
        <v>87</v>
      </c>
      <c r="CQ670">
        <v>72</v>
      </c>
      <c r="CR670">
        <v>17</v>
      </c>
      <c r="CW670">
        <v>4.9800000000000004</v>
      </c>
      <c r="CX670">
        <v>300</v>
      </c>
      <c r="CY670">
        <v>15.7</v>
      </c>
      <c r="CZ670">
        <v>29.4</v>
      </c>
      <c r="DA670">
        <v>0.73</v>
      </c>
      <c r="DM670">
        <v>0.4</v>
      </c>
      <c r="DN670">
        <v>56.4</v>
      </c>
      <c r="DO670">
        <v>2.64</v>
      </c>
      <c r="DP670">
        <v>7.15</v>
      </c>
      <c r="DQ670">
        <v>1.1599999999999999</v>
      </c>
      <c r="DR670">
        <v>6.12</v>
      </c>
      <c r="DS670">
        <v>1.95</v>
      </c>
      <c r="DT670">
        <v>0.84</v>
      </c>
      <c r="DU670">
        <v>2.4900000000000002</v>
      </c>
      <c r="DV670">
        <v>0.46</v>
      </c>
      <c r="DW670">
        <v>3.05</v>
      </c>
      <c r="DX670">
        <v>0.64</v>
      </c>
      <c r="DY670">
        <v>1.75</v>
      </c>
      <c r="DZ670">
        <v>0.25</v>
      </c>
      <c r="EA670">
        <v>1.57</v>
      </c>
      <c r="EB670">
        <v>0.26</v>
      </c>
      <c r="EC670">
        <v>0.99</v>
      </c>
      <c r="ED670">
        <v>0.05</v>
      </c>
      <c r="EM670">
        <v>2.4900000000000002</v>
      </c>
      <c r="EO670">
        <v>0.38</v>
      </c>
      <c r="EP670">
        <v>1</v>
      </c>
      <c r="FO670">
        <v>621892</v>
      </c>
    </row>
    <row r="671" spans="1:171" hidden="1">
      <c r="A671" t="s">
        <v>1212</v>
      </c>
      <c r="B671" t="s">
        <v>172</v>
      </c>
      <c r="C671" t="s">
        <v>259</v>
      </c>
      <c r="D671" t="s">
        <v>1232</v>
      </c>
      <c r="E671">
        <v>1.1223700000000001</v>
      </c>
      <c r="F671">
        <v>1.1223700000000001</v>
      </c>
      <c r="G671">
        <v>124.73251999999999</v>
      </c>
      <c r="H671">
        <v>124.73251999999999</v>
      </c>
      <c r="I671" t="s">
        <v>174</v>
      </c>
      <c r="L671" t="s">
        <v>1233</v>
      </c>
      <c r="M671" t="s">
        <v>1215</v>
      </c>
      <c r="V671" t="s">
        <v>178</v>
      </c>
      <c r="AA671" t="s">
        <v>1216</v>
      </c>
      <c r="AB671">
        <v>50.96</v>
      </c>
      <c r="AC671">
        <v>0.83</v>
      </c>
      <c r="AE671">
        <v>19.670000000000002</v>
      </c>
      <c r="AG671">
        <v>1.2</v>
      </c>
      <c r="AH671">
        <v>8.52</v>
      </c>
      <c r="AJ671">
        <v>10.27</v>
      </c>
      <c r="AK671">
        <v>5.29</v>
      </c>
      <c r="AL671">
        <v>0.2</v>
      </c>
      <c r="AN671">
        <v>0.31</v>
      </c>
      <c r="AO671">
        <v>2.64</v>
      </c>
      <c r="AP671">
        <v>0.11</v>
      </c>
      <c r="CH671">
        <v>25.7</v>
      </c>
      <c r="CJ671">
        <v>256</v>
      </c>
      <c r="CK671">
        <v>5</v>
      </c>
      <c r="CO671">
        <v>9</v>
      </c>
      <c r="CP671">
        <v>90</v>
      </c>
      <c r="CQ671">
        <v>71</v>
      </c>
      <c r="CR671">
        <v>16</v>
      </c>
      <c r="CW671">
        <v>5.21</v>
      </c>
      <c r="CX671">
        <v>302</v>
      </c>
      <c r="CY671">
        <v>16.399999999999999</v>
      </c>
      <c r="CZ671">
        <v>30.9</v>
      </c>
      <c r="DA671">
        <v>0.75</v>
      </c>
      <c r="DM671">
        <v>0.38</v>
      </c>
      <c r="DN671">
        <v>59.7</v>
      </c>
      <c r="DO671">
        <v>2.77</v>
      </c>
      <c r="DP671">
        <v>7.49</v>
      </c>
      <c r="DQ671">
        <v>1.21</v>
      </c>
      <c r="DR671">
        <v>6.29</v>
      </c>
      <c r="DS671">
        <v>2.16</v>
      </c>
      <c r="DT671">
        <v>0.88</v>
      </c>
      <c r="DU671">
        <v>2.61</v>
      </c>
      <c r="DV671">
        <v>0.48</v>
      </c>
      <c r="DW671">
        <v>3.09</v>
      </c>
      <c r="DX671">
        <v>0.66</v>
      </c>
      <c r="DY671">
        <v>1.83</v>
      </c>
      <c r="DZ671">
        <v>0.27</v>
      </c>
      <c r="EA671">
        <v>1.63</v>
      </c>
      <c r="EB671">
        <v>0.27</v>
      </c>
      <c r="EC671">
        <v>1.05</v>
      </c>
      <c r="ED671">
        <v>0.05</v>
      </c>
      <c r="EM671">
        <v>2.5</v>
      </c>
      <c r="EO671">
        <v>0.38</v>
      </c>
      <c r="EP671">
        <v>0</v>
      </c>
      <c r="FO671">
        <v>621893</v>
      </c>
    </row>
    <row r="672" spans="1:171" hidden="1">
      <c r="A672" t="s">
        <v>1212</v>
      </c>
      <c r="B672" t="s">
        <v>172</v>
      </c>
      <c r="C672" t="s">
        <v>259</v>
      </c>
      <c r="D672" t="s">
        <v>1234</v>
      </c>
      <c r="E672">
        <v>1.1196999999999999</v>
      </c>
      <c r="F672">
        <v>1.1196999999999999</v>
      </c>
      <c r="G672">
        <v>124.71015</v>
      </c>
      <c r="H672">
        <v>124.71015</v>
      </c>
      <c r="I672" t="s">
        <v>174</v>
      </c>
      <c r="L672" t="s">
        <v>1235</v>
      </c>
      <c r="M672" t="s">
        <v>1215</v>
      </c>
      <c r="V672" t="s">
        <v>178</v>
      </c>
      <c r="AA672" t="s">
        <v>1216</v>
      </c>
      <c r="AB672">
        <v>50.68</v>
      </c>
      <c r="AC672">
        <v>0.83</v>
      </c>
      <c r="AE672">
        <v>19.670000000000002</v>
      </c>
      <c r="AG672">
        <v>1.2</v>
      </c>
      <c r="AH672">
        <v>8.58</v>
      </c>
      <c r="AJ672">
        <v>10.36</v>
      </c>
      <c r="AK672">
        <v>5.47</v>
      </c>
      <c r="AL672">
        <v>0.2</v>
      </c>
      <c r="AN672">
        <v>0.3</v>
      </c>
      <c r="AO672">
        <v>2.59</v>
      </c>
      <c r="AP672">
        <v>0.11</v>
      </c>
      <c r="CH672">
        <v>27</v>
      </c>
      <c r="CJ672">
        <v>252</v>
      </c>
      <c r="CK672">
        <v>4</v>
      </c>
      <c r="CO672">
        <v>10</v>
      </c>
      <c r="CP672">
        <v>86</v>
      </c>
      <c r="CQ672">
        <v>74</v>
      </c>
      <c r="CR672">
        <v>16</v>
      </c>
      <c r="CW672">
        <v>5</v>
      </c>
      <c r="CX672">
        <v>302</v>
      </c>
      <c r="CY672">
        <v>16</v>
      </c>
      <c r="CZ672">
        <v>34</v>
      </c>
      <c r="DA672">
        <v>0.5</v>
      </c>
      <c r="DN672">
        <v>59</v>
      </c>
      <c r="DO672">
        <v>7</v>
      </c>
      <c r="DP672">
        <v>9</v>
      </c>
      <c r="DR672">
        <v>7</v>
      </c>
      <c r="EM672">
        <v>2</v>
      </c>
      <c r="EO672">
        <v>1</v>
      </c>
      <c r="EP672">
        <v>0</v>
      </c>
      <c r="FO672">
        <v>621894</v>
      </c>
    </row>
    <row r="673" spans="1:171" hidden="1">
      <c r="A673" t="s">
        <v>1212</v>
      </c>
      <c r="B673" t="s">
        <v>172</v>
      </c>
      <c r="C673" t="s">
        <v>259</v>
      </c>
      <c r="D673" t="s">
        <v>1236</v>
      </c>
      <c r="E673">
        <v>1.11975</v>
      </c>
      <c r="F673">
        <v>1.11975</v>
      </c>
      <c r="G673">
        <v>124.71463</v>
      </c>
      <c r="H673">
        <v>124.71463</v>
      </c>
      <c r="I673" t="s">
        <v>174</v>
      </c>
      <c r="L673" t="s">
        <v>1237</v>
      </c>
      <c r="M673" t="s">
        <v>1215</v>
      </c>
      <c r="V673" t="s">
        <v>178</v>
      </c>
      <c r="AA673" t="s">
        <v>1216</v>
      </c>
      <c r="AB673">
        <v>50.51</v>
      </c>
      <c r="AC673">
        <v>0.83</v>
      </c>
      <c r="AE673">
        <v>19.71</v>
      </c>
      <c r="AG673">
        <v>1.22</v>
      </c>
      <c r="AH673">
        <v>8.73</v>
      </c>
      <c r="AJ673">
        <v>10.27</v>
      </c>
      <c r="AK673">
        <v>5.6</v>
      </c>
      <c r="AL673">
        <v>0.2</v>
      </c>
      <c r="AN673">
        <v>0.28999999999999998</v>
      </c>
      <c r="AO673">
        <v>2.5299999999999998</v>
      </c>
      <c r="AP673">
        <v>0.11</v>
      </c>
      <c r="CH673">
        <v>25.7</v>
      </c>
      <c r="CJ673">
        <v>260</v>
      </c>
      <c r="CK673">
        <v>6</v>
      </c>
      <c r="CO673">
        <v>12</v>
      </c>
      <c r="CP673">
        <v>52</v>
      </c>
      <c r="CQ673">
        <v>72</v>
      </c>
      <c r="CR673">
        <v>15</v>
      </c>
      <c r="CW673">
        <v>4.8600000000000003</v>
      </c>
      <c r="CX673">
        <v>303</v>
      </c>
      <c r="CY673">
        <v>15.8</v>
      </c>
      <c r="CZ673">
        <v>29.6</v>
      </c>
      <c r="DA673">
        <v>0.71</v>
      </c>
      <c r="DM673">
        <v>0.31</v>
      </c>
      <c r="DN673">
        <v>57.1</v>
      </c>
      <c r="DO673">
        <v>2.61</v>
      </c>
      <c r="DP673">
        <v>7.12</v>
      </c>
      <c r="DQ673">
        <v>1.1399999999999999</v>
      </c>
      <c r="DR673">
        <v>6.06</v>
      </c>
      <c r="DS673">
        <v>2</v>
      </c>
      <c r="DT673">
        <v>0.84</v>
      </c>
      <c r="DU673">
        <v>2.52</v>
      </c>
      <c r="DV673">
        <v>0.46</v>
      </c>
      <c r="DW673">
        <v>2.92</v>
      </c>
      <c r="DX673">
        <v>0.61</v>
      </c>
      <c r="DY673">
        <v>1.72</v>
      </c>
      <c r="DZ673">
        <v>0.25</v>
      </c>
      <c r="EA673">
        <v>1.58</v>
      </c>
      <c r="EB673">
        <v>0.25</v>
      </c>
      <c r="EC673">
        <v>0.99</v>
      </c>
      <c r="ED673">
        <v>0.05</v>
      </c>
      <c r="EM673">
        <v>2.4900000000000002</v>
      </c>
      <c r="EO673">
        <v>0.37</v>
      </c>
      <c r="EP673">
        <v>2</v>
      </c>
      <c r="FO673">
        <v>621895</v>
      </c>
    </row>
    <row r="674" spans="1:171" hidden="1">
      <c r="A674" t="s">
        <v>1212</v>
      </c>
      <c r="B674" t="s">
        <v>172</v>
      </c>
      <c r="C674" t="s">
        <v>259</v>
      </c>
      <c r="D674" t="s">
        <v>1238</v>
      </c>
      <c r="E674">
        <v>1.1220300000000001</v>
      </c>
      <c r="F674">
        <v>1.1220300000000001</v>
      </c>
      <c r="G674">
        <v>124.71536999999999</v>
      </c>
      <c r="H674">
        <v>124.71536999999999</v>
      </c>
      <c r="I674" t="s">
        <v>174</v>
      </c>
      <c r="L674" t="s">
        <v>1239</v>
      </c>
      <c r="M674" t="s">
        <v>1215</v>
      </c>
      <c r="V674" t="s">
        <v>178</v>
      </c>
      <c r="AA674" t="s">
        <v>1216</v>
      </c>
      <c r="AB674">
        <v>50.77</v>
      </c>
      <c r="AC674">
        <v>0.86</v>
      </c>
      <c r="AE674">
        <v>19.52</v>
      </c>
      <c r="AG674">
        <v>1.22</v>
      </c>
      <c r="AH674">
        <v>8.69</v>
      </c>
      <c r="AJ674">
        <v>10.210000000000001</v>
      </c>
      <c r="AK674">
        <v>5.46</v>
      </c>
      <c r="AL674">
        <v>0.2</v>
      </c>
      <c r="AN674">
        <v>0.32</v>
      </c>
      <c r="AO674">
        <v>2.62</v>
      </c>
      <c r="AP674">
        <v>0.13</v>
      </c>
      <c r="CH674">
        <v>29</v>
      </c>
      <c r="CJ674">
        <v>263</v>
      </c>
      <c r="CK674">
        <v>6</v>
      </c>
      <c r="CO674">
        <v>11</v>
      </c>
      <c r="CP674">
        <v>88</v>
      </c>
      <c r="CQ674">
        <v>74</v>
      </c>
      <c r="CR674">
        <v>18</v>
      </c>
      <c r="CW674">
        <v>5</v>
      </c>
      <c r="CX674">
        <v>303</v>
      </c>
      <c r="CY674">
        <v>16</v>
      </c>
      <c r="CZ674">
        <v>35</v>
      </c>
      <c r="DA674">
        <v>0.4</v>
      </c>
      <c r="DN674">
        <v>66</v>
      </c>
      <c r="DO674">
        <v>0</v>
      </c>
      <c r="DP674">
        <v>8</v>
      </c>
      <c r="DR674">
        <v>9</v>
      </c>
      <c r="EM674">
        <v>2</v>
      </c>
      <c r="EO674">
        <v>1</v>
      </c>
      <c r="EP674">
        <v>0</v>
      </c>
      <c r="FO674">
        <v>621896</v>
      </c>
    </row>
    <row r="675" spans="1:171" hidden="1">
      <c r="A675" t="s">
        <v>1212</v>
      </c>
      <c r="B675" t="s">
        <v>172</v>
      </c>
      <c r="C675" t="s">
        <v>259</v>
      </c>
      <c r="D675" t="s">
        <v>1226</v>
      </c>
      <c r="E675">
        <v>1.12382</v>
      </c>
      <c r="F675">
        <v>1.12382</v>
      </c>
      <c r="G675">
        <v>124.71581999999999</v>
      </c>
      <c r="H675">
        <v>124.71581999999999</v>
      </c>
      <c r="I675" t="s">
        <v>174</v>
      </c>
      <c r="L675" t="s">
        <v>1240</v>
      </c>
      <c r="M675" t="s">
        <v>1215</v>
      </c>
      <c r="V675" t="s">
        <v>178</v>
      </c>
      <c r="AA675" t="s">
        <v>1216</v>
      </c>
      <c r="AB675">
        <v>50.7</v>
      </c>
      <c r="AC675">
        <v>0.84</v>
      </c>
      <c r="AE675">
        <v>19.59</v>
      </c>
      <c r="AG675">
        <v>1.2</v>
      </c>
      <c r="AH675">
        <v>8.5500000000000007</v>
      </c>
      <c r="AJ675">
        <v>10.36</v>
      </c>
      <c r="AK675">
        <v>5.56</v>
      </c>
      <c r="AL675">
        <v>0.2</v>
      </c>
      <c r="AN675">
        <v>0.3</v>
      </c>
      <c r="AO675">
        <v>2.59</v>
      </c>
      <c r="AP675">
        <v>0.12</v>
      </c>
      <c r="CH675">
        <v>26.9</v>
      </c>
      <c r="CJ675">
        <v>261</v>
      </c>
      <c r="CK675">
        <v>5</v>
      </c>
      <c r="CO675">
        <v>9</v>
      </c>
      <c r="CP675">
        <v>92</v>
      </c>
      <c r="CQ675">
        <v>70</v>
      </c>
      <c r="CR675">
        <v>15</v>
      </c>
      <c r="CW675">
        <v>5</v>
      </c>
      <c r="CX675">
        <v>299</v>
      </c>
      <c r="CY675">
        <v>16</v>
      </c>
      <c r="CZ675">
        <v>29.9</v>
      </c>
      <c r="DA675">
        <v>0.72</v>
      </c>
      <c r="DM675">
        <v>0.37</v>
      </c>
      <c r="DN675">
        <v>56.5</v>
      </c>
      <c r="DO675">
        <v>2.66</v>
      </c>
      <c r="DP675">
        <v>7.25</v>
      </c>
      <c r="DQ675">
        <v>1.1399999999999999</v>
      </c>
      <c r="DR675">
        <v>6.05</v>
      </c>
      <c r="DS675">
        <v>2.1</v>
      </c>
      <c r="DT675">
        <v>0.84</v>
      </c>
      <c r="DU675">
        <v>2.5499999999999998</v>
      </c>
      <c r="DV675">
        <v>0.48</v>
      </c>
      <c r="DW675">
        <v>3.06</v>
      </c>
      <c r="DX675">
        <v>0.65</v>
      </c>
      <c r="DY675">
        <v>1.74</v>
      </c>
      <c r="DZ675">
        <v>0.26</v>
      </c>
      <c r="EA675">
        <v>1.62</v>
      </c>
      <c r="EB675">
        <v>0.26</v>
      </c>
      <c r="EC675">
        <v>1.02</v>
      </c>
      <c r="ED675">
        <v>0.05</v>
      </c>
      <c r="EM675">
        <v>2.54</v>
      </c>
      <c r="EO675">
        <v>0.37</v>
      </c>
      <c r="EP675">
        <v>1</v>
      </c>
      <c r="FO675">
        <v>621897</v>
      </c>
    </row>
    <row r="676" spans="1:171" hidden="1">
      <c r="A676" t="s">
        <v>1212</v>
      </c>
      <c r="B676" t="s">
        <v>172</v>
      </c>
      <c r="C676" t="s">
        <v>243</v>
      </c>
      <c r="E676">
        <v>1.3580000000000001</v>
      </c>
      <c r="F676">
        <v>1.3580000000000001</v>
      </c>
      <c r="G676">
        <v>124.792</v>
      </c>
      <c r="H676">
        <v>124.792</v>
      </c>
      <c r="I676" t="s">
        <v>174</v>
      </c>
      <c r="L676" t="s">
        <v>1241</v>
      </c>
      <c r="M676" t="s">
        <v>1215</v>
      </c>
      <c r="V676" t="s">
        <v>178</v>
      </c>
      <c r="AA676" t="s">
        <v>1216</v>
      </c>
      <c r="AB676">
        <v>50.73</v>
      </c>
      <c r="AC676">
        <v>0.78</v>
      </c>
      <c r="AE676">
        <v>18.21</v>
      </c>
      <c r="AG676">
        <v>1.1499999999999999</v>
      </c>
      <c r="AH676">
        <v>8.2200000000000006</v>
      </c>
      <c r="AJ676">
        <v>11.17</v>
      </c>
      <c r="AK676">
        <v>6.45</v>
      </c>
      <c r="AL676">
        <v>0.19</v>
      </c>
      <c r="AN676">
        <v>0.49</v>
      </c>
      <c r="AO676">
        <v>2.44</v>
      </c>
      <c r="AP676">
        <v>0.16</v>
      </c>
      <c r="CH676">
        <v>32</v>
      </c>
      <c r="CJ676">
        <v>280</v>
      </c>
      <c r="CK676">
        <v>32</v>
      </c>
      <c r="CO676">
        <v>35</v>
      </c>
      <c r="CP676">
        <v>97</v>
      </c>
      <c r="CQ676">
        <v>77</v>
      </c>
      <c r="CR676">
        <v>16</v>
      </c>
      <c r="CW676">
        <v>11.2</v>
      </c>
      <c r="CX676">
        <v>397</v>
      </c>
      <c r="CY676">
        <v>17.48</v>
      </c>
      <c r="CZ676">
        <v>38</v>
      </c>
      <c r="DA676">
        <v>1.04</v>
      </c>
      <c r="DM676">
        <v>0.4</v>
      </c>
      <c r="DN676">
        <v>76</v>
      </c>
      <c r="DO676">
        <v>4.99</v>
      </c>
      <c r="DP676">
        <v>12.46</v>
      </c>
      <c r="DQ676">
        <v>1.83</v>
      </c>
      <c r="DR676">
        <v>8.75</v>
      </c>
      <c r="DS676">
        <v>2.5099999999999998</v>
      </c>
      <c r="DT676">
        <v>0.94</v>
      </c>
      <c r="DU676">
        <v>2.89</v>
      </c>
      <c r="DV676">
        <v>0.51</v>
      </c>
      <c r="DW676">
        <v>3.25</v>
      </c>
      <c r="DX676">
        <v>0.7</v>
      </c>
      <c r="DY676">
        <v>1.92</v>
      </c>
      <c r="DZ676">
        <v>0.28000000000000003</v>
      </c>
      <c r="EA676">
        <v>1.79</v>
      </c>
      <c r="EB676">
        <v>0.28999999999999998</v>
      </c>
      <c r="EC676">
        <v>1.24</v>
      </c>
      <c r="ED676">
        <v>0.08</v>
      </c>
      <c r="EM676">
        <v>2.06</v>
      </c>
      <c r="EO676">
        <v>0.95</v>
      </c>
      <c r="EP676">
        <v>0</v>
      </c>
      <c r="FO676">
        <v>624395</v>
      </c>
    </row>
    <row r="677" spans="1:171" hidden="1">
      <c r="A677" t="s">
        <v>1212</v>
      </c>
      <c r="B677" t="s">
        <v>172</v>
      </c>
      <c r="C677" t="s">
        <v>243</v>
      </c>
      <c r="E677">
        <v>1.3580000000000001</v>
      </c>
      <c r="F677">
        <v>1.3580000000000001</v>
      </c>
      <c r="G677">
        <v>124.792</v>
      </c>
      <c r="H677">
        <v>124.792</v>
      </c>
      <c r="I677" t="s">
        <v>174</v>
      </c>
      <c r="L677" t="s">
        <v>1242</v>
      </c>
      <c r="M677" t="s">
        <v>1243</v>
      </c>
      <c r="V677" t="s">
        <v>178</v>
      </c>
      <c r="AA677" t="s">
        <v>1216</v>
      </c>
      <c r="AB677">
        <v>67.510000000000005</v>
      </c>
      <c r="AC677">
        <v>0.64</v>
      </c>
      <c r="AE677">
        <v>15.27</v>
      </c>
      <c r="AG677">
        <v>0.53</v>
      </c>
      <c r="AH677">
        <v>3.79</v>
      </c>
      <c r="AJ677">
        <v>3.54</v>
      </c>
      <c r="AK677">
        <v>1.2</v>
      </c>
      <c r="AL677">
        <v>0.13</v>
      </c>
      <c r="AN677">
        <v>2.7</v>
      </c>
      <c r="AO677">
        <v>4.5</v>
      </c>
      <c r="AP677">
        <v>0.2</v>
      </c>
      <c r="CH677">
        <v>14</v>
      </c>
      <c r="CJ677">
        <v>56</v>
      </c>
      <c r="CK677">
        <v>2</v>
      </c>
      <c r="CO677">
        <v>0</v>
      </c>
      <c r="CP677">
        <v>28</v>
      </c>
      <c r="CQ677">
        <v>65</v>
      </c>
      <c r="CR677">
        <v>16</v>
      </c>
      <c r="CW677">
        <v>66</v>
      </c>
      <c r="CX677">
        <v>250</v>
      </c>
      <c r="CY677">
        <v>40</v>
      </c>
      <c r="CZ677">
        <v>191</v>
      </c>
      <c r="DA677">
        <v>4.8</v>
      </c>
      <c r="DN677">
        <v>326</v>
      </c>
      <c r="DO677">
        <v>17</v>
      </c>
      <c r="DP677">
        <v>46</v>
      </c>
      <c r="DR677">
        <v>25</v>
      </c>
      <c r="EM677">
        <v>10</v>
      </c>
      <c r="EO677">
        <v>6</v>
      </c>
      <c r="EP677">
        <v>3</v>
      </c>
      <c r="FO677">
        <v>624396</v>
      </c>
    </row>
    <row r="678" spans="1:171" hidden="1">
      <c r="A678" t="s">
        <v>1212</v>
      </c>
      <c r="B678" t="s">
        <v>172</v>
      </c>
      <c r="C678" t="s">
        <v>243</v>
      </c>
      <c r="E678">
        <v>1.3580000000000001</v>
      </c>
      <c r="F678">
        <v>1.3580000000000001</v>
      </c>
      <c r="G678">
        <v>124.792</v>
      </c>
      <c r="H678">
        <v>124.792</v>
      </c>
      <c r="I678" t="s">
        <v>174</v>
      </c>
      <c r="L678" t="s">
        <v>1244</v>
      </c>
      <c r="M678" t="s">
        <v>1243</v>
      </c>
      <c r="V678" t="s">
        <v>178</v>
      </c>
      <c r="AA678" t="s">
        <v>1216</v>
      </c>
      <c r="AB678">
        <v>67.72</v>
      </c>
      <c r="AC678">
        <v>0.63</v>
      </c>
      <c r="AE678">
        <v>15.26</v>
      </c>
      <c r="AG678">
        <v>0.52</v>
      </c>
      <c r="AH678">
        <v>3.71</v>
      </c>
      <c r="AJ678">
        <v>3.48</v>
      </c>
      <c r="AK678">
        <v>1.17</v>
      </c>
      <c r="AL678">
        <v>0.12</v>
      </c>
      <c r="AN678">
        <v>2.73</v>
      </c>
      <c r="AO678">
        <v>4.46</v>
      </c>
      <c r="AP678">
        <v>0.2</v>
      </c>
      <c r="CH678">
        <v>12.1</v>
      </c>
      <c r="CJ678">
        <v>55</v>
      </c>
      <c r="CK678">
        <v>4</v>
      </c>
      <c r="CO678">
        <v>0</v>
      </c>
      <c r="CP678">
        <v>25</v>
      </c>
      <c r="CQ678">
        <v>65</v>
      </c>
      <c r="CR678">
        <v>15</v>
      </c>
      <c r="CW678">
        <v>65.599999999999994</v>
      </c>
      <c r="CX678">
        <v>247</v>
      </c>
      <c r="CY678">
        <v>39.43</v>
      </c>
      <c r="CZ678">
        <v>190</v>
      </c>
      <c r="DA678">
        <v>5.51</v>
      </c>
      <c r="DM678">
        <v>3.04</v>
      </c>
      <c r="DN678">
        <v>336</v>
      </c>
      <c r="DO678">
        <v>17.899999999999999</v>
      </c>
      <c r="DP678">
        <v>41.86</v>
      </c>
      <c r="DQ678">
        <v>5.52</v>
      </c>
      <c r="DR678">
        <v>23.89</v>
      </c>
      <c r="DS678">
        <v>6.17</v>
      </c>
      <c r="DT678">
        <v>1.47</v>
      </c>
      <c r="DU678">
        <v>6.19</v>
      </c>
      <c r="DV678">
        <v>1.0900000000000001</v>
      </c>
      <c r="DW678">
        <v>7</v>
      </c>
      <c r="DX678">
        <v>1.47</v>
      </c>
      <c r="DY678">
        <v>4.28</v>
      </c>
      <c r="DZ678">
        <v>0.65</v>
      </c>
      <c r="EA678">
        <v>4.16</v>
      </c>
      <c r="EB678">
        <v>0.67</v>
      </c>
      <c r="EC678">
        <v>5.65</v>
      </c>
      <c r="ED678">
        <v>0.4</v>
      </c>
      <c r="EM678">
        <v>10.210000000000001</v>
      </c>
      <c r="EO678">
        <v>6.8</v>
      </c>
      <c r="EP678">
        <v>1</v>
      </c>
      <c r="FO678">
        <v>624397</v>
      </c>
    </row>
    <row r="679" spans="1:171" hidden="1">
      <c r="A679" t="s">
        <v>1212</v>
      </c>
      <c r="B679" t="s">
        <v>172</v>
      </c>
      <c r="C679" t="s">
        <v>243</v>
      </c>
      <c r="E679">
        <v>1.3580000000000001</v>
      </c>
      <c r="F679">
        <v>1.3580000000000001</v>
      </c>
      <c r="G679">
        <v>124.792</v>
      </c>
      <c r="H679">
        <v>124.792</v>
      </c>
      <c r="I679" t="s">
        <v>174</v>
      </c>
      <c r="L679" t="s">
        <v>1245</v>
      </c>
      <c r="M679" t="s">
        <v>1246</v>
      </c>
      <c r="V679" t="s">
        <v>178</v>
      </c>
      <c r="AA679" t="s">
        <v>1216</v>
      </c>
      <c r="AB679">
        <v>69.92</v>
      </c>
      <c r="AC679">
        <v>0.54</v>
      </c>
      <c r="AE679">
        <v>15.04</v>
      </c>
      <c r="AG679">
        <v>0.38</v>
      </c>
      <c r="AH679">
        <v>2.74</v>
      </c>
      <c r="AJ679">
        <v>2.92</v>
      </c>
      <c r="AK679">
        <v>0.87</v>
      </c>
      <c r="AL679">
        <v>0.1</v>
      </c>
      <c r="AN679">
        <v>2.94</v>
      </c>
      <c r="AO679">
        <v>4.4400000000000004</v>
      </c>
      <c r="AP679">
        <v>0.11</v>
      </c>
      <c r="CH679">
        <v>12</v>
      </c>
      <c r="CJ679">
        <v>39</v>
      </c>
      <c r="CK679">
        <v>2</v>
      </c>
      <c r="CO679">
        <v>0</v>
      </c>
      <c r="CP679">
        <v>31</v>
      </c>
      <c r="CQ679">
        <v>64</v>
      </c>
      <c r="CR679">
        <v>15</v>
      </c>
      <c r="CW679">
        <v>70</v>
      </c>
      <c r="CX679">
        <v>208</v>
      </c>
      <c r="CY679">
        <v>41</v>
      </c>
      <c r="CZ679">
        <v>202</v>
      </c>
      <c r="DA679">
        <v>5.0999999999999996</v>
      </c>
      <c r="DN679">
        <v>343</v>
      </c>
      <c r="DO679">
        <v>18</v>
      </c>
      <c r="DP679">
        <v>46</v>
      </c>
      <c r="DR679">
        <v>23</v>
      </c>
      <c r="EM679">
        <v>9</v>
      </c>
      <c r="EO679">
        <v>8</v>
      </c>
      <c r="EP679">
        <v>2</v>
      </c>
      <c r="FO679">
        <v>624398</v>
      </c>
    </row>
    <row r="680" spans="1:171" hidden="1">
      <c r="A680" t="s">
        <v>1212</v>
      </c>
      <c r="B680" t="s">
        <v>172</v>
      </c>
      <c r="C680" t="s">
        <v>243</v>
      </c>
      <c r="E680">
        <v>1.3580000000000001</v>
      </c>
      <c r="F680">
        <v>1.3580000000000001</v>
      </c>
      <c r="G680">
        <v>124.792</v>
      </c>
      <c r="H680">
        <v>124.792</v>
      </c>
      <c r="I680" t="s">
        <v>174</v>
      </c>
      <c r="L680" t="s">
        <v>1247</v>
      </c>
      <c r="M680" t="s">
        <v>1248</v>
      </c>
      <c r="V680" t="s">
        <v>178</v>
      </c>
      <c r="AA680" t="s">
        <v>1216</v>
      </c>
      <c r="CH680">
        <v>20</v>
      </c>
      <c r="CW680">
        <v>47.1</v>
      </c>
      <c r="CX680">
        <v>319</v>
      </c>
      <c r="CY680">
        <v>30.67</v>
      </c>
      <c r="CZ680">
        <v>133</v>
      </c>
      <c r="DA680">
        <v>3.88</v>
      </c>
      <c r="DM680">
        <v>2.23</v>
      </c>
      <c r="DN680">
        <v>239</v>
      </c>
      <c r="DO680">
        <v>13.05</v>
      </c>
      <c r="DP680">
        <v>30.98</v>
      </c>
      <c r="DQ680">
        <v>4.13</v>
      </c>
      <c r="DR680">
        <v>18.45</v>
      </c>
      <c r="DS680">
        <v>4.87</v>
      </c>
      <c r="DT680">
        <v>1.27</v>
      </c>
      <c r="DU680">
        <v>5.0199999999999996</v>
      </c>
      <c r="DV680">
        <v>0.88</v>
      </c>
      <c r="DW680">
        <v>5.61</v>
      </c>
      <c r="DX680">
        <v>1.17</v>
      </c>
      <c r="DY680">
        <v>3.23</v>
      </c>
      <c r="DZ680">
        <v>0.49</v>
      </c>
      <c r="EA680">
        <v>3.15</v>
      </c>
      <c r="EB680">
        <v>0.51</v>
      </c>
      <c r="EC680">
        <v>3.98</v>
      </c>
      <c r="ED680">
        <v>0.3</v>
      </c>
      <c r="EM680">
        <v>7.14</v>
      </c>
      <c r="EO680">
        <v>4.7300000000000004</v>
      </c>
      <c r="FO680">
        <v>624399</v>
      </c>
    </row>
    <row r="681" spans="1:171" hidden="1">
      <c r="A681" t="s">
        <v>1212</v>
      </c>
      <c r="B681" t="s">
        <v>172</v>
      </c>
      <c r="C681" t="s">
        <v>243</v>
      </c>
      <c r="E681">
        <v>1.3580000000000001</v>
      </c>
      <c r="F681">
        <v>1.3580000000000001</v>
      </c>
      <c r="G681">
        <v>124.792</v>
      </c>
      <c r="H681">
        <v>124.792</v>
      </c>
      <c r="I681" t="s">
        <v>174</v>
      </c>
      <c r="L681" t="s">
        <v>1249</v>
      </c>
      <c r="M681" t="s">
        <v>1250</v>
      </c>
      <c r="V681" t="s">
        <v>178</v>
      </c>
      <c r="AA681" t="s">
        <v>1216</v>
      </c>
      <c r="AB681">
        <v>60.26</v>
      </c>
      <c r="AC681">
        <v>0.82</v>
      </c>
      <c r="AE681">
        <v>16.75</v>
      </c>
      <c r="AG681">
        <v>0.85</v>
      </c>
      <c r="AH681">
        <v>6.05</v>
      </c>
      <c r="AJ681">
        <v>6.62</v>
      </c>
      <c r="AK681">
        <v>2.89</v>
      </c>
      <c r="AL681">
        <v>0.15</v>
      </c>
      <c r="AN681">
        <v>1.89</v>
      </c>
      <c r="AO681">
        <v>3.51</v>
      </c>
      <c r="AP681">
        <v>0.21</v>
      </c>
      <c r="CH681">
        <v>23</v>
      </c>
      <c r="CJ681">
        <v>177</v>
      </c>
      <c r="CK681">
        <v>13</v>
      </c>
      <c r="CO681">
        <v>4</v>
      </c>
      <c r="CP681">
        <v>26</v>
      </c>
      <c r="CQ681">
        <v>72</v>
      </c>
      <c r="CR681">
        <v>16</v>
      </c>
      <c r="CW681">
        <v>47</v>
      </c>
      <c r="CX681">
        <v>317</v>
      </c>
      <c r="CY681">
        <v>30</v>
      </c>
      <c r="CZ681">
        <v>138</v>
      </c>
      <c r="DA681">
        <v>4</v>
      </c>
      <c r="DN681">
        <v>242</v>
      </c>
      <c r="DO681">
        <v>13</v>
      </c>
      <c r="DP681">
        <v>30</v>
      </c>
      <c r="DR681">
        <v>19</v>
      </c>
      <c r="EM681">
        <v>6</v>
      </c>
      <c r="EO681">
        <v>4</v>
      </c>
      <c r="EP681">
        <v>2</v>
      </c>
      <c r="FO681">
        <v>624400</v>
      </c>
    </row>
    <row r="682" spans="1:171" hidden="1">
      <c r="A682" t="s">
        <v>1212</v>
      </c>
      <c r="B682" t="s">
        <v>172</v>
      </c>
      <c r="C682" t="s">
        <v>243</v>
      </c>
      <c r="E682">
        <v>1.3580000000000001</v>
      </c>
      <c r="F682">
        <v>1.3580000000000001</v>
      </c>
      <c r="G682">
        <v>124.792</v>
      </c>
      <c r="H682">
        <v>124.792</v>
      </c>
      <c r="I682" t="s">
        <v>174</v>
      </c>
      <c r="L682" t="s">
        <v>1251</v>
      </c>
      <c r="M682" t="s">
        <v>1250</v>
      </c>
      <c r="V682" t="s">
        <v>178</v>
      </c>
      <c r="AA682" t="s">
        <v>1216</v>
      </c>
      <c r="AB682">
        <v>60.46</v>
      </c>
      <c r="AC682">
        <v>0.83</v>
      </c>
      <c r="AE682">
        <v>16.600000000000001</v>
      </c>
      <c r="AG682">
        <v>0.83</v>
      </c>
      <c r="AH682">
        <v>5.95</v>
      </c>
      <c r="AJ682">
        <v>6.58</v>
      </c>
      <c r="AK682">
        <v>2.91</v>
      </c>
      <c r="AL682">
        <v>0.15</v>
      </c>
      <c r="AN682">
        <v>1.94</v>
      </c>
      <c r="AO682">
        <v>3.55</v>
      </c>
      <c r="AP682">
        <v>0.21</v>
      </c>
      <c r="CH682">
        <v>23</v>
      </c>
      <c r="CJ682">
        <v>179</v>
      </c>
      <c r="CK682">
        <v>12</v>
      </c>
      <c r="CO682">
        <v>5</v>
      </c>
      <c r="CP682">
        <v>62</v>
      </c>
      <c r="CQ682">
        <v>71</v>
      </c>
      <c r="CR682">
        <v>16</v>
      </c>
      <c r="CW682">
        <v>48</v>
      </c>
      <c r="CX682">
        <v>309</v>
      </c>
      <c r="CY682">
        <v>31</v>
      </c>
      <c r="CZ682">
        <v>141</v>
      </c>
      <c r="DA682">
        <v>3.3</v>
      </c>
      <c r="DN682">
        <v>240</v>
      </c>
      <c r="DO682">
        <v>10</v>
      </c>
      <c r="DP682">
        <v>28</v>
      </c>
      <c r="DR682">
        <v>17</v>
      </c>
      <c r="EM682">
        <v>7</v>
      </c>
      <c r="EO682">
        <v>4</v>
      </c>
      <c r="EP682">
        <v>1</v>
      </c>
      <c r="FO682">
        <v>624401</v>
      </c>
    </row>
    <row r="683" spans="1:171" hidden="1">
      <c r="A683" t="s">
        <v>1212</v>
      </c>
      <c r="B683" t="s">
        <v>172</v>
      </c>
      <c r="C683" t="s">
        <v>243</v>
      </c>
      <c r="E683">
        <v>1.3580000000000001</v>
      </c>
      <c r="F683">
        <v>1.3580000000000001</v>
      </c>
      <c r="G683">
        <v>124.792</v>
      </c>
      <c r="H683">
        <v>124.792</v>
      </c>
      <c r="I683" t="s">
        <v>174</v>
      </c>
      <c r="L683" t="s">
        <v>1252</v>
      </c>
      <c r="M683" t="s">
        <v>1215</v>
      </c>
      <c r="V683" t="s">
        <v>178</v>
      </c>
      <c r="AA683" t="s">
        <v>1216</v>
      </c>
      <c r="AB683">
        <v>50.7</v>
      </c>
      <c r="AC683">
        <v>0.87</v>
      </c>
      <c r="AE683">
        <v>19.59</v>
      </c>
      <c r="AG683">
        <v>1.1299999999999999</v>
      </c>
      <c r="AH683">
        <v>8.07</v>
      </c>
      <c r="AJ683">
        <v>11.29</v>
      </c>
      <c r="AK683">
        <v>4.76</v>
      </c>
      <c r="AL683">
        <v>0.18</v>
      </c>
      <c r="AN683">
        <v>0.55000000000000004</v>
      </c>
      <c r="AO683">
        <v>2.66</v>
      </c>
      <c r="AP683">
        <v>0.18</v>
      </c>
      <c r="CH683">
        <v>34</v>
      </c>
      <c r="CJ683">
        <v>295</v>
      </c>
      <c r="CK683">
        <v>36</v>
      </c>
      <c r="CO683">
        <v>14</v>
      </c>
      <c r="CP683">
        <v>98</v>
      </c>
      <c r="CQ683">
        <v>79</v>
      </c>
      <c r="CR683">
        <v>18</v>
      </c>
      <c r="CW683">
        <v>12</v>
      </c>
      <c r="CX683">
        <v>423</v>
      </c>
      <c r="CY683">
        <v>18</v>
      </c>
      <c r="CZ683">
        <v>39</v>
      </c>
      <c r="DA683">
        <v>1.2</v>
      </c>
      <c r="DN683">
        <v>90</v>
      </c>
      <c r="DO683">
        <v>9</v>
      </c>
      <c r="DP683">
        <v>18</v>
      </c>
      <c r="DR683">
        <v>12</v>
      </c>
      <c r="EM683">
        <v>2</v>
      </c>
      <c r="EO683">
        <v>1</v>
      </c>
      <c r="EP683">
        <v>1</v>
      </c>
      <c r="FO683">
        <v>624402</v>
      </c>
    </row>
    <row r="684" spans="1:171" hidden="1">
      <c r="A684" t="s">
        <v>1212</v>
      </c>
      <c r="B684" t="s">
        <v>172</v>
      </c>
      <c r="C684" t="s">
        <v>243</v>
      </c>
      <c r="E684">
        <v>1.3580000000000001</v>
      </c>
      <c r="F684">
        <v>1.3580000000000001</v>
      </c>
      <c r="G684">
        <v>124.792</v>
      </c>
      <c r="H684">
        <v>124.792</v>
      </c>
      <c r="I684" t="s">
        <v>174</v>
      </c>
      <c r="L684" t="s">
        <v>1253</v>
      </c>
      <c r="M684" t="s">
        <v>1250</v>
      </c>
      <c r="V684" t="s">
        <v>178</v>
      </c>
      <c r="AA684" t="s">
        <v>1216</v>
      </c>
      <c r="AB684">
        <v>60.94</v>
      </c>
      <c r="AC684">
        <v>0.86</v>
      </c>
      <c r="AE684">
        <v>16.46</v>
      </c>
      <c r="AG684">
        <v>0.84</v>
      </c>
      <c r="AH684">
        <v>5.98</v>
      </c>
      <c r="AJ684">
        <v>6.32</v>
      </c>
      <c r="AK684">
        <v>2.67</v>
      </c>
      <c r="AL684">
        <v>0.15</v>
      </c>
      <c r="AN684">
        <v>1.86</v>
      </c>
      <c r="AO684">
        <v>3.7</v>
      </c>
      <c r="AP684">
        <v>0.23</v>
      </c>
      <c r="CH684">
        <v>23</v>
      </c>
      <c r="CJ684">
        <v>172</v>
      </c>
      <c r="CK684">
        <v>9</v>
      </c>
      <c r="CO684">
        <v>3</v>
      </c>
      <c r="CP684">
        <v>50</v>
      </c>
      <c r="CQ684">
        <v>73</v>
      </c>
      <c r="CR684">
        <v>16</v>
      </c>
      <c r="CW684">
        <v>46</v>
      </c>
      <c r="CX684">
        <v>309</v>
      </c>
      <c r="CY684">
        <v>33</v>
      </c>
      <c r="CZ684">
        <v>144</v>
      </c>
      <c r="DA684">
        <v>4.0999999999999996</v>
      </c>
      <c r="DN684">
        <v>230</v>
      </c>
      <c r="DO684">
        <v>11</v>
      </c>
      <c r="DP684">
        <v>33</v>
      </c>
      <c r="DR684">
        <v>20</v>
      </c>
      <c r="EM684">
        <v>6</v>
      </c>
      <c r="EO684">
        <v>5</v>
      </c>
      <c r="EP684">
        <v>1</v>
      </c>
      <c r="FO684">
        <v>624403</v>
      </c>
    </row>
    <row r="685" spans="1:171" hidden="1">
      <c r="A685" t="s">
        <v>1212</v>
      </c>
      <c r="B685" t="s">
        <v>172</v>
      </c>
      <c r="C685" t="s">
        <v>243</v>
      </c>
      <c r="E685">
        <v>1.3580000000000001</v>
      </c>
      <c r="F685">
        <v>1.3580000000000001</v>
      </c>
      <c r="G685">
        <v>124.792</v>
      </c>
      <c r="H685">
        <v>124.792</v>
      </c>
      <c r="I685" t="s">
        <v>174</v>
      </c>
      <c r="L685" t="s">
        <v>1254</v>
      </c>
      <c r="M685" t="s">
        <v>1243</v>
      </c>
      <c r="V685" t="s">
        <v>178</v>
      </c>
      <c r="AA685" t="s">
        <v>1216</v>
      </c>
      <c r="AB685">
        <v>67.83</v>
      </c>
      <c r="AC685">
        <v>0.62</v>
      </c>
      <c r="AE685">
        <v>15.18</v>
      </c>
      <c r="AG685">
        <v>0.51</v>
      </c>
      <c r="AH685">
        <v>3.67</v>
      </c>
      <c r="AJ685">
        <v>3.46</v>
      </c>
      <c r="AK685">
        <v>1.1599999999999999</v>
      </c>
      <c r="AL685">
        <v>0.12</v>
      </c>
      <c r="AN685">
        <v>2.74</v>
      </c>
      <c r="AO685">
        <v>4.51</v>
      </c>
      <c r="AP685">
        <v>0.19</v>
      </c>
      <c r="CH685">
        <v>14</v>
      </c>
      <c r="CJ685">
        <v>58</v>
      </c>
      <c r="CK685">
        <v>1</v>
      </c>
      <c r="CO685">
        <v>0</v>
      </c>
      <c r="CP685">
        <v>28</v>
      </c>
      <c r="CQ685">
        <v>64</v>
      </c>
      <c r="CR685">
        <v>16</v>
      </c>
      <c r="CW685">
        <v>66</v>
      </c>
      <c r="CX685">
        <v>243</v>
      </c>
      <c r="CY685">
        <v>40</v>
      </c>
      <c r="CZ685">
        <v>192</v>
      </c>
      <c r="DA685">
        <v>4.9000000000000004</v>
      </c>
      <c r="DN685">
        <v>330</v>
      </c>
      <c r="DO685">
        <v>18</v>
      </c>
      <c r="DP685">
        <v>39</v>
      </c>
      <c r="DR685">
        <v>22</v>
      </c>
      <c r="EM685">
        <v>10</v>
      </c>
      <c r="EO685">
        <v>7</v>
      </c>
      <c r="EP685">
        <v>2</v>
      </c>
      <c r="FO685">
        <v>624404</v>
      </c>
    </row>
    <row r="686" spans="1:171" hidden="1">
      <c r="A686" t="s">
        <v>1212</v>
      </c>
      <c r="B686" t="s">
        <v>172</v>
      </c>
      <c r="C686" t="s">
        <v>243</v>
      </c>
      <c r="E686">
        <v>1.3580000000000001</v>
      </c>
      <c r="F686">
        <v>1.3580000000000001</v>
      </c>
      <c r="G686">
        <v>124.792</v>
      </c>
      <c r="H686">
        <v>124.792</v>
      </c>
      <c r="I686" t="s">
        <v>174</v>
      </c>
      <c r="L686" t="s">
        <v>1255</v>
      </c>
      <c r="M686" t="s">
        <v>1250</v>
      </c>
      <c r="V686" t="s">
        <v>178</v>
      </c>
      <c r="AA686" t="s">
        <v>1216</v>
      </c>
      <c r="AB686">
        <v>57.7</v>
      </c>
      <c r="AC686">
        <v>0.84</v>
      </c>
      <c r="AE686">
        <v>17.34</v>
      </c>
      <c r="AG686">
        <v>0.94</v>
      </c>
      <c r="AH686">
        <v>6.67</v>
      </c>
      <c r="AJ686">
        <v>7.64</v>
      </c>
      <c r="AK686">
        <v>3.72</v>
      </c>
      <c r="AL686">
        <v>0.16</v>
      </c>
      <c r="AN686">
        <v>1.27</v>
      </c>
      <c r="AO686">
        <v>3.5</v>
      </c>
      <c r="AP686">
        <v>0.21</v>
      </c>
      <c r="CH686">
        <v>21.9</v>
      </c>
      <c r="CJ686">
        <v>201</v>
      </c>
      <c r="CK686">
        <v>12</v>
      </c>
      <c r="CO686">
        <v>11</v>
      </c>
      <c r="CP686">
        <v>80</v>
      </c>
      <c r="CQ686">
        <v>77</v>
      </c>
      <c r="CR686">
        <v>17</v>
      </c>
      <c r="CW686">
        <v>29</v>
      </c>
      <c r="CX686">
        <v>356</v>
      </c>
      <c r="CY686">
        <v>27.48</v>
      </c>
      <c r="CZ686">
        <v>96</v>
      </c>
      <c r="DA686">
        <v>2.85</v>
      </c>
      <c r="DM686">
        <v>1.32</v>
      </c>
      <c r="DN686">
        <v>166</v>
      </c>
      <c r="DO686">
        <v>10.1</v>
      </c>
      <c r="DP686">
        <v>24.2</v>
      </c>
      <c r="DQ686">
        <v>3.33</v>
      </c>
      <c r="DR686">
        <v>15.32</v>
      </c>
      <c r="DS686">
        <v>4.1399999999999997</v>
      </c>
      <c r="DT686">
        <v>1.25</v>
      </c>
      <c r="DU686">
        <v>4.5199999999999996</v>
      </c>
      <c r="DV686">
        <v>0.78</v>
      </c>
      <c r="DW686">
        <v>5.12</v>
      </c>
      <c r="DX686">
        <v>1.07</v>
      </c>
      <c r="DY686">
        <v>3.01</v>
      </c>
      <c r="DZ686">
        <v>0.44</v>
      </c>
      <c r="EA686">
        <v>2.74</v>
      </c>
      <c r="EB686">
        <v>0.45</v>
      </c>
      <c r="EC686">
        <v>2.92</v>
      </c>
      <c r="ED686">
        <v>0.21</v>
      </c>
      <c r="EM686">
        <v>5.05</v>
      </c>
      <c r="EO686">
        <v>2.95</v>
      </c>
      <c r="EP686">
        <v>1</v>
      </c>
      <c r="FO686">
        <v>624405</v>
      </c>
    </row>
    <row r="687" spans="1:171" hidden="1">
      <c r="A687" t="s">
        <v>1212</v>
      </c>
      <c r="B687" t="s">
        <v>172</v>
      </c>
      <c r="C687" t="s">
        <v>243</v>
      </c>
      <c r="E687">
        <v>1.3580000000000001</v>
      </c>
      <c r="F687">
        <v>1.3580000000000001</v>
      </c>
      <c r="G687">
        <v>124.792</v>
      </c>
      <c r="H687">
        <v>124.792</v>
      </c>
      <c r="I687" t="s">
        <v>174</v>
      </c>
      <c r="L687" t="s">
        <v>1256</v>
      </c>
      <c r="M687" t="s">
        <v>1257</v>
      </c>
      <c r="V687" t="s">
        <v>178</v>
      </c>
      <c r="AA687" t="s">
        <v>1216</v>
      </c>
      <c r="AB687">
        <v>54.89</v>
      </c>
      <c r="AC687">
        <v>0.83</v>
      </c>
      <c r="AE687">
        <v>19.899999999999999</v>
      </c>
      <c r="AG687">
        <v>0.98</v>
      </c>
      <c r="AH687">
        <v>7.01</v>
      </c>
      <c r="AJ687">
        <v>8.66</v>
      </c>
      <c r="AK687">
        <v>2.85</v>
      </c>
      <c r="AL687">
        <v>0.17</v>
      </c>
      <c r="AN687">
        <v>0.82</v>
      </c>
      <c r="AO687">
        <v>3.64</v>
      </c>
      <c r="AP687">
        <v>0.25</v>
      </c>
      <c r="CH687">
        <v>20.8</v>
      </c>
      <c r="CJ687">
        <v>216</v>
      </c>
      <c r="CK687">
        <v>5</v>
      </c>
      <c r="CO687">
        <v>6</v>
      </c>
      <c r="CP687">
        <v>136</v>
      </c>
      <c r="CQ687">
        <v>80</v>
      </c>
      <c r="CR687">
        <v>19</v>
      </c>
      <c r="CW687">
        <v>15.3</v>
      </c>
      <c r="CX687">
        <v>442</v>
      </c>
      <c r="CY687">
        <v>25.14</v>
      </c>
      <c r="CZ687">
        <v>71</v>
      </c>
      <c r="DA687">
        <v>2.0499999999999998</v>
      </c>
      <c r="DM687">
        <v>0.5</v>
      </c>
      <c r="DN687">
        <v>132</v>
      </c>
      <c r="DO687">
        <v>8.2200000000000006</v>
      </c>
      <c r="DP687">
        <v>19.48</v>
      </c>
      <c r="DQ687">
        <v>3.03</v>
      </c>
      <c r="DR687">
        <v>13.9</v>
      </c>
      <c r="DS687">
        <v>3.96</v>
      </c>
      <c r="DT687">
        <v>1.36</v>
      </c>
      <c r="DU687">
        <v>4.3099999999999996</v>
      </c>
      <c r="DV687">
        <v>0.72</v>
      </c>
      <c r="DW687">
        <v>4.6399999999999997</v>
      </c>
      <c r="DX687">
        <v>0.99</v>
      </c>
      <c r="DY687">
        <v>2.75</v>
      </c>
      <c r="DZ687">
        <v>0.4</v>
      </c>
      <c r="EA687">
        <v>2.5499999999999998</v>
      </c>
      <c r="EB687">
        <v>0.42</v>
      </c>
      <c r="EC687">
        <v>2.14</v>
      </c>
      <c r="ED687">
        <v>0.14000000000000001</v>
      </c>
      <c r="EM687">
        <v>3.4</v>
      </c>
      <c r="EO687">
        <v>1.21</v>
      </c>
      <c r="EP687">
        <v>0</v>
      </c>
      <c r="FO687">
        <v>624406</v>
      </c>
    </row>
    <row r="688" spans="1:171" hidden="1">
      <c r="A688" t="s">
        <v>1212</v>
      </c>
      <c r="B688" t="s">
        <v>172</v>
      </c>
      <c r="C688" t="s">
        <v>577</v>
      </c>
      <c r="E688">
        <v>1.47</v>
      </c>
      <c r="F688">
        <v>1.47</v>
      </c>
      <c r="G688">
        <v>125</v>
      </c>
      <c r="H688">
        <v>125</v>
      </c>
      <c r="I688" t="s">
        <v>174</v>
      </c>
      <c r="L688" t="s">
        <v>1258</v>
      </c>
      <c r="M688" t="s">
        <v>1257</v>
      </c>
      <c r="V688" t="s">
        <v>178</v>
      </c>
      <c r="AA688" t="s">
        <v>1216</v>
      </c>
      <c r="AB688">
        <v>55.09</v>
      </c>
      <c r="AC688">
        <v>1.1100000000000001</v>
      </c>
      <c r="AE688">
        <v>16.989999999999998</v>
      </c>
      <c r="AG688">
        <v>1.26</v>
      </c>
      <c r="AH688">
        <v>8.99</v>
      </c>
      <c r="AJ688">
        <v>8.42</v>
      </c>
      <c r="AK688">
        <v>3.86</v>
      </c>
      <c r="AL688">
        <v>0.22</v>
      </c>
      <c r="AN688">
        <v>0.84</v>
      </c>
      <c r="AO688">
        <v>3.02</v>
      </c>
      <c r="AP688">
        <v>0.2</v>
      </c>
      <c r="CH688">
        <v>36.5</v>
      </c>
      <c r="CJ688">
        <v>293</v>
      </c>
      <c r="CK688">
        <v>0</v>
      </c>
      <c r="CO688">
        <v>0</v>
      </c>
      <c r="CP688">
        <v>163</v>
      </c>
      <c r="CQ688">
        <v>99</v>
      </c>
      <c r="CR688">
        <v>17</v>
      </c>
      <c r="CW688">
        <v>13.3</v>
      </c>
      <c r="CX688">
        <v>318</v>
      </c>
      <c r="CY688">
        <v>32.21</v>
      </c>
      <c r="CZ688">
        <v>82</v>
      </c>
      <c r="DA688">
        <v>1.98</v>
      </c>
      <c r="DM688">
        <v>1.47</v>
      </c>
      <c r="DN688">
        <v>144</v>
      </c>
      <c r="DO688">
        <v>6.24</v>
      </c>
      <c r="DP688">
        <v>16.399999999999999</v>
      </c>
      <c r="DQ688">
        <v>2.54</v>
      </c>
      <c r="DR688">
        <v>12.75</v>
      </c>
      <c r="DS688">
        <v>4.0599999999999996</v>
      </c>
      <c r="DT688">
        <v>1.35</v>
      </c>
      <c r="DU688">
        <v>4.92</v>
      </c>
      <c r="DV688">
        <v>0.91</v>
      </c>
      <c r="DW688">
        <v>5.98</v>
      </c>
      <c r="DX688">
        <v>1.26</v>
      </c>
      <c r="DY688">
        <v>3.51</v>
      </c>
      <c r="DZ688">
        <v>0.52</v>
      </c>
      <c r="EA688">
        <v>3.26</v>
      </c>
      <c r="EB688">
        <v>0.53</v>
      </c>
      <c r="EC688">
        <v>2.54</v>
      </c>
      <c r="ED688">
        <v>0.14000000000000001</v>
      </c>
      <c r="EM688">
        <v>6.72</v>
      </c>
      <c r="EO688">
        <v>0.68</v>
      </c>
      <c r="EP688">
        <v>2</v>
      </c>
      <c r="FO688">
        <v>624407</v>
      </c>
    </row>
    <row r="689" spans="1:171" hidden="1">
      <c r="A689" t="s">
        <v>1212</v>
      </c>
      <c r="B689" t="s">
        <v>172</v>
      </c>
      <c r="C689" t="s">
        <v>577</v>
      </c>
      <c r="E689">
        <v>1.47</v>
      </c>
      <c r="F689">
        <v>1.47</v>
      </c>
      <c r="G689">
        <v>125</v>
      </c>
      <c r="H689">
        <v>125</v>
      </c>
      <c r="I689" t="s">
        <v>174</v>
      </c>
      <c r="L689" t="s">
        <v>1259</v>
      </c>
      <c r="M689" t="s">
        <v>1250</v>
      </c>
      <c r="V689" t="s">
        <v>178</v>
      </c>
      <c r="AA689" t="s">
        <v>1216</v>
      </c>
      <c r="AB689">
        <v>56.61</v>
      </c>
      <c r="AC689">
        <v>0.8</v>
      </c>
      <c r="AE689">
        <v>18.09</v>
      </c>
      <c r="AG689">
        <v>0.98</v>
      </c>
      <c r="AH689">
        <v>6.98</v>
      </c>
      <c r="AJ689">
        <v>8.06</v>
      </c>
      <c r="AK689">
        <v>3.88</v>
      </c>
      <c r="AL689">
        <v>0.18</v>
      </c>
      <c r="AN689">
        <v>0.89</v>
      </c>
      <c r="AO689">
        <v>3.35</v>
      </c>
      <c r="AP689">
        <v>0.16</v>
      </c>
      <c r="CH689">
        <v>28</v>
      </c>
      <c r="CJ689">
        <v>235</v>
      </c>
      <c r="CK689">
        <v>6</v>
      </c>
      <c r="CO689">
        <v>5</v>
      </c>
      <c r="CP689">
        <v>86</v>
      </c>
      <c r="CQ689">
        <v>76</v>
      </c>
      <c r="CR689">
        <v>16</v>
      </c>
      <c r="CW689">
        <v>14</v>
      </c>
      <c r="CX689">
        <v>382</v>
      </c>
      <c r="CY689">
        <v>23</v>
      </c>
      <c r="CZ689">
        <v>69</v>
      </c>
      <c r="DA689">
        <v>1.9</v>
      </c>
      <c r="DN689">
        <v>144</v>
      </c>
      <c r="DO689">
        <v>9</v>
      </c>
      <c r="DP689">
        <v>16</v>
      </c>
      <c r="DR689">
        <v>12</v>
      </c>
      <c r="EM689">
        <v>4</v>
      </c>
      <c r="EO689">
        <v>1</v>
      </c>
      <c r="EP689">
        <v>2</v>
      </c>
      <c r="FO689">
        <v>624408</v>
      </c>
    </row>
    <row r="690" spans="1:171" hidden="1">
      <c r="A690" t="s">
        <v>1212</v>
      </c>
      <c r="B690" t="s">
        <v>172</v>
      </c>
      <c r="C690" t="s">
        <v>577</v>
      </c>
      <c r="E690">
        <v>1.47</v>
      </c>
      <c r="F690">
        <v>1.47</v>
      </c>
      <c r="G690">
        <v>125</v>
      </c>
      <c r="H690">
        <v>125</v>
      </c>
      <c r="I690" t="s">
        <v>174</v>
      </c>
      <c r="L690" t="s">
        <v>1260</v>
      </c>
      <c r="M690" t="s">
        <v>1250</v>
      </c>
      <c r="V690" t="s">
        <v>178</v>
      </c>
      <c r="AA690" t="s">
        <v>1216</v>
      </c>
      <c r="AB690">
        <v>57.74</v>
      </c>
      <c r="AC690">
        <v>1.04</v>
      </c>
      <c r="AE690">
        <v>16.75</v>
      </c>
      <c r="AG690">
        <v>1.1100000000000001</v>
      </c>
      <c r="AH690">
        <v>7.88</v>
      </c>
      <c r="AJ690">
        <v>7.32</v>
      </c>
      <c r="AK690">
        <v>3.19</v>
      </c>
      <c r="AL690">
        <v>0.22</v>
      </c>
      <c r="AN690">
        <v>1.04</v>
      </c>
      <c r="AO690">
        <v>3.49</v>
      </c>
      <c r="AP690">
        <v>0.23</v>
      </c>
      <c r="CH690">
        <v>31.8</v>
      </c>
      <c r="CJ690">
        <v>210</v>
      </c>
      <c r="CK690">
        <v>0</v>
      </c>
      <c r="CO690">
        <v>0</v>
      </c>
      <c r="CP690">
        <v>78</v>
      </c>
      <c r="CQ690">
        <v>100</v>
      </c>
      <c r="CR690">
        <v>17</v>
      </c>
      <c r="CW690">
        <v>16.600000000000001</v>
      </c>
      <c r="CX690">
        <v>321</v>
      </c>
      <c r="CY690">
        <v>35.700000000000003</v>
      </c>
      <c r="CZ690">
        <v>97</v>
      </c>
      <c r="DA690">
        <v>2.3199999999999998</v>
      </c>
      <c r="DM690">
        <v>1.81</v>
      </c>
      <c r="DN690">
        <v>172</v>
      </c>
      <c r="DO690">
        <v>7.41</v>
      </c>
      <c r="DP690">
        <v>19.13</v>
      </c>
      <c r="DQ690">
        <v>2.93</v>
      </c>
      <c r="DR690">
        <v>14.61</v>
      </c>
      <c r="DS690">
        <v>4.5999999999999996</v>
      </c>
      <c r="DT690">
        <v>1.43</v>
      </c>
      <c r="DU690">
        <v>5.45</v>
      </c>
      <c r="DV690">
        <v>1</v>
      </c>
      <c r="DW690">
        <v>6.51</v>
      </c>
      <c r="DX690">
        <v>1.41</v>
      </c>
      <c r="DY690">
        <v>3.9</v>
      </c>
      <c r="DZ690">
        <v>0.57999999999999996</v>
      </c>
      <c r="EA690">
        <v>3.6</v>
      </c>
      <c r="EB690">
        <v>0.57999999999999996</v>
      </c>
      <c r="EC690">
        <v>3</v>
      </c>
      <c r="ED690">
        <v>0.16</v>
      </c>
      <c r="EM690">
        <v>7.94</v>
      </c>
      <c r="EO690">
        <v>0.84</v>
      </c>
      <c r="EP690">
        <v>0</v>
      </c>
      <c r="FO690">
        <v>624409</v>
      </c>
    </row>
    <row r="691" spans="1:171" hidden="1">
      <c r="A691" t="s">
        <v>1212</v>
      </c>
      <c r="B691" t="s">
        <v>172</v>
      </c>
      <c r="C691" t="s">
        <v>1261</v>
      </c>
      <c r="E691">
        <v>1.25</v>
      </c>
      <c r="F691">
        <v>1.25</v>
      </c>
      <c r="G691">
        <v>124.87</v>
      </c>
      <c r="H691">
        <v>124.87</v>
      </c>
      <c r="I691" t="s">
        <v>174</v>
      </c>
      <c r="L691" t="s">
        <v>1262</v>
      </c>
      <c r="M691" t="s">
        <v>1246</v>
      </c>
      <c r="V691" t="s">
        <v>178</v>
      </c>
      <c r="AA691" t="s">
        <v>1216</v>
      </c>
      <c r="AB691">
        <v>69.44</v>
      </c>
      <c r="AC691">
        <v>0.52</v>
      </c>
      <c r="AE691">
        <v>15.12</v>
      </c>
      <c r="AG691">
        <v>0.44</v>
      </c>
      <c r="AH691">
        <v>3.16</v>
      </c>
      <c r="AJ691">
        <v>3.5</v>
      </c>
      <c r="AK691">
        <v>1.1200000000000001</v>
      </c>
      <c r="AL691">
        <v>0.1</v>
      </c>
      <c r="AN691">
        <v>2.41</v>
      </c>
      <c r="AO691">
        <v>4.07</v>
      </c>
      <c r="AP691">
        <v>0.11</v>
      </c>
      <c r="CH691">
        <v>13.6</v>
      </c>
      <c r="CJ691">
        <v>63</v>
      </c>
      <c r="CK691">
        <v>3</v>
      </c>
      <c r="CO691">
        <v>0</v>
      </c>
      <c r="CP691">
        <v>15</v>
      </c>
      <c r="CQ691">
        <v>51</v>
      </c>
      <c r="CR691">
        <v>15</v>
      </c>
      <c r="CW691">
        <v>55.2</v>
      </c>
      <c r="CX691">
        <v>172</v>
      </c>
      <c r="CY691">
        <v>34.79</v>
      </c>
      <c r="CZ691">
        <v>173</v>
      </c>
      <c r="DA691">
        <v>4.41</v>
      </c>
      <c r="DM691">
        <v>3.14</v>
      </c>
      <c r="DN691">
        <v>297</v>
      </c>
      <c r="DO691">
        <v>12.48</v>
      </c>
      <c r="DP691">
        <v>29.75</v>
      </c>
      <c r="DQ691">
        <v>4.03</v>
      </c>
      <c r="DR691">
        <v>17.600000000000001</v>
      </c>
      <c r="DS691">
        <v>4.72</v>
      </c>
      <c r="DT691">
        <v>1.1100000000000001</v>
      </c>
      <c r="DU691">
        <v>5</v>
      </c>
      <c r="DV691">
        <v>0.93</v>
      </c>
      <c r="DW691">
        <v>6.05</v>
      </c>
      <c r="DX691">
        <v>1.31</v>
      </c>
      <c r="DY691">
        <v>3.73</v>
      </c>
      <c r="DZ691">
        <v>0.57999999999999996</v>
      </c>
      <c r="EA691">
        <v>3.79</v>
      </c>
      <c r="EB691">
        <v>0.59</v>
      </c>
      <c r="EC691">
        <v>5.23</v>
      </c>
      <c r="ED691">
        <v>0.34</v>
      </c>
      <c r="EM691">
        <v>7.82</v>
      </c>
      <c r="EO691">
        <v>4.5599999999999996</v>
      </c>
      <c r="EP691">
        <v>2</v>
      </c>
      <c r="FO691">
        <v>624410</v>
      </c>
    </row>
    <row r="692" spans="1:171" hidden="1">
      <c r="A692" t="s">
        <v>1212</v>
      </c>
      <c r="B692" t="s">
        <v>172</v>
      </c>
      <c r="C692" t="s">
        <v>1261</v>
      </c>
      <c r="E692">
        <v>1.25</v>
      </c>
      <c r="F692">
        <v>1.25</v>
      </c>
      <c r="G692">
        <v>124.87</v>
      </c>
      <c r="H692">
        <v>124.87</v>
      </c>
      <c r="I692" t="s">
        <v>174</v>
      </c>
      <c r="L692" t="s">
        <v>1263</v>
      </c>
      <c r="M692" t="s">
        <v>1246</v>
      </c>
      <c r="V692" t="s">
        <v>178</v>
      </c>
      <c r="AA692" t="s">
        <v>1216</v>
      </c>
      <c r="AB692">
        <v>69.569999999999993</v>
      </c>
      <c r="AC692">
        <v>0.52</v>
      </c>
      <c r="AE692">
        <v>15.35</v>
      </c>
      <c r="AG692">
        <v>0.43</v>
      </c>
      <c r="AH692">
        <v>3.06</v>
      </c>
      <c r="AJ692">
        <v>3.5</v>
      </c>
      <c r="AK692">
        <v>1.0900000000000001</v>
      </c>
      <c r="AL692">
        <v>0.1</v>
      </c>
      <c r="AN692">
        <v>2.39</v>
      </c>
      <c r="AO692">
        <v>3.9</v>
      </c>
      <c r="AP692">
        <v>0.1</v>
      </c>
      <c r="CH692">
        <v>13</v>
      </c>
      <c r="CJ692">
        <v>63</v>
      </c>
      <c r="CK692">
        <v>3</v>
      </c>
      <c r="CO692">
        <v>0</v>
      </c>
      <c r="CP692">
        <v>13</v>
      </c>
      <c r="CQ692">
        <v>54</v>
      </c>
      <c r="CR692">
        <v>15</v>
      </c>
      <c r="CW692">
        <v>56</v>
      </c>
      <c r="CX692">
        <v>170</v>
      </c>
      <c r="CY692">
        <v>35</v>
      </c>
      <c r="CZ692">
        <v>178</v>
      </c>
      <c r="DA692">
        <v>3.5</v>
      </c>
      <c r="DN692">
        <v>300</v>
      </c>
      <c r="DO692">
        <v>14</v>
      </c>
      <c r="DP692">
        <v>30</v>
      </c>
      <c r="DR692">
        <v>17</v>
      </c>
      <c r="EM692">
        <v>12</v>
      </c>
      <c r="EO692">
        <v>5</v>
      </c>
      <c r="EP692">
        <v>0</v>
      </c>
      <c r="FO692">
        <v>624411</v>
      </c>
    </row>
    <row r="693" spans="1:171" hidden="1">
      <c r="A693" t="s">
        <v>1212</v>
      </c>
      <c r="B693" t="s">
        <v>172</v>
      </c>
      <c r="C693" t="s">
        <v>1261</v>
      </c>
      <c r="E693">
        <v>1.25</v>
      </c>
      <c r="F693">
        <v>1.25</v>
      </c>
      <c r="G693">
        <v>124.87</v>
      </c>
      <c r="H693">
        <v>124.87</v>
      </c>
      <c r="I693" t="s">
        <v>174</v>
      </c>
      <c r="L693" t="s">
        <v>1264</v>
      </c>
      <c r="M693" t="s">
        <v>1246</v>
      </c>
      <c r="V693" t="s">
        <v>178</v>
      </c>
      <c r="AA693" t="s">
        <v>1216</v>
      </c>
      <c r="AB693">
        <v>69.94</v>
      </c>
      <c r="AC693">
        <v>0.5</v>
      </c>
      <c r="AE693">
        <v>15.01</v>
      </c>
      <c r="AG693">
        <v>0.42</v>
      </c>
      <c r="AH693">
        <v>2.99</v>
      </c>
      <c r="AJ693">
        <v>3.37</v>
      </c>
      <c r="AK693">
        <v>1.04</v>
      </c>
      <c r="AL693">
        <v>0.09</v>
      </c>
      <c r="AN693">
        <v>2.46</v>
      </c>
      <c r="AO693">
        <v>4.07</v>
      </c>
      <c r="AP693">
        <v>0.1</v>
      </c>
      <c r="CH693">
        <v>13</v>
      </c>
      <c r="CJ693">
        <v>58</v>
      </c>
      <c r="CK693">
        <v>4</v>
      </c>
      <c r="CO693">
        <v>0</v>
      </c>
      <c r="CP693">
        <v>10</v>
      </c>
      <c r="CQ693">
        <v>49</v>
      </c>
      <c r="CR693">
        <v>15</v>
      </c>
      <c r="CW693">
        <v>57</v>
      </c>
      <c r="CX693">
        <v>165</v>
      </c>
      <c r="CY693">
        <v>35</v>
      </c>
      <c r="CZ693">
        <v>177</v>
      </c>
      <c r="DA693">
        <v>4.7</v>
      </c>
      <c r="DN693">
        <v>299</v>
      </c>
      <c r="DO693">
        <v>14</v>
      </c>
      <c r="DP693">
        <v>30</v>
      </c>
      <c r="DR693">
        <v>15</v>
      </c>
      <c r="EM693">
        <v>11</v>
      </c>
      <c r="EO693">
        <v>6</v>
      </c>
      <c r="EP693">
        <v>0</v>
      </c>
      <c r="FO693">
        <v>624412</v>
      </c>
    </row>
    <row r="694" spans="1:171" hidden="1">
      <c r="A694" t="s">
        <v>1212</v>
      </c>
      <c r="B694" t="s">
        <v>172</v>
      </c>
      <c r="C694" t="s">
        <v>1261</v>
      </c>
      <c r="E694">
        <v>1.25</v>
      </c>
      <c r="F694">
        <v>1.25</v>
      </c>
      <c r="G694">
        <v>124.87</v>
      </c>
      <c r="H694">
        <v>124.87</v>
      </c>
      <c r="I694" t="s">
        <v>174</v>
      </c>
      <c r="L694" t="s">
        <v>1265</v>
      </c>
      <c r="M694" t="s">
        <v>1266</v>
      </c>
      <c r="V694" t="s">
        <v>178</v>
      </c>
      <c r="AA694" t="s">
        <v>1216</v>
      </c>
      <c r="AB694">
        <v>73.290000000000006</v>
      </c>
      <c r="AC694">
        <v>0.36</v>
      </c>
      <c r="AE694">
        <v>14.15</v>
      </c>
      <c r="AG694">
        <v>0.3</v>
      </c>
      <c r="AH694">
        <v>2.12</v>
      </c>
      <c r="AJ694">
        <v>2.0499999999999998</v>
      </c>
      <c r="AK694">
        <v>0.41</v>
      </c>
      <c r="AL694">
        <v>0.09</v>
      </c>
      <c r="AN694">
        <v>2.77</v>
      </c>
      <c r="AO694">
        <v>4.4000000000000004</v>
      </c>
      <c r="AP694">
        <v>0.05</v>
      </c>
      <c r="CH694">
        <v>10</v>
      </c>
      <c r="CJ694">
        <v>14</v>
      </c>
      <c r="CK694">
        <v>3</v>
      </c>
      <c r="CO694">
        <v>0</v>
      </c>
      <c r="CP694">
        <v>8</v>
      </c>
      <c r="CQ694">
        <v>49</v>
      </c>
      <c r="CR694">
        <v>13</v>
      </c>
      <c r="CW694">
        <v>62</v>
      </c>
      <c r="CX694">
        <v>126</v>
      </c>
      <c r="CY694">
        <v>43</v>
      </c>
      <c r="CZ694">
        <v>211</v>
      </c>
      <c r="DA694">
        <v>4.9000000000000004</v>
      </c>
      <c r="DN694">
        <v>334</v>
      </c>
      <c r="DO694">
        <v>15</v>
      </c>
      <c r="DP694">
        <v>33</v>
      </c>
      <c r="DR694">
        <v>18</v>
      </c>
      <c r="EM694">
        <v>12</v>
      </c>
      <c r="EO694">
        <v>6</v>
      </c>
      <c r="EP694">
        <v>2</v>
      </c>
      <c r="FO694">
        <v>624413</v>
      </c>
    </row>
    <row r="695" spans="1:171" hidden="1">
      <c r="A695" t="s">
        <v>1212</v>
      </c>
      <c r="B695" t="s">
        <v>172</v>
      </c>
      <c r="C695" t="s">
        <v>1261</v>
      </c>
      <c r="E695">
        <v>1.25</v>
      </c>
      <c r="F695">
        <v>1.25</v>
      </c>
      <c r="G695">
        <v>124.87</v>
      </c>
      <c r="H695">
        <v>124.87</v>
      </c>
      <c r="I695" t="s">
        <v>174</v>
      </c>
      <c r="L695" t="s">
        <v>1267</v>
      </c>
      <c r="M695" t="s">
        <v>1266</v>
      </c>
      <c r="V695" t="s">
        <v>178</v>
      </c>
      <c r="AA695" t="s">
        <v>1216</v>
      </c>
      <c r="AB695">
        <v>70.64</v>
      </c>
      <c r="AC695">
        <v>0.56000000000000005</v>
      </c>
      <c r="AE695">
        <v>15.27</v>
      </c>
      <c r="AG695">
        <v>0.39</v>
      </c>
      <c r="AH695">
        <v>2.81</v>
      </c>
      <c r="AJ695">
        <v>3.18</v>
      </c>
      <c r="AK695">
        <v>0.69</v>
      </c>
      <c r="AL695">
        <v>0.1</v>
      </c>
      <c r="AN695">
        <v>2.41</v>
      </c>
      <c r="AO695">
        <v>3.8</v>
      </c>
      <c r="AP695">
        <v>0.13</v>
      </c>
      <c r="CH695">
        <v>12.9</v>
      </c>
      <c r="CJ695">
        <v>36</v>
      </c>
      <c r="CK695">
        <v>4</v>
      </c>
      <c r="CO695">
        <v>0</v>
      </c>
      <c r="CP695">
        <v>16</v>
      </c>
      <c r="CQ695">
        <v>46</v>
      </c>
      <c r="CR695">
        <v>15</v>
      </c>
      <c r="CW695">
        <v>51.3</v>
      </c>
      <c r="CX695">
        <v>180</v>
      </c>
      <c r="CY695">
        <v>36.64</v>
      </c>
      <c r="CZ695">
        <v>181</v>
      </c>
      <c r="DA695">
        <v>4.79</v>
      </c>
      <c r="DM695">
        <v>2.66</v>
      </c>
      <c r="DN695">
        <v>291</v>
      </c>
      <c r="DO695">
        <v>12.53</v>
      </c>
      <c r="DP695">
        <v>29.52</v>
      </c>
      <c r="DQ695">
        <v>4.08</v>
      </c>
      <c r="DR695">
        <v>18.16</v>
      </c>
      <c r="DS695">
        <v>5.03</v>
      </c>
      <c r="DT695">
        <v>1.1499999999999999</v>
      </c>
      <c r="DU695">
        <v>5.37</v>
      </c>
      <c r="DV695">
        <v>0.98</v>
      </c>
      <c r="DW695">
        <v>6.38</v>
      </c>
      <c r="DX695">
        <v>1.38</v>
      </c>
      <c r="DY695">
        <v>3.94</v>
      </c>
      <c r="DZ695">
        <v>0.6</v>
      </c>
      <c r="EA695">
        <v>3.8</v>
      </c>
      <c r="EB695">
        <v>0.64</v>
      </c>
      <c r="EC695">
        <v>5.28</v>
      </c>
      <c r="ED695">
        <v>0.35</v>
      </c>
      <c r="EM695">
        <v>9.73</v>
      </c>
      <c r="EO695">
        <v>4.04</v>
      </c>
      <c r="EP695">
        <v>1</v>
      </c>
      <c r="FO695">
        <v>624414</v>
      </c>
    </row>
    <row r="696" spans="1:171" hidden="1">
      <c r="A696" t="s">
        <v>1212</v>
      </c>
      <c r="B696" t="s">
        <v>172</v>
      </c>
      <c r="C696" t="s">
        <v>1261</v>
      </c>
      <c r="E696">
        <v>1.25</v>
      </c>
      <c r="F696">
        <v>1.25</v>
      </c>
      <c r="G696">
        <v>124.87</v>
      </c>
      <c r="H696">
        <v>124.87</v>
      </c>
      <c r="I696" t="s">
        <v>174</v>
      </c>
      <c r="L696" t="s">
        <v>1268</v>
      </c>
      <c r="M696" t="s">
        <v>1266</v>
      </c>
      <c r="V696" t="s">
        <v>178</v>
      </c>
      <c r="AA696" t="s">
        <v>1216</v>
      </c>
      <c r="AB696">
        <v>75.819999999999993</v>
      </c>
      <c r="AC696">
        <v>0.22</v>
      </c>
      <c r="AE696">
        <v>12.96</v>
      </c>
      <c r="AG696">
        <v>0.22</v>
      </c>
      <c r="AH696">
        <v>1.57</v>
      </c>
      <c r="AJ696">
        <v>1.22</v>
      </c>
      <c r="AK696">
        <v>0.17</v>
      </c>
      <c r="AL696">
        <v>7.0000000000000007E-2</v>
      </c>
      <c r="AN696">
        <v>3.18</v>
      </c>
      <c r="AO696">
        <v>4.54</v>
      </c>
      <c r="AP696">
        <v>0.03</v>
      </c>
      <c r="CH696">
        <v>8.6999999999999993</v>
      </c>
      <c r="CJ696">
        <v>1</v>
      </c>
      <c r="CK696">
        <v>2</v>
      </c>
      <c r="CO696">
        <v>0</v>
      </c>
      <c r="CP696">
        <v>7</v>
      </c>
      <c r="CQ696">
        <v>46</v>
      </c>
      <c r="CR696">
        <v>14</v>
      </c>
      <c r="CW696">
        <v>74.7</v>
      </c>
      <c r="CX696">
        <v>83</v>
      </c>
      <c r="CY696">
        <v>45.04</v>
      </c>
      <c r="CZ696">
        <v>215</v>
      </c>
      <c r="DA696">
        <v>5.41</v>
      </c>
      <c r="DM696">
        <v>4.1100000000000003</v>
      </c>
      <c r="DN696">
        <v>386</v>
      </c>
      <c r="DO696">
        <v>16.47</v>
      </c>
      <c r="DP696">
        <v>39.090000000000003</v>
      </c>
      <c r="DQ696">
        <v>5.21</v>
      </c>
      <c r="DR696">
        <v>22.42</v>
      </c>
      <c r="DS696">
        <v>5.99</v>
      </c>
      <c r="DT696">
        <v>1.04</v>
      </c>
      <c r="DU696">
        <v>6.47</v>
      </c>
      <c r="DV696">
        <v>1.17</v>
      </c>
      <c r="DW696">
        <v>7.88</v>
      </c>
      <c r="DX696">
        <v>1.69</v>
      </c>
      <c r="DY696">
        <v>4.92</v>
      </c>
      <c r="DZ696">
        <v>0.76</v>
      </c>
      <c r="EA696">
        <v>4.8600000000000003</v>
      </c>
      <c r="EB696">
        <v>0.8</v>
      </c>
      <c r="EC696">
        <v>6.6</v>
      </c>
      <c r="ED696">
        <v>0.41</v>
      </c>
      <c r="EM696">
        <v>14.57</v>
      </c>
      <c r="EO696">
        <v>6.35</v>
      </c>
      <c r="EP696">
        <v>1</v>
      </c>
      <c r="FO696">
        <v>624415</v>
      </c>
    </row>
    <row r="697" spans="1:171" hidden="1">
      <c r="A697" t="s">
        <v>1212</v>
      </c>
      <c r="B697" t="s">
        <v>172</v>
      </c>
      <c r="C697" t="s">
        <v>1261</v>
      </c>
      <c r="E697">
        <v>1.25</v>
      </c>
      <c r="F697">
        <v>1.25</v>
      </c>
      <c r="G697">
        <v>124.87</v>
      </c>
      <c r="H697">
        <v>124.87</v>
      </c>
      <c r="I697" t="s">
        <v>174</v>
      </c>
      <c r="L697" t="s">
        <v>1269</v>
      </c>
      <c r="M697" t="s">
        <v>1246</v>
      </c>
      <c r="V697" t="s">
        <v>178</v>
      </c>
      <c r="AA697" t="s">
        <v>1216</v>
      </c>
      <c r="AB697">
        <v>68.75</v>
      </c>
      <c r="AC697">
        <v>0.66</v>
      </c>
      <c r="AE697">
        <v>17.350000000000001</v>
      </c>
      <c r="AG697">
        <v>0.49</v>
      </c>
      <c r="AH697">
        <v>3.47</v>
      </c>
      <c r="AJ697">
        <v>2.76</v>
      </c>
      <c r="AK697">
        <v>0.76</v>
      </c>
      <c r="AL697">
        <v>0.12</v>
      </c>
      <c r="AN697">
        <v>2.11</v>
      </c>
      <c r="AO697">
        <v>3.46</v>
      </c>
      <c r="AP697">
        <v>0.08</v>
      </c>
      <c r="CH697">
        <v>15</v>
      </c>
      <c r="CJ697">
        <v>49</v>
      </c>
      <c r="CK697">
        <v>4</v>
      </c>
      <c r="CO697">
        <v>0</v>
      </c>
      <c r="CP697">
        <v>11</v>
      </c>
      <c r="CQ697">
        <v>57</v>
      </c>
      <c r="CR697">
        <v>16</v>
      </c>
      <c r="CW697">
        <v>46</v>
      </c>
      <c r="CX697">
        <v>161</v>
      </c>
      <c r="CY697">
        <v>39</v>
      </c>
      <c r="CZ697">
        <v>194</v>
      </c>
      <c r="DA697">
        <v>4.3</v>
      </c>
      <c r="DN697">
        <v>298</v>
      </c>
      <c r="DO697">
        <v>14</v>
      </c>
      <c r="DP697">
        <v>29</v>
      </c>
      <c r="DR697">
        <v>18</v>
      </c>
      <c r="EM697">
        <v>11</v>
      </c>
      <c r="EO697">
        <v>5</v>
      </c>
      <c r="EP697">
        <v>2</v>
      </c>
      <c r="FO697">
        <v>624416</v>
      </c>
    </row>
    <row r="698" spans="1:171" hidden="1">
      <c r="A698" t="s">
        <v>1212</v>
      </c>
      <c r="B698" t="s">
        <v>172</v>
      </c>
      <c r="C698" t="s">
        <v>1261</v>
      </c>
      <c r="E698">
        <v>1.25</v>
      </c>
      <c r="F698">
        <v>1.25</v>
      </c>
      <c r="G698">
        <v>124.87</v>
      </c>
      <c r="H698">
        <v>124.87</v>
      </c>
      <c r="I698" t="s">
        <v>174</v>
      </c>
      <c r="L698" t="s">
        <v>1270</v>
      </c>
      <c r="M698" t="s">
        <v>1266</v>
      </c>
      <c r="V698" t="s">
        <v>178</v>
      </c>
      <c r="AA698" t="s">
        <v>1216</v>
      </c>
      <c r="AB698">
        <v>73.48</v>
      </c>
      <c r="AC698">
        <v>0.4</v>
      </c>
      <c r="AE698">
        <v>13.9</v>
      </c>
      <c r="AG698">
        <v>0.28999999999999998</v>
      </c>
      <c r="AH698">
        <v>2.0699999999999998</v>
      </c>
      <c r="AJ698">
        <v>2</v>
      </c>
      <c r="AK698">
        <v>0.44</v>
      </c>
      <c r="AL698">
        <v>0.08</v>
      </c>
      <c r="AN698">
        <v>2.7</v>
      </c>
      <c r="AO698">
        <v>4.59</v>
      </c>
      <c r="AP698">
        <v>0.06</v>
      </c>
      <c r="CH698">
        <v>12</v>
      </c>
      <c r="CJ698">
        <v>16</v>
      </c>
      <c r="CK698">
        <v>3</v>
      </c>
      <c r="CO698">
        <v>0</v>
      </c>
      <c r="CP698">
        <v>9</v>
      </c>
      <c r="CQ698">
        <v>46</v>
      </c>
      <c r="CR698">
        <v>14</v>
      </c>
      <c r="CW698">
        <v>62</v>
      </c>
      <c r="CX698">
        <v>124</v>
      </c>
      <c r="CY698">
        <v>41</v>
      </c>
      <c r="CZ698">
        <v>215</v>
      </c>
      <c r="DA698">
        <v>4.7</v>
      </c>
      <c r="DN698">
        <v>344</v>
      </c>
      <c r="DO698">
        <v>13</v>
      </c>
      <c r="DP698">
        <v>36</v>
      </c>
      <c r="DR698">
        <v>21</v>
      </c>
      <c r="EM698">
        <v>12</v>
      </c>
      <c r="EO698">
        <v>6</v>
      </c>
      <c r="EP698">
        <v>1</v>
      </c>
      <c r="FO698">
        <v>624417</v>
      </c>
    </row>
    <row r="699" spans="1:171" hidden="1">
      <c r="A699" t="s">
        <v>1212</v>
      </c>
      <c r="B699" t="s">
        <v>172</v>
      </c>
      <c r="C699" t="s">
        <v>1261</v>
      </c>
      <c r="E699">
        <v>1.25</v>
      </c>
      <c r="F699">
        <v>1.25</v>
      </c>
      <c r="G699">
        <v>124.87</v>
      </c>
      <c r="H699">
        <v>124.87</v>
      </c>
      <c r="I699" t="s">
        <v>174</v>
      </c>
      <c r="L699" t="s">
        <v>1271</v>
      </c>
      <c r="M699" t="s">
        <v>1246</v>
      </c>
      <c r="V699" t="s">
        <v>178</v>
      </c>
      <c r="AA699" t="s">
        <v>1216</v>
      </c>
      <c r="AB699">
        <v>73.06</v>
      </c>
      <c r="AC699">
        <v>0.37</v>
      </c>
      <c r="AE699">
        <v>14.83</v>
      </c>
      <c r="AG699">
        <v>0.28999999999999998</v>
      </c>
      <c r="AH699">
        <v>2.06</v>
      </c>
      <c r="AJ699">
        <v>2.5499999999999998</v>
      </c>
      <c r="AK699">
        <v>0.49</v>
      </c>
      <c r="AL699">
        <v>7.0000000000000007E-2</v>
      </c>
      <c r="AN699">
        <v>2.71</v>
      </c>
      <c r="AO699">
        <v>3.51</v>
      </c>
      <c r="AP699">
        <v>0.06</v>
      </c>
      <c r="CH699">
        <v>9.6999999999999993</v>
      </c>
      <c r="CJ699">
        <v>25</v>
      </c>
      <c r="CK699">
        <v>5</v>
      </c>
      <c r="CO699">
        <v>0</v>
      </c>
      <c r="CP699">
        <v>10</v>
      </c>
      <c r="CQ699">
        <v>44</v>
      </c>
      <c r="CR699">
        <v>14</v>
      </c>
      <c r="CW699">
        <v>59.7</v>
      </c>
      <c r="CX699">
        <v>147</v>
      </c>
      <c r="CY699">
        <v>36.64</v>
      </c>
      <c r="CZ699">
        <v>195</v>
      </c>
      <c r="DA699">
        <v>4.5199999999999996</v>
      </c>
      <c r="DM699">
        <v>3.26</v>
      </c>
      <c r="DN699">
        <v>311</v>
      </c>
      <c r="DO699">
        <v>12.49</v>
      </c>
      <c r="DP699">
        <v>29.44</v>
      </c>
      <c r="DQ699">
        <v>4.04</v>
      </c>
      <c r="DR699">
        <v>17.46</v>
      </c>
      <c r="DS699">
        <v>4.6900000000000004</v>
      </c>
      <c r="DT699">
        <v>1.02</v>
      </c>
      <c r="DU699">
        <v>5.0599999999999996</v>
      </c>
      <c r="DV699">
        <v>0.95</v>
      </c>
      <c r="DW699">
        <v>6.25</v>
      </c>
      <c r="DX699">
        <v>1.35</v>
      </c>
      <c r="DY699">
        <v>3.96</v>
      </c>
      <c r="DZ699">
        <v>0.61</v>
      </c>
      <c r="EA699">
        <v>4</v>
      </c>
      <c r="EB699">
        <v>0.66</v>
      </c>
      <c r="EC699">
        <v>5.91</v>
      </c>
      <c r="ED699">
        <v>0.36</v>
      </c>
      <c r="EM699">
        <v>11.63</v>
      </c>
      <c r="EO699">
        <v>4.5599999999999996</v>
      </c>
      <c r="EP699">
        <v>0</v>
      </c>
      <c r="FO699">
        <v>624418</v>
      </c>
    </row>
    <row r="700" spans="1:171" hidden="1">
      <c r="A700" t="s">
        <v>1212</v>
      </c>
      <c r="B700" t="s">
        <v>172</v>
      </c>
      <c r="C700" t="s">
        <v>1261</v>
      </c>
      <c r="E700">
        <v>1.25</v>
      </c>
      <c r="F700">
        <v>1.25</v>
      </c>
      <c r="G700">
        <v>124.87</v>
      </c>
      <c r="H700">
        <v>124.87</v>
      </c>
      <c r="I700" t="s">
        <v>174</v>
      </c>
      <c r="L700" t="s">
        <v>1272</v>
      </c>
      <c r="M700" t="s">
        <v>1250</v>
      </c>
      <c r="V700" t="s">
        <v>178</v>
      </c>
      <c r="AA700" t="s">
        <v>1216</v>
      </c>
      <c r="AB700">
        <v>57.81</v>
      </c>
      <c r="AC700">
        <v>0.8</v>
      </c>
      <c r="AE700">
        <v>16.12</v>
      </c>
      <c r="AG700">
        <v>0.95</v>
      </c>
      <c r="AH700">
        <v>6.8</v>
      </c>
      <c r="AJ700">
        <v>8.26</v>
      </c>
      <c r="AK700">
        <v>4.45</v>
      </c>
      <c r="AL700">
        <v>0.16</v>
      </c>
      <c r="AN700">
        <v>1.48</v>
      </c>
      <c r="AO700">
        <v>2.98</v>
      </c>
      <c r="AP700">
        <v>0.18</v>
      </c>
      <c r="CH700">
        <v>31</v>
      </c>
      <c r="CJ700">
        <v>218</v>
      </c>
      <c r="CK700">
        <v>64</v>
      </c>
      <c r="CO700">
        <v>14</v>
      </c>
      <c r="CP700">
        <v>74</v>
      </c>
      <c r="CQ700">
        <v>73</v>
      </c>
      <c r="CR700">
        <v>17</v>
      </c>
      <c r="CW700">
        <v>36</v>
      </c>
      <c r="CX700">
        <v>317</v>
      </c>
      <c r="CY700">
        <v>26</v>
      </c>
      <c r="CZ700">
        <v>112</v>
      </c>
      <c r="DA700">
        <v>2.4</v>
      </c>
      <c r="DN700">
        <v>183</v>
      </c>
      <c r="DO700">
        <v>11</v>
      </c>
      <c r="DP700">
        <v>21</v>
      </c>
      <c r="DR700">
        <v>12</v>
      </c>
      <c r="EM700">
        <v>7</v>
      </c>
      <c r="EO700">
        <v>4</v>
      </c>
      <c r="EP700">
        <v>1</v>
      </c>
      <c r="FO700">
        <v>624419</v>
      </c>
    </row>
    <row r="701" spans="1:171" hidden="1">
      <c r="A701" t="s">
        <v>1212</v>
      </c>
      <c r="B701" t="s">
        <v>172</v>
      </c>
      <c r="C701" t="s">
        <v>481</v>
      </c>
      <c r="E701">
        <v>1.35</v>
      </c>
      <c r="F701">
        <v>1.35</v>
      </c>
      <c r="G701">
        <v>125.87</v>
      </c>
      <c r="H701">
        <v>125.87</v>
      </c>
      <c r="I701" t="s">
        <v>174</v>
      </c>
      <c r="L701" t="s">
        <v>1273</v>
      </c>
      <c r="M701" t="s">
        <v>1250</v>
      </c>
      <c r="V701" t="s">
        <v>178</v>
      </c>
      <c r="AA701" t="s">
        <v>1216</v>
      </c>
      <c r="AB701">
        <v>60.96</v>
      </c>
      <c r="AC701">
        <v>0.85</v>
      </c>
      <c r="AE701">
        <v>16.59</v>
      </c>
      <c r="AG701">
        <v>0.86</v>
      </c>
      <c r="AH701">
        <v>6.15</v>
      </c>
      <c r="AJ701">
        <v>5.98</v>
      </c>
      <c r="AK701">
        <v>2.78</v>
      </c>
      <c r="AL701">
        <v>0.15</v>
      </c>
      <c r="AN701">
        <v>2.02</v>
      </c>
      <c r="AO701">
        <v>3.44</v>
      </c>
      <c r="AP701">
        <v>0.22</v>
      </c>
      <c r="CH701">
        <v>22</v>
      </c>
      <c r="CJ701">
        <v>174</v>
      </c>
      <c r="CK701">
        <v>8</v>
      </c>
      <c r="CO701">
        <v>4</v>
      </c>
      <c r="CP701">
        <v>73</v>
      </c>
      <c r="CQ701">
        <v>72</v>
      </c>
      <c r="CR701">
        <v>17</v>
      </c>
      <c r="CW701">
        <v>49</v>
      </c>
      <c r="CX701">
        <v>307</v>
      </c>
      <c r="CY701">
        <v>27</v>
      </c>
      <c r="CZ701">
        <v>148</v>
      </c>
      <c r="DA701">
        <v>3.6</v>
      </c>
      <c r="DN701">
        <v>249</v>
      </c>
      <c r="DO701">
        <v>14</v>
      </c>
      <c r="DP701">
        <v>22</v>
      </c>
      <c r="DR701">
        <v>12</v>
      </c>
      <c r="EM701">
        <v>6</v>
      </c>
      <c r="EO701">
        <v>3</v>
      </c>
      <c r="EP701">
        <v>1</v>
      </c>
      <c r="FO701">
        <v>624420</v>
      </c>
    </row>
    <row r="702" spans="1:171" hidden="1">
      <c r="A702" t="s">
        <v>1212</v>
      </c>
      <c r="B702" t="s">
        <v>172</v>
      </c>
      <c r="C702" t="s">
        <v>481</v>
      </c>
      <c r="E702">
        <v>1.35</v>
      </c>
      <c r="F702">
        <v>1.35</v>
      </c>
      <c r="G702">
        <v>125.87</v>
      </c>
      <c r="H702">
        <v>125.87</v>
      </c>
      <c r="I702" t="s">
        <v>174</v>
      </c>
      <c r="L702" t="s">
        <v>1274</v>
      </c>
      <c r="M702" t="s">
        <v>1250</v>
      </c>
      <c r="V702" t="s">
        <v>178</v>
      </c>
      <c r="AA702" t="s">
        <v>1216</v>
      </c>
      <c r="AB702">
        <v>59.64</v>
      </c>
      <c r="AC702">
        <v>0.83</v>
      </c>
      <c r="AE702">
        <v>17.5</v>
      </c>
      <c r="AG702">
        <v>0.9</v>
      </c>
      <c r="AH702">
        <v>6.42</v>
      </c>
      <c r="AJ702">
        <v>6.24</v>
      </c>
      <c r="AK702">
        <v>3.11</v>
      </c>
      <c r="AL702">
        <v>0.15</v>
      </c>
      <c r="AN702">
        <v>1.96</v>
      </c>
      <c r="AO702">
        <v>3.05</v>
      </c>
      <c r="AP702">
        <v>0.2</v>
      </c>
      <c r="CH702">
        <v>25</v>
      </c>
      <c r="CJ702">
        <v>196</v>
      </c>
      <c r="CK702">
        <v>16</v>
      </c>
      <c r="CO702">
        <v>4</v>
      </c>
      <c r="CP702">
        <v>76</v>
      </c>
      <c r="CQ702">
        <v>76</v>
      </c>
      <c r="CR702">
        <v>16</v>
      </c>
      <c r="CW702">
        <v>42</v>
      </c>
      <c r="CX702">
        <v>315</v>
      </c>
      <c r="CY702">
        <v>31</v>
      </c>
      <c r="CZ702">
        <v>128</v>
      </c>
      <c r="DA702">
        <v>3.2</v>
      </c>
      <c r="DN702">
        <v>247</v>
      </c>
      <c r="DO702">
        <v>16</v>
      </c>
      <c r="DP702">
        <v>32</v>
      </c>
      <c r="DR702">
        <v>20</v>
      </c>
      <c r="EM702">
        <v>6</v>
      </c>
      <c r="EO702">
        <v>3</v>
      </c>
      <c r="EP702">
        <v>0</v>
      </c>
      <c r="FO702">
        <v>624421</v>
      </c>
    </row>
    <row r="703" spans="1:171" hidden="1">
      <c r="A703" t="s">
        <v>1212</v>
      </c>
      <c r="B703" t="s">
        <v>172</v>
      </c>
      <c r="C703" t="s">
        <v>468</v>
      </c>
      <c r="E703">
        <v>2.78</v>
      </c>
      <c r="F703">
        <v>2.78</v>
      </c>
      <c r="G703">
        <v>125.4</v>
      </c>
      <c r="H703">
        <v>125.4</v>
      </c>
      <c r="I703" t="s">
        <v>174</v>
      </c>
      <c r="L703" t="s">
        <v>1275</v>
      </c>
      <c r="M703" t="s">
        <v>1250</v>
      </c>
      <c r="V703" t="s">
        <v>178</v>
      </c>
      <c r="AA703" t="s">
        <v>1216</v>
      </c>
      <c r="AB703">
        <v>55.46</v>
      </c>
      <c r="AC703">
        <v>0.81</v>
      </c>
      <c r="AE703">
        <v>18.27</v>
      </c>
      <c r="AG703">
        <v>1.01</v>
      </c>
      <c r="AH703">
        <v>7.18</v>
      </c>
      <c r="AJ703">
        <v>8.5</v>
      </c>
      <c r="AK703">
        <v>3.66</v>
      </c>
      <c r="AL703">
        <v>0.2</v>
      </c>
      <c r="AN703">
        <v>1.28</v>
      </c>
      <c r="AO703">
        <v>3.41</v>
      </c>
      <c r="AP703">
        <v>0.22</v>
      </c>
      <c r="CH703">
        <v>25</v>
      </c>
      <c r="CJ703">
        <v>240</v>
      </c>
      <c r="CK703">
        <v>2</v>
      </c>
      <c r="CO703">
        <v>3</v>
      </c>
      <c r="CP703">
        <v>120</v>
      </c>
      <c r="CQ703">
        <v>92</v>
      </c>
      <c r="CR703">
        <v>17</v>
      </c>
      <c r="CW703">
        <v>24</v>
      </c>
      <c r="CX703">
        <v>429</v>
      </c>
      <c r="CY703">
        <v>26</v>
      </c>
      <c r="CZ703">
        <v>84</v>
      </c>
      <c r="DA703">
        <v>1.7</v>
      </c>
      <c r="DN703">
        <v>251</v>
      </c>
      <c r="DO703">
        <v>6</v>
      </c>
      <c r="DP703">
        <v>18</v>
      </c>
      <c r="DR703">
        <v>14</v>
      </c>
      <c r="EM703">
        <v>6</v>
      </c>
      <c r="EO703">
        <v>2</v>
      </c>
      <c r="EP703">
        <v>1</v>
      </c>
      <c r="FO703">
        <v>624422</v>
      </c>
    </row>
    <row r="704" spans="1:171" hidden="1">
      <c r="A704" t="s">
        <v>1276</v>
      </c>
      <c r="B704" t="s">
        <v>172</v>
      </c>
      <c r="C704" t="s">
        <v>1277</v>
      </c>
      <c r="E704">
        <v>-6</v>
      </c>
      <c r="F704">
        <v>-6</v>
      </c>
      <c r="G704">
        <v>120</v>
      </c>
      <c r="H704">
        <v>120</v>
      </c>
      <c r="I704" t="s">
        <v>174</v>
      </c>
      <c r="L704" t="s">
        <v>1278</v>
      </c>
      <c r="M704" t="s">
        <v>1279</v>
      </c>
      <c r="P704" t="s">
        <v>1280</v>
      </c>
      <c r="Q704" t="s">
        <v>1281</v>
      </c>
      <c r="V704" t="s">
        <v>942</v>
      </c>
      <c r="AA704" t="s">
        <v>1282</v>
      </c>
      <c r="EQ704">
        <v>0.512463</v>
      </c>
      <c r="EV704">
        <v>18.738</v>
      </c>
      <c r="EX704">
        <v>15.647</v>
      </c>
      <c r="EZ704">
        <v>38.880000000000003</v>
      </c>
      <c r="FO704">
        <v>67206</v>
      </c>
    </row>
    <row r="705" spans="1:171" hidden="1">
      <c r="A705" t="s">
        <v>1276</v>
      </c>
      <c r="B705" t="s">
        <v>172</v>
      </c>
      <c r="C705" t="s">
        <v>1277</v>
      </c>
      <c r="E705">
        <v>-6</v>
      </c>
      <c r="F705">
        <v>-6</v>
      </c>
      <c r="G705">
        <v>120</v>
      </c>
      <c r="H705">
        <v>120</v>
      </c>
      <c r="I705" t="s">
        <v>174</v>
      </c>
      <c r="L705" t="s">
        <v>1283</v>
      </c>
      <c r="M705" t="s">
        <v>1279</v>
      </c>
      <c r="P705" t="s">
        <v>1280</v>
      </c>
      <c r="Q705" t="s">
        <v>1281</v>
      </c>
      <c r="V705" t="s">
        <v>942</v>
      </c>
      <c r="AA705" t="s">
        <v>1282</v>
      </c>
      <c r="EQ705">
        <v>0.51250200000000001</v>
      </c>
      <c r="EV705">
        <v>18.667999999999999</v>
      </c>
      <c r="EX705">
        <v>15.628</v>
      </c>
      <c r="EZ705">
        <v>38.732999999999997</v>
      </c>
      <c r="FO705">
        <v>67207</v>
      </c>
    </row>
    <row r="706" spans="1:171" hidden="1">
      <c r="A706" t="s">
        <v>1276</v>
      </c>
      <c r="B706" t="s">
        <v>172</v>
      </c>
      <c r="C706" t="s">
        <v>1277</v>
      </c>
      <c r="E706">
        <v>-6</v>
      </c>
      <c r="F706">
        <v>-6</v>
      </c>
      <c r="G706">
        <v>120</v>
      </c>
      <c r="H706">
        <v>120</v>
      </c>
      <c r="I706" t="s">
        <v>174</v>
      </c>
      <c r="L706" t="s">
        <v>1284</v>
      </c>
      <c r="M706" t="s">
        <v>1285</v>
      </c>
      <c r="P706" t="s">
        <v>1280</v>
      </c>
      <c r="Q706" t="s">
        <v>1281</v>
      </c>
      <c r="V706" t="s">
        <v>942</v>
      </c>
      <c r="AA706" t="s">
        <v>1282</v>
      </c>
      <c r="EQ706">
        <v>0.512548</v>
      </c>
      <c r="EV706">
        <v>18.73</v>
      </c>
      <c r="EX706">
        <v>15.638</v>
      </c>
      <c r="EZ706">
        <v>38.817999999999998</v>
      </c>
      <c r="FO706">
        <v>67208</v>
      </c>
    </row>
    <row r="707" spans="1:171" hidden="1">
      <c r="A707" t="s">
        <v>1286</v>
      </c>
      <c r="B707" t="s">
        <v>172</v>
      </c>
      <c r="C707" t="s">
        <v>259</v>
      </c>
      <c r="E707">
        <v>1.115</v>
      </c>
      <c r="F707">
        <v>1.115</v>
      </c>
      <c r="G707">
        <v>124.73699999999999</v>
      </c>
      <c r="H707">
        <v>124.73699999999999</v>
      </c>
      <c r="I707" t="s">
        <v>174</v>
      </c>
      <c r="L707" t="s">
        <v>1287</v>
      </c>
      <c r="M707" t="s">
        <v>1288</v>
      </c>
      <c r="V707" t="s">
        <v>178</v>
      </c>
      <c r="Y707" t="s">
        <v>1131</v>
      </c>
      <c r="AA707" t="s">
        <v>1289</v>
      </c>
      <c r="AB707">
        <v>50</v>
      </c>
      <c r="EO707">
        <v>0.47</v>
      </c>
      <c r="EP707">
        <v>0.14000000000000001</v>
      </c>
      <c r="EV707">
        <v>18.52</v>
      </c>
      <c r="EX707">
        <v>15.58</v>
      </c>
      <c r="EZ707">
        <v>38.51</v>
      </c>
      <c r="FO707">
        <v>67584</v>
      </c>
    </row>
    <row r="708" spans="1:171" hidden="1">
      <c r="A708" t="s">
        <v>1286</v>
      </c>
      <c r="B708" t="s">
        <v>172</v>
      </c>
      <c r="C708" t="s">
        <v>571</v>
      </c>
      <c r="E708">
        <v>1</v>
      </c>
      <c r="F708">
        <v>4</v>
      </c>
      <c r="G708">
        <v>124.8</v>
      </c>
      <c r="H708">
        <v>125.4</v>
      </c>
      <c r="I708" t="s">
        <v>174</v>
      </c>
      <c r="L708" t="s">
        <v>1290</v>
      </c>
      <c r="M708" t="s">
        <v>1288</v>
      </c>
      <c r="V708" t="s">
        <v>178</v>
      </c>
      <c r="Y708" t="s">
        <v>1131</v>
      </c>
      <c r="AA708" t="s">
        <v>1289</v>
      </c>
      <c r="AB708">
        <v>53</v>
      </c>
      <c r="EO708">
        <v>0.85</v>
      </c>
      <c r="EP708">
        <v>0.28999999999999998</v>
      </c>
      <c r="FO708">
        <v>67585</v>
      </c>
    </row>
    <row r="709" spans="1:171" hidden="1">
      <c r="A709" t="s">
        <v>1286</v>
      </c>
      <c r="B709" t="s">
        <v>172</v>
      </c>
      <c r="C709" t="s">
        <v>556</v>
      </c>
      <c r="E709">
        <v>2.75</v>
      </c>
      <c r="F709">
        <v>2.75</v>
      </c>
      <c r="G709">
        <v>125.42</v>
      </c>
      <c r="H709">
        <v>125.42</v>
      </c>
      <c r="I709" t="s">
        <v>174</v>
      </c>
      <c r="L709" t="s">
        <v>1291</v>
      </c>
      <c r="M709" t="s">
        <v>1288</v>
      </c>
      <c r="V709" t="s">
        <v>178</v>
      </c>
      <c r="Y709" t="s">
        <v>1131</v>
      </c>
      <c r="AA709" t="s">
        <v>1289</v>
      </c>
      <c r="AB709">
        <v>53</v>
      </c>
      <c r="EO709">
        <v>1.78</v>
      </c>
      <c r="EP709">
        <v>0.62</v>
      </c>
      <c r="FO709">
        <v>67586</v>
      </c>
    </row>
    <row r="710" spans="1:171" hidden="1">
      <c r="A710" t="s">
        <v>1286</v>
      </c>
      <c r="B710" t="s">
        <v>172</v>
      </c>
      <c r="C710" t="s">
        <v>458</v>
      </c>
      <c r="E710">
        <v>3.73</v>
      </c>
      <c r="F710">
        <v>3.73</v>
      </c>
      <c r="G710">
        <v>125.47</v>
      </c>
      <c r="H710">
        <v>125.47</v>
      </c>
      <c r="I710" t="s">
        <v>174</v>
      </c>
      <c r="L710" t="s">
        <v>1292</v>
      </c>
      <c r="M710" t="s">
        <v>1288</v>
      </c>
      <c r="V710" t="s">
        <v>178</v>
      </c>
      <c r="Y710" t="s">
        <v>1131</v>
      </c>
      <c r="AA710" t="s">
        <v>1289</v>
      </c>
      <c r="AB710">
        <v>54</v>
      </c>
      <c r="EO710">
        <v>1.08</v>
      </c>
      <c r="EP710">
        <v>0.51</v>
      </c>
      <c r="FO710">
        <v>67587</v>
      </c>
    </row>
    <row r="711" spans="1:171" hidden="1">
      <c r="A711" t="s">
        <v>1293</v>
      </c>
      <c r="B711" t="s">
        <v>172</v>
      </c>
      <c r="C711" t="s">
        <v>259</v>
      </c>
      <c r="E711">
        <v>1.115</v>
      </c>
      <c r="F711">
        <v>1.115</v>
      </c>
      <c r="G711">
        <v>124.73699999999999</v>
      </c>
      <c r="H711">
        <v>124.73699999999999</v>
      </c>
      <c r="I711" t="s">
        <v>174</v>
      </c>
      <c r="L711" t="s">
        <v>1294</v>
      </c>
      <c r="M711" t="s">
        <v>1295</v>
      </c>
      <c r="V711" t="s">
        <v>178</v>
      </c>
      <c r="AA711" t="s">
        <v>1296</v>
      </c>
      <c r="AB711">
        <v>49.23</v>
      </c>
      <c r="AC711">
        <v>0.83</v>
      </c>
      <c r="AE711">
        <v>18.87</v>
      </c>
      <c r="AG711">
        <v>11.49</v>
      </c>
      <c r="AJ711">
        <v>9.9700000000000006</v>
      </c>
      <c r="AK711">
        <v>6.47</v>
      </c>
      <c r="AL711">
        <v>0.19</v>
      </c>
      <c r="AN711">
        <v>0.27</v>
      </c>
      <c r="AO711">
        <v>2.57</v>
      </c>
      <c r="AP711">
        <v>0.11</v>
      </c>
      <c r="CO711">
        <v>15</v>
      </c>
      <c r="CW711">
        <v>5</v>
      </c>
      <c r="CX711">
        <v>299</v>
      </c>
      <c r="CY711">
        <v>17</v>
      </c>
      <c r="CZ711">
        <v>38</v>
      </c>
      <c r="DM711">
        <v>0.36</v>
      </c>
      <c r="DN711">
        <v>57</v>
      </c>
      <c r="ET711">
        <v>0.70416999999999996</v>
      </c>
      <c r="FO711">
        <v>67690</v>
      </c>
    </row>
    <row r="712" spans="1:171" hidden="1">
      <c r="A712" t="s">
        <v>1293</v>
      </c>
      <c r="B712" t="s">
        <v>172</v>
      </c>
      <c r="C712" t="s">
        <v>575</v>
      </c>
      <c r="E712">
        <v>1.48</v>
      </c>
      <c r="F712">
        <v>1.48</v>
      </c>
      <c r="G712">
        <v>125</v>
      </c>
      <c r="H712">
        <v>125</v>
      </c>
      <c r="I712" t="s">
        <v>174</v>
      </c>
      <c r="L712" t="s">
        <v>1297</v>
      </c>
      <c r="M712" t="s">
        <v>1295</v>
      </c>
      <c r="V712" t="s">
        <v>178</v>
      </c>
      <c r="AA712" t="s">
        <v>1296</v>
      </c>
      <c r="AB712">
        <v>49.62</v>
      </c>
      <c r="AC712">
        <v>0.87</v>
      </c>
      <c r="AE712">
        <v>19.850000000000001</v>
      </c>
      <c r="AG712">
        <v>10.66</v>
      </c>
      <c r="AJ712">
        <v>10.47</v>
      </c>
      <c r="AK712">
        <v>4.78</v>
      </c>
      <c r="AL712">
        <v>0.19</v>
      </c>
      <c r="AN712">
        <v>0.34</v>
      </c>
      <c r="AO712">
        <v>3.08</v>
      </c>
      <c r="AP712">
        <v>0.14000000000000001</v>
      </c>
      <c r="CO712">
        <v>7</v>
      </c>
      <c r="CW712">
        <v>0</v>
      </c>
      <c r="CX712">
        <v>370</v>
      </c>
      <c r="CY712">
        <v>24</v>
      </c>
      <c r="CZ712">
        <v>40</v>
      </c>
      <c r="FO712">
        <v>67691</v>
      </c>
    </row>
    <row r="713" spans="1:171" hidden="1">
      <c r="A713" t="s">
        <v>1293</v>
      </c>
      <c r="B713" t="s">
        <v>172</v>
      </c>
      <c r="C713" t="s">
        <v>575</v>
      </c>
      <c r="E713">
        <v>1.48</v>
      </c>
      <c r="F713">
        <v>1.48</v>
      </c>
      <c r="G713">
        <v>125</v>
      </c>
      <c r="H713">
        <v>125</v>
      </c>
      <c r="I713" t="s">
        <v>174</v>
      </c>
      <c r="L713" t="s">
        <v>1298</v>
      </c>
      <c r="M713" t="s">
        <v>1295</v>
      </c>
      <c r="V713" t="s">
        <v>178</v>
      </c>
      <c r="AA713" t="s">
        <v>1296</v>
      </c>
      <c r="AB713">
        <v>53.45</v>
      </c>
      <c r="AC713">
        <v>0.95</v>
      </c>
      <c r="AE713">
        <v>18.91</v>
      </c>
      <c r="AG713">
        <v>9.73</v>
      </c>
      <c r="AJ713">
        <v>8.9600000000000009</v>
      </c>
      <c r="AK713">
        <v>3.63</v>
      </c>
      <c r="AL713">
        <v>0.18</v>
      </c>
      <c r="AN713">
        <v>0.56999999999999995</v>
      </c>
      <c r="AO713">
        <v>3.38</v>
      </c>
      <c r="AP713">
        <v>0.24</v>
      </c>
      <c r="CO713">
        <v>0</v>
      </c>
      <c r="CW713">
        <v>6</v>
      </c>
      <c r="CX713">
        <v>380</v>
      </c>
      <c r="CY713">
        <v>31</v>
      </c>
      <c r="CZ713">
        <v>72</v>
      </c>
      <c r="FO713">
        <v>67692</v>
      </c>
    </row>
    <row r="714" spans="1:171" hidden="1">
      <c r="A714" t="s">
        <v>1293</v>
      </c>
      <c r="B714" t="s">
        <v>172</v>
      </c>
      <c r="C714" t="s">
        <v>1299</v>
      </c>
      <c r="E714">
        <v>1.52</v>
      </c>
      <c r="F714">
        <v>1.52</v>
      </c>
      <c r="G714">
        <v>125.18</v>
      </c>
      <c r="H714">
        <v>125.18</v>
      </c>
      <c r="I714" t="s">
        <v>174</v>
      </c>
      <c r="L714" t="s">
        <v>1300</v>
      </c>
      <c r="M714" t="s">
        <v>1295</v>
      </c>
      <c r="V714" t="s">
        <v>178</v>
      </c>
      <c r="AA714" t="s">
        <v>1296</v>
      </c>
      <c r="AB714">
        <v>52.29</v>
      </c>
      <c r="AC714">
        <v>0.96</v>
      </c>
      <c r="AE714">
        <v>17.420000000000002</v>
      </c>
      <c r="AG714">
        <v>10.91</v>
      </c>
      <c r="AJ714">
        <v>9.67</v>
      </c>
      <c r="AK714">
        <v>4.8899999999999997</v>
      </c>
      <c r="AL714">
        <v>0.19</v>
      </c>
      <c r="AN714">
        <v>0.67</v>
      </c>
      <c r="AO714">
        <v>2.84</v>
      </c>
      <c r="AP714">
        <v>0.16</v>
      </c>
      <c r="CO714">
        <v>10</v>
      </c>
      <c r="CW714">
        <v>13</v>
      </c>
      <c r="CX714">
        <v>331</v>
      </c>
      <c r="CY714">
        <v>28</v>
      </c>
      <c r="CZ714">
        <v>76</v>
      </c>
      <c r="FO714">
        <v>67693</v>
      </c>
    </row>
    <row r="715" spans="1:171" hidden="1">
      <c r="A715" t="s">
        <v>1293</v>
      </c>
      <c r="B715" t="s">
        <v>172</v>
      </c>
      <c r="C715" t="s">
        <v>1299</v>
      </c>
      <c r="E715">
        <v>1.52</v>
      </c>
      <c r="F715">
        <v>1.52</v>
      </c>
      <c r="G715">
        <v>125.18</v>
      </c>
      <c r="H715">
        <v>125.18</v>
      </c>
      <c r="I715" t="s">
        <v>174</v>
      </c>
      <c r="L715" t="s">
        <v>1301</v>
      </c>
      <c r="M715" t="s">
        <v>1302</v>
      </c>
      <c r="V715" t="s">
        <v>178</v>
      </c>
      <c r="AA715" t="s">
        <v>1296</v>
      </c>
      <c r="AB715">
        <v>54.41</v>
      </c>
      <c r="AC715">
        <v>0.96</v>
      </c>
      <c r="AE715">
        <v>18.71</v>
      </c>
      <c r="AG715">
        <v>9.5</v>
      </c>
      <c r="AJ715">
        <v>9.67</v>
      </c>
      <c r="AK715">
        <v>2.89</v>
      </c>
      <c r="AL715">
        <v>0.18</v>
      </c>
      <c r="AN715">
        <v>0.9</v>
      </c>
      <c r="AO715">
        <v>3.18</v>
      </c>
      <c r="AP715">
        <v>0.2</v>
      </c>
      <c r="CO715">
        <v>0</v>
      </c>
      <c r="CW715">
        <v>15</v>
      </c>
      <c r="CX715">
        <v>347</v>
      </c>
      <c r="CY715">
        <v>34</v>
      </c>
      <c r="CZ715">
        <v>98</v>
      </c>
      <c r="DN715">
        <v>153</v>
      </c>
      <c r="ET715">
        <v>0.70387</v>
      </c>
      <c r="FO715">
        <v>67694</v>
      </c>
    </row>
    <row r="716" spans="1:171" hidden="1">
      <c r="A716" t="s">
        <v>1293</v>
      </c>
      <c r="B716" t="s">
        <v>172</v>
      </c>
      <c r="C716" t="s">
        <v>1299</v>
      </c>
      <c r="E716">
        <v>1.52</v>
      </c>
      <c r="F716">
        <v>1.52</v>
      </c>
      <c r="G716">
        <v>125.18</v>
      </c>
      <c r="H716">
        <v>125.18</v>
      </c>
      <c r="I716" t="s">
        <v>174</v>
      </c>
      <c r="L716" t="s">
        <v>1303</v>
      </c>
      <c r="M716" t="s">
        <v>1304</v>
      </c>
      <c r="V716" t="s">
        <v>178</v>
      </c>
      <c r="AA716" t="s">
        <v>1296</v>
      </c>
      <c r="AB716">
        <v>65.099999999999994</v>
      </c>
      <c r="AC716">
        <v>0.73</v>
      </c>
      <c r="AE716">
        <v>16.079999999999998</v>
      </c>
      <c r="AG716">
        <v>5.44</v>
      </c>
      <c r="AJ716">
        <v>4.51</v>
      </c>
      <c r="AK716">
        <v>1.28</v>
      </c>
      <c r="AL716">
        <v>0.16</v>
      </c>
      <c r="AN716">
        <v>1.62</v>
      </c>
      <c r="AO716">
        <v>4.8099999999999996</v>
      </c>
      <c r="AP716">
        <v>0.27</v>
      </c>
      <c r="CO716">
        <v>0</v>
      </c>
      <c r="CW716">
        <v>27</v>
      </c>
      <c r="CX716">
        <v>276</v>
      </c>
      <c r="CY716">
        <v>49</v>
      </c>
      <c r="CZ716">
        <v>143</v>
      </c>
      <c r="FO716">
        <v>67695</v>
      </c>
    </row>
    <row r="717" spans="1:171" hidden="1">
      <c r="A717" t="s">
        <v>1293</v>
      </c>
      <c r="B717" t="s">
        <v>172</v>
      </c>
      <c r="C717" t="s">
        <v>560</v>
      </c>
      <c r="E717">
        <v>2.68</v>
      </c>
      <c r="F717">
        <v>2.68</v>
      </c>
      <c r="G717">
        <v>125.45</v>
      </c>
      <c r="H717">
        <v>125.45</v>
      </c>
      <c r="I717" t="s">
        <v>174</v>
      </c>
      <c r="L717" t="s">
        <v>1305</v>
      </c>
      <c r="M717" t="s">
        <v>1295</v>
      </c>
      <c r="V717" t="s">
        <v>178</v>
      </c>
      <c r="AA717" t="s">
        <v>1296</v>
      </c>
      <c r="AB717">
        <v>50.38</v>
      </c>
      <c r="AC717">
        <v>1.04</v>
      </c>
      <c r="AE717">
        <v>20.350000000000001</v>
      </c>
      <c r="AG717">
        <v>10.029999999999999</v>
      </c>
      <c r="AJ717">
        <v>9.7799999999999994</v>
      </c>
      <c r="AK717">
        <v>3.69</v>
      </c>
      <c r="AL717">
        <v>0.18</v>
      </c>
      <c r="AN717">
        <v>0.61</v>
      </c>
      <c r="AO717">
        <v>3.74</v>
      </c>
      <c r="AP717">
        <v>0.2</v>
      </c>
      <c r="CO717">
        <v>10</v>
      </c>
      <c r="CW717">
        <v>11</v>
      </c>
      <c r="CX717">
        <v>382</v>
      </c>
      <c r="CY717">
        <v>25</v>
      </c>
      <c r="CZ717">
        <v>81</v>
      </c>
      <c r="FO717">
        <v>67696</v>
      </c>
    </row>
    <row r="718" spans="1:171" hidden="1">
      <c r="A718" t="s">
        <v>1293</v>
      </c>
      <c r="B718" t="s">
        <v>172</v>
      </c>
      <c r="C718" t="s">
        <v>1306</v>
      </c>
      <c r="E718">
        <v>2.65</v>
      </c>
      <c r="F718">
        <v>2.65</v>
      </c>
      <c r="G718">
        <v>125.45</v>
      </c>
      <c r="H718">
        <v>125.45</v>
      </c>
      <c r="I718" t="s">
        <v>174</v>
      </c>
      <c r="L718" t="s">
        <v>1307</v>
      </c>
      <c r="M718" t="s">
        <v>1295</v>
      </c>
      <c r="V718" t="s">
        <v>178</v>
      </c>
      <c r="AA718" t="s">
        <v>1296</v>
      </c>
      <c r="AB718">
        <v>48.59</v>
      </c>
      <c r="AC718">
        <v>1.08</v>
      </c>
      <c r="AE718">
        <v>19.66</v>
      </c>
      <c r="AG718">
        <v>11.29</v>
      </c>
      <c r="AJ718">
        <v>11.85</v>
      </c>
      <c r="AK718">
        <v>4.26</v>
      </c>
      <c r="AL718">
        <v>0.18</v>
      </c>
      <c r="AN718">
        <v>0.41</v>
      </c>
      <c r="AO718">
        <v>2.56</v>
      </c>
      <c r="AP718">
        <v>0.12</v>
      </c>
      <c r="CO718">
        <v>5</v>
      </c>
      <c r="CW718">
        <v>8</v>
      </c>
      <c r="CX718">
        <v>312</v>
      </c>
      <c r="CY718">
        <v>25</v>
      </c>
      <c r="CZ718">
        <v>63</v>
      </c>
      <c r="DM718">
        <v>0.8</v>
      </c>
      <c r="DN718">
        <v>95</v>
      </c>
      <c r="ET718">
        <v>0.70420000000000005</v>
      </c>
      <c r="FO718">
        <v>67697</v>
      </c>
    </row>
    <row r="719" spans="1:171" hidden="1">
      <c r="A719" t="s">
        <v>1293</v>
      </c>
      <c r="B719" t="s">
        <v>172</v>
      </c>
      <c r="C719" t="s">
        <v>1306</v>
      </c>
      <c r="E719">
        <v>2.65</v>
      </c>
      <c r="F719">
        <v>2.65</v>
      </c>
      <c r="G719">
        <v>125.45</v>
      </c>
      <c r="H719">
        <v>125.45</v>
      </c>
      <c r="I719" t="s">
        <v>174</v>
      </c>
      <c r="L719" t="s">
        <v>1308</v>
      </c>
      <c r="M719" t="s">
        <v>1302</v>
      </c>
      <c r="V719" t="s">
        <v>178</v>
      </c>
      <c r="AA719" t="s">
        <v>1296</v>
      </c>
      <c r="AB719">
        <v>53.18</v>
      </c>
      <c r="AC719">
        <v>0.84</v>
      </c>
      <c r="AE719">
        <v>21.09</v>
      </c>
      <c r="AG719">
        <v>8.2100000000000009</v>
      </c>
      <c r="AJ719">
        <v>9.35</v>
      </c>
      <c r="AK719">
        <v>2.4700000000000002</v>
      </c>
      <c r="AL719">
        <v>0.16</v>
      </c>
      <c r="AN719">
        <v>0.63</v>
      </c>
      <c r="AO719">
        <v>3.87</v>
      </c>
      <c r="AP719">
        <v>0.2</v>
      </c>
      <c r="CO719">
        <v>0</v>
      </c>
      <c r="CX719">
        <v>360</v>
      </c>
      <c r="CY719">
        <v>28</v>
      </c>
      <c r="CZ719">
        <v>96</v>
      </c>
      <c r="FO719">
        <v>67698</v>
      </c>
    </row>
    <row r="720" spans="1:171" hidden="1">
      <c r="A720" t="s">
        <v>1293</v>
      </c>
      <c r="B720" t="s">
        <v>172</v>
      </c>
      <c r="C720" t="s">
        <v>577</v>
      </c>
      <c r="E720">
        <v>1.47</v>
      </c>
      <c r="F720">
        <v>1.47</v>
      </c>
      <c r="G720">
        <v>125</v>
      </c>
      <c r="H720">
        <v>125</v>
      </c>
      <c r="I720" t="s">
        <v>174</v>
      </c>
      <c r="L720" t="s">
        <v>1309</v>
      </c>
      <c r="M720" t="s">
        <v>1302</v>
      </c>
      <c r="V720" t="s">
        <v>178</v>
      </c>
      <c r="AA720" t="s">
        <v>1296</v>
      </c>
      <c r="AB720">
        <v>57.14</v>
      </c>
      <c r="AC720">
        <v>0.78</v>
      </c>
      <c r="AE720">
        <v>17.420000000000002</v>
      </c>
      <c r="AG720">
        <v>8.4600000000000009</v>
      </c>
      <c r="AJ720">
        <v>7.62</v>
      </c>
      <c r="AK720">
        <v>3.54</v>
      </c>
      <c r="AL720">
        <v>0.17</v>
      </c>
      <c r="AN720">
        <v>1.01</v>
      </c>
      <c r="AO720">
        <v>3.69</v>
      </c>
      <c r="AP720">
        <v>0.17</v>
      </c>
      <c r="CO720">
        <v>7</v>
      </c>
      <c r="CW720">
        <v>15</v>
      </c>
      <c r="CX720">
        <v>364</v>
      </c>
      <c r="CY720">
        <v>27</v>
      </c>
      <c r="CZ720">
        <v>94</v>
      </c>
      <c r="DM720">
        <v>0.74</v>
      </c>
      <c r="DN720">
        <v>164</v>
      </c>
      <c r="ET720">
        <v>0.70367000000000002</v>
      </c>
      <c r="FO720">
        <v>67699</v>
      </c>
    </row>
    <row r="721" spans="1:171" hidden="1">
      <c r="A721" t="s">
        <v>1293</v>
      </c>
      <c r="B721" t="s">
        <v>172</v>
      </c>
      <c r="C721" t="s">
        <v>481</v>
      </c>
      <c r="E721">
        <v>1.35</v>
      </c>
      <c r="F721">
        <v>1.35</v>
      </c>
      <c r="G721">
        <v>125.87</v>
      </c>
      <c r="H721">
        <v>125.87</v>
      </c>
      <c r="I721" t="s">
        <v>174</v>
      </c>
      <c r="L721" t="s">
        <v>1310</v>
      </c>
      <c r="M721" t="s">
        <v>1302</v>
      </c>
      <c r="V721" t="s">
        <v>178</v>
      </c>
      <c r="AA721" t="s">
        <v>1296</v>
      </c>
      <c r="AB721">
        <v>59.56</v>
      </c>
      <c r="AC721">
        <v>0.83</v>
      </c>
      <c r="AE721">
        <v>16.47</v>
      </c>
      <c r="AG721">
        <v>7.57</v>
      </c>
      <c r="AJ721">
        <v>6.71</v>
      </c>
      <c r="AK721">
        <v>2.85</v>
      </c>
      <c r="AL721">
        <v>0.15</v>
      </c>
      <c r="AN721">
        <v>1.89</v>
      </c>
      <c r="AO721">
        <v>3.75</v>
      </c>
      <c r="AP721">
        <v>0.22</v>
      </c>
      <c r="CO721">
        <v>9</v>
      </c>
      <c r="CW721">
        <v>49</v>
      </c>
      <c r="CX721">
        <v>319</v>
      </c>
      <c r="CY721">
        <v>33</v>
      </c>
      <c r="CZ721">
        <v>160</v>
      </c>
      <c r="DM721">
        <v>2.4</v>
      </c>
      <c r="DN721">
        <v>239</v>
      </c>
      <c r="ET721">
        <v>0.70374999999999999</v>
      </c>
      <c r="FO721">
        <v>67700</v>
      </c>
    </row>
    <row r="722" spans="1:171" hidden="1">
      <c r="A722" t="s">
        <v>1293</v>
      </c>
      <c r="B722" t="s">
        <v>172</v>
      </c>
      <c r="C722" t="s">
        <v>481</v>
      </c>
      <c r="E722">
        <v>1.35</v>
      </c>
      <c r="F722">
        <v>1.35</v>
      </c>
      <c r="G722">
        <v>125.87</v>
      </c>
      <c r="H722">
        <v>125.87</v>
      </c>
      <c r="I722" t="s">
        <v>174</v>
      </c>
      <c r="L722" t="s">
        <v>1311</v>
      </c>
      <c r="M722" t="s">
        <v>1304</v>
      </c>
      <c r="V722" t="s">
        <v>178</v>
      </c>
      <c r="AA722" t="s">
        <v>1296</v>
      </c>
      <c r="AB722">
        <v>63.69</v>
      </c>
      <c r="AC722">
        <v>0.75</v>
      </c>
      <c r="AE722">
        <v>15.35</v>
      </c>
      <c r="AG722">
        <v>6.36</v>
      </c>
      <c r="AJ722">
        <v>5.1100000000000003</v>
      </c>
      <c r="AK722">
        <v>2.19</v>
      </c>
      <c r="AL722">
        <v>0.13</v>
      </c>
      <c r="AN722">
        <v>2.52</v>
      </c>
      <c r="AO722">
        <v>3.72</v>
      </c>
      <c r="AP722">
        <v>0.18</v>
      </c>
      <c r="CO722">
        <v>0</v>
      </c>
      <c r="CW722">
        <v>67</v>
      </c>
      <c r="CX722">
        <v>264</v>
      </c>
      <c r="CY722">
        <v>36</v>
      </c>
      <c r="CZ722">
        <v>182</v>
      </c>
      <c r="FO722">
        <v>67701</v>
      </c>
    </row>
    <row r="723" spans="1:171" hidden="1">
      <c r="A723" t="s">
        <v>1293</v>
      </c>
      <c r="B723" t="s">
        <v>172</v>
      </c>
      <c r="C723" t="s">
        <v>919</v>
      </c>
      <c r="E723">
        <v>1.37</v>
      </c>
      <c r="F723">
        <v>1.37</v>
      </c>
      <c r="G723">
        <v>125.8</v>
      </c>
      <c r="H723">
        <v>125.8</v>
      </c>
      <c r="I723" t="s">
        <v>174</v>
      </c>
      <c r="L723" t="s">
        <v>1312</v>
      </c>
      <c r="M723" t="s">
        <v>1295</v>
      </c>
      <c r="V723" t="s">
        <v>178</v>
      </c>
      <c r="AA723" t="s">
        <v>1296</v>
      </c>
      <c r="AB723">
        <v>51.45</v>
      </c>
      <c r="AC723">
        <v>0.98</v>
      </c>
      <c r="AE723">
        <v>18.77</v>
      </c>
      <c r="AG723">
        <v>10.29</v>
      </c>
      <c r="AJ723">
        <v>10.08</v>
      </c>
      <c r="AK723">
        <v>4.0599999999999996</v>
      </c>
      <c r="AL723">
        <v>0.18</v>
      </c>
      <c r="AN723">
        <v>0.68</v>
      </c>
      <c r="AO723">
        <v>3.3</v>
      </c>
      <c r="AP723">
        <v>0.21</v>
      </c>
      <c r="CO723">
        <v>9</v>
      </c>
      <c r="CW723">
        <v>14</v>
      </c>
      <c r="CX723">
        <v>393</v>
      </c>
      <c r="CY723">
        <v>24</v>
      </c>
      <c r="CZ723">
        <v>72</v>
      </c>
      <c r="DM723">
        <v>0.64</v>
      </c>
      <c r="DN723">
        <v>127</v>
      </c>
      <c r="ET723">
        <v>0.70379999999999998</v>
      </c>
      <c r="FO723">
        <v>67702</v>
      </c>
    </row>
    <row r="724" spans="1:171" hidden="1">
      <c r="A724" t="s">
        <v>1293</v>
      </c>
      <c r="B724" t="s">
        <v>172</v>
      </c>
      <c r="C724" t="s">
        <v>919</v>
      </c>
      <c r="E724">
        <v>1.37</v>
      </c>
      <c r="F724">
        <v>1.37</v>
      </c>
      <c r="G724">
        <v>125.8</v>
      </c>
      <c r="H724">
        <v>125.8</v>
      </c>
      <c r="I724" t="s">
        <v>174</v>
      </c>
      <c r="L724" t="s">
        <v>1313</v>
      </c>
      <c r="M724" t="s">
        <v>1302</v>
      </c>
      <c r="V724" t="s">
        <v>178</v>
      </c>
      <c r="AA724" t="s">
        <v>1296</v>
      </c>
      <c r="AB724">
        <v>59.2</v>
      </c>
      <c r="AC724">
        <v>0.83</v>
      </c>
      <c r="AE724">
        <v>16.440000000000001</v>
      </c>
      <c r="AG724">
        <v>7.78</v>
      </c>
      <c r="AJ724">
        <v>6.73</v>
      </c>
      <c r="AK724">
        <v>3.13</v>
      </c>
      <c r="AL724">
        <v>0.15</v>
      </c>
      <c r="AN724">
        <v>1.83</v>
      </c>
      <c r="AO724">
        <v>3.7</v>
      </c>
      <c r="AP724">
        <v>0.21</v>
      </c>
      <c r="CO724">
        <v>9</v>
      </c>
      <c r="CW724">
        <v>46</v>
      </c>
      <c r="CX724">
        <v>316</v>
      </c>
      <c r="CY724">
        <v>32</v>
      </c>
      <c r="CZ724">
        <v>140</v>
      </c>
      <c r="DM724">
        <v>1.9</v>
      </c>
      <c r="DN724">
        <v>231</v>
      </c>
      <c r="ET724">
        <v>0.70377000000000001</v>
      </c>
      <c r="FO724">
        <v>67703</v>
      </c>
    </row>
    <row r="725" spans="1:171" hidden="1">
      <c r="A725" t="s">
        <v>1293</v>
      </c>
      <c r="B725" t="s">
        <v>172</v>
      </c>
      <c r="C725" t="s">
        <v>919</v>
      </c>
      <c r="E725">
        <v>1.37</v>
      </c>
      <c r="F725">
        <v>1.37</v>
      </c>
      <c r="G725">
        <v>125.8</v>
      </c>
      <c r="H725">
        <v>125.8</v>
      </c>
      <c r="I725" t="s">
        <v>174</v>
      </c>
      <c r="L725" t="s">
        <v>1314</v>
      </c>
      <c r="M725" t="s">
        <v>1304</v>
      </c>
      <c r="V725" t="s">
        <v>178</v>
      </c>
      <c r="AA725" t="s">
        <v>1296</v>
      </c>
      <c r="AB725">
        <v>67.41</v>
      </c>
      <c r="AC725">
        <v>0.62</v>
      </c>
      <c r="AE725">
        <v>15.09</v>
      </c>
      <c r="AG725">
        <v>4.67</v>
      </c>
      <c r="AJ725">
        <v>3.77</v>
      </c>
      <c r="AK725">
        <v>1.23</v>
      </c>
      <c r="AL725">
        <v>0.12</v>
      </c>
      <c r="AN725">
        <v>2.7</v>
      </c>
      <c r="AO725">
        <v>4.21</v>
      </c>
      <c r="AP725">
        <v>0.18</v>
      </c>
      <c r="CO725">
        <v>0</v>
      </c>
      <c r="CW725">
        <v>65</v>
      </c>
      <c r="CX725">
        <v>237</v>
      </c>
      <c r="CY725">
        <v>44</v>
      </c>
      <c r="CZ725">
        <v>248</v>
      </c>
      <c r="DN725">
        <v>327</v>
      </c>
      <c r="ET725">
        <v>0.70381000000000005</v>
      </c>
      <c r="FO725">
        <v>67704</v>
      </c>
    </row>
    <row r="726" spans="1:171" hidden="1">
      <c r="A726" t="s">
        <v>1293</v>
      </c>
      <c r="B726" t="s">
        <v>172</v>
      </c>
      <c r="C726" t="s">
        <v>582</v>
      </c>
      <c r="E726">
        <v>1.63</v>
      </c>
      <c r="F726">
        <v>1.63</v>
      </c>
      <c r="G726">
        <v>125.7</v>
      </c>
      <c r="H726">
        <v>125.7</v>
      </c>
      <c r="I726" t="s">
        <v>174</v>
      </c>
      <c r="L726" t="s">
        <v>1315</v>
      </c>
      <c r="M726" t="s">
        <v>1295</v>
      </c>
      <c r="V726" t="s">
        <v>178</v>
      </c>
      <c r="AA726" t="s">
        <v>1296</v>
      </c>
      <c r="AB726">
        <v>47.25</v>
      </c>
      <c r="AC726">
        <v>0.96</v>
      </c>
      <c r="AE726">
        <v>18.47</v>
      </c>
      <c r="AG726">
        <v>11.6</v>
      </c>
      <c r="AJ726">
        <v>11.42</v>
      </c>
      <c r="AK726">
        <v>5.91</v>
      </c>
      <c r="AL726">
        <v>0.22</v>
      </c>
      <c r="AN726">
        <v>0.99</v>
      </c>
      <c r="AO726">
        <v>2.36</v>
      </c>
      <c r="AP726">
        <v>0.32</v>
      </c>
      <c r="CO726">
        <v>23</v>
      </c>
      <c r="CW726">
        <v>15</v>
      </c>
      <c r="CX726">
        <v>687</v>
      </c>
      <c r="CY726">
        <v>23</v>
      </c>
      <c r="CZ726">
        <v>78</v>
      </c>
      <c r="DM726">
        <v>0.45</v>
      </c>
      <c r="DN726">
        <v>181</v>
      </c>
      <c r="ET726">
        <v>0.7036</v>
      </c>
      <c r="FO726">
        <v>67705</v>
      </c>
    </row>
    <row r="727" spans="1:171" hidden="1">
      <c r="A727" t="s">
        <v>1293</v>
      </c>
      <c r="B727" t="s">
        <v>172</v>
      </c>
      <c r="C727" t="s">
        <v>582</v>
      </c>
      <c r="E727">
        <v>1.63</v>
      </c>
      <c r="F727">
        <v>1.63</v>
      </c>
      <c r="G727">
        <v>125.7</v>
      </c>
      <c r="H727">
        <v>125.7</v>
      </c>
      <c r="I727" t="s">
        <v>174</v>
      </c>
      <c r="L727" t="s">
        <v>1316</v>
      </c>
      <c r="M727" t="s">
        <v>1302</v>
      </c>
      <c r="V727" t="s">
        <v>178</v>
      </c>
      <c r="AA727" t="s">
        <v>1296</v>
      </c>
      <c r="AB727">
        <v>57.85</v>
      </c>
      <c r="AC727">
        <v>0.61</v>
      </c>
      <c r="AE727">
        <v>18.29</v>
      </c>
      <c r="AG727">
        <v>7.21</v>
      </c>
      <c r="AJ727">
        <v>7.48</v>
      </c>
      <c r="AK727">
        <v>2.85</v>
      </c>
      <c r="AL727">
        <v>0.21</v>
      </c>
      <c r="AN727">
        <v>1.57</v>
      </c>
      <c r="AO727">
        <v>3.57</v>
      </c>
      <c r="AP727">
        <v>0.36</v>
      </c>
      <c r="CO727">
        <v>0</v>
      </c>
      <c r="CW727">
        <v>35</v>
      </c>
      <c r="CX727">
        <v>795</v>
      </c>
      <c r="CY727">
        <v>24</v>
      </c>
      <c r="CZ727">
        <v>118</v>
      </c>
      <c r="DM727">
        <v>1.3</v>
      </c>
      <c r="DN727">
        <v>298</v>
      </c>
      <c r="ET727">
        <v>0.70365999999999995</v>
      </c>
      <c r="FO727">
        <v>67706</v>
      </c>
    </row>
    <row r="728" spans="1:171" hidden="1">
      <c r="A728" t="s">
        <v>1293</v>
      </c>
      <c r="B728" t="s">
        <v>172</v>
      </c>
      <c r="C728" t="s">
        <v>475</v>
      </c>
      <c r="E728">
        <v>2.2999999999999998</v>
      </c>
      <c r="F728">
        <v>2.2999999999999998</v>
      </c>
      <c r="G728">
        <v>125.366</v>
      </c>
      <c r="H728">
        <v>125.366</v>
      </c>
      <c r="I728" t="s">
        <v>174</v>
      </c>
      <c r="L728" t="s">
        <v>1317</v>
      </c>
      <c r="M728" t="s">
        <v>1295</v>
      </c>
      <c r="V728" t="s">
        <v>178</v>
      </c>
      <c r="AA728" t="s">
        <v>1296</v>
      </c>
      <c r="AB728">
        <v>52.19</v>
      </c>
      <c r="AC728">
        <v>0.69</v>
      </c>
      <c r="AE728">
        <v>19.54</v>
      </c>
      <c r="AG728">
        <v>9.35</v>
      </c>
      <c r="AJ728">
        <v>9.91</v>
      </c>
      <c r="AK728">
        <v>4.6399999999999997</v>
      </c>
      <c r="AL728">
        <v>0.19</v>
      </c>
      <c r="AN728">
        <v>0.54</v>
      </c>
      <c r="AO728">
        <v>2.82</v>
      </c>
      <c r="AP728">
        <v>0.13</v>
      </c>
      <c r="CO728">
        <v>9</v>
      </c>
      <c r="CW728">
        <v>9</v>
      </c>
      <c r="CX728">
        <v>405</v>
      </c>
      <c r="CY728">
        <v>17</v>
      </c>
      <c r="CZ728">
        <v>48</v>
      </c>
      <c r="DM728">
        <v>0.6</v>
      </c>
      <c r="DN728">
        <v>116</v>
      </c>
      <c r="ET728">
        <v>0.70369999999999999</v>
      </c>
      <c r="FO728">
        <v>67707</v>
      </c>
    </row>
    <row r="729" spans="1:171" hidden="1">
      <c r="A729" t="s">
        <v>1293</v>
      </c>
      <c r="B729" t="s">
        <v>172</v>
      </c>
      <c r="C729" t="s">
        <v>475</v>
      </c>
      <c r="E729">
        <v>2.2999999999999998</v>
      </c>
      <c r="F729">
        <v>2.2999999999999998</v>
      </c>
      <c r="G729">
        <v>125.366</v>
      </c>
      <c r="H729">
        <v>125.366</v>
      </c>
      <c r="I729" t="s">
        <v>174</v>
      </c>
      <c r="L729" t="s">
        <v>1318</v>
      </c>
      <c r="M729" t="s">
        <v>1302</v>
      </c>
      <c r="V729" t="s">
        <v>178</v>
      </c>
      <c r="AA729" t="s">
        <v>1296</v>
      </c>
      <c r="AB729">
        <v>56.65</v>
      </c>
      <c r="AC729">
        <v>0.57999999999999996</v>
      </c>
      <c r="AE729">
        <v>18.66</v>
      </c>
      <c r="AG729">
        <v>8.1300000000000008</v>
      </c>
      <c r="AJ729">
        <v>8.2899999999999991</v>
      </c>
      <c r="AK729">
        <v>3.26</v>
      </c>
      <c r="AL729">
        <v>0.19</v>
      </c>
      <c r="AN729">
        <v>0.72</v>
      </c>
      <c r="AO729">
        <v>3.35</v>
      </c>
      <c r="AP729">
        <v>0.17</v>
      </c>
      <c r="CO729">
        <v>0</v>
      </c>
      <c r="CW729">
        <v>12</v>
      </c>
      <c r="CX729">
        <v>435</v>
      </c>
      <c r="CY729">
        <v>21</v>
      </c>
      <c r="CZ729">
        <v>65</v>
      </c>
      <c r="FO729">
        <v>67708</v>
      </c>
    </row>
    <row r="730" spans="1:171" hidden="1">
      <c r="A730" t="s">
        <v>1293</v>
      </c>
      <c r="B730" t="s">
        <v>172</v>
      </c>
      <c r="C730" t="s">
        <v>562</v>
      </c>
      <c r="E730">
        <v>2.35</v>
      </c>
      <c r="F730">
        <v>2.35</v>
      </c>
      <c r="G730">
        <v>125.43300000000001</v>
      </c>
      <c r="H730">
        <v>125.43300000000001</v>
      </c>
      <c r="I730" t="s">
        <v>174</v>
      </c>
      <c r="L730" t="s">
        <v>1319</v>
      </c>
      <c r="M730" t="s">
        <v>1295</v>
      </c>
      <c r="V730" t="s">
        <v>178</v>
      </c>
      <c r="AA730" t="s">
        <v>1296</v>
      </c>
      <c r="AB730">
        <v>54.1</v>
      </c>
      <c r="AC730">
        <v>0.71</v>
      </c>
      <c r="AE730">
        <v>18.399999999999999</v>
      </c>
      <c r="AG730">
        <v>8.41</v>
      </c>
      <c r="AJ730">
        <v>9.17</v>
      </c>
      <c r="AK730">
        <v>4.99</v>
      </c>
      <c r="AL730">
        <v>0.18</v>
      </c>
      <c r="AN730">
        <v>0.79</v>
      </c>
      <c r="AO730">
        <v>3.09</v>
      </c>
      <c r="AP730">
        <v>0.16</v>
      </c>
      <c r="CO730">
        <v>20</v>
      </c>
      <c r="CW730">
        <v>13</v>
      </c>
      <c r="CX730">
        <v>413</v>
      </c>
      <c r="CY730">
        <v>22</v>
      </c>
      <c r="CZ730">
        <v>64</v>
      </c>
      <c r="FO730">
        <v>67709</v>
      </c>
    </row>
    <row r="731" spans="1:171" hidden="1">
      <c r="A731" t="s">
        <v>1293</v>
      </c>
      <c r="B731" t="s">
        <v>172</v>
      </c>
      <c r="C731" t="s">
        <v>562</v>
      </c>
      <c r="E731">
        <v>2.35</v>
      </c>
      <c r="F731">
        <v>2.35</v>
      </c>
      <c r="G731">
        <v>125.43300000000001</v>
      </c>
      <c r="H731">
        <v>125.43300000000001</v>
      </c>
      <c r="I731" t="s">
        <v>174</v>
      </c>
      <c r="L731" t="s">
        <v>1320</v>
      </c>
      <c r="M731" t="s">
        <v>1302</v>
      </c>
      <c r="V731" t="s">
        <v>178</v>
      </c>
      <c r="AA731" t="s">
        <v>1296</v>
      </c>
      <c r="AB731">
        <v>59.85</v>
      </c>
      <c r="AC731">
        <v>0.56999999999999995</v>
      </c>
      <c r="AE731">
        <v>17.670000000000002</v>
      </c>
      <c r="AG731">
        <v>7.23</v>
      </c>
      <c r="AJ731">
        <v>6.9</v>
      </c>
      <c r="AK731">
        <v>2.88</v>
      </c>
      <c r="AL731">
        <v>0.18</v>
      </c>
      <c r="AN731">
        <v>0.97</v>
      </c>
      <c r="AO731">
        <v>3.6</v>
      </c>
      <c r="AP731">
        <v>0.15</v>
      </c>
      <c r="CO731">
        <v>0</v>
      </c>
      <c r="CW731">
        <v>12</v>
      </c>
      <c r="CX731">
        <v>407</v>
      </c>
      <c r="CY731">
        <v>23</v>
      </c>
      <c r="CZ731">
        <v>76</v>
      </c>
      <c r="FO731">
        <v>67710</v>
      </c>
    </row>
    <row r="732" spans="1:171" hidden="1">
      <c r="A732" t="s">
        <v>1293</v>
      </c>
      <c r="B732" t="s">
        <v>172</v>
      </c>
      <c r="C732" t="s">
        <v>556</v>
      </c>
      <c r="E732">
        <v>2.7829999999999999</v>
      </c>
      <c r="F732">
        <v>2.7829999999999999</v>
      </c>
      <c r="G732">
        <v>125.4</v>
      </c>
      <c r="H732">
        <v>125.4</v>
      </c>
      <c r="I732" t="s">
        <v>174</v>
      </c>
      <c r="K732">
        <v>1762</v>
      </c>
      <c r="L732" t="s">
        <v>1321</v>
      </c>
      <c r="M732" t="s">
        <v>1295</v>
      </c>
      <c r="V732" t="s">
        <v>178</v>
      </c>
      <c r="AA732" t="s">
        <v>1296</v>
      </c>
      <c r="AB732">
        <v>52.82</v>
      </c>
      <c r="AC732">
        <v>0.8</v>
      </c>
      <c r="AE732">
        <v>17.87</v>
      </c>
      <c r="AG732">
        <v>9.9700000000000006</v>
      </c>
      <c r="AJ732">
        <v>9.2100000000000009</v>
      </c>
      <c r="AK732">
        <v>4.3099999999999996</v>
      </c>
      <c r="AL732">
        <v>0.19</v>
      </c>
      <c r="AN732">
        <v>1.1299999999999999</v>
      </c>
      <c r="AO732">
        <v>3.48</v>
      </c>
      <c r="AP732">
        <v>0.22</v>
      </c>
      <c r="CO732">
        <v>10</v>
      </c>
      <c r="CW732">
        <v>20</v>
      </c>
      <c r="CX732">
        <v>464</v>
      </c>
      <c r="CY732">
        <v>24</v>
      </c>
      <c r="CZ732">
        <v>72</v>
      </c>
      <c r="DM732">
        <v>0.43</v>
      </c>
      <c r="DN732">
        <v>191</v>
      </c>
      <c r="ET732">
        <v>0.70364000000000004</v>
      </c>
      <c r="FO732">
        <v>67711</v>
      </c>
    </row>
    <row r="733" spans="1:171" hidden="1">
      <c r="A733" t="s">
        <v>1293</v>
      </c>
      <c r="B733" t="s">
        <v>172</v>
      </c>
      <c r="C733" t="s">
        <v>1322</v>
      </c>
      <c r="E733">
        <v>2.7160000000000002</v>
      </c>
      <c r="F733">
        <v>2.7160000000000002</v>
      </c>
      <c r="G733">
        <v>125.383</v>
      </c>
      <c r="H733">
        <v>125.383</v>
      </c>
      <c r="I733" t="s">
        <v>174</v>
      </c>
      <c r="L733" t="s">
        <v>1323</v>
      </c>
      <c r="M733" t="s">
        <v>1295</v>
      </c>
      <c r="V733" t="s">
        <v>178</v>
      </c>
      <c r="AA733" t="s">
        <v>1296</v>
      </c>
      <c r="AB733">
        <v>51.8</v>
      </c>
      <c r="AC733">
        <v>1.06</v>
      </c>
      <c r="AE733">
        <v>18.04</v>
      </c>
      <c r="AG733">
        <v>11.27</v>
      </c>
      <c r="AJ733">
        <v>9.0500000000000007</v>
      </c>
      <c r="AK733">
        <v>4.07</v>
      </c>
      <c r="AL733">
        <v>0.23</v>
      </c>
      <c r="AN733">
        <v>0.89</v>
      </c>
      <c r="AO733">
        <v>3.41</v>
      </c>
      <c r="AP733">
        <v>0.18</v>
      </c>
      <c r="CO733">
        <v>0</v>
      </c>
      <c r="CW733">
        <v>15</v>
      </c>
      <c r="CX733">
        <v>405</v>
      </c>
      <c r="CY733">
        <v>28</v>
      </c>
      <c r="CZ733">
        <v>64</v>
      </c>
      <c r="FO733">
        <v>67712</v>
      </c>
    </row>
    <row r="734" spans="1:171" hidden="1">
      <c r="A734" t="s">
        <v>1293</v>
      </c>
      <c r="B734" t="s">
        <v>172</v>
      </c>
      <c r="C734" t="s">
        <v>1322</v>
      </c>
      <c r="E734">
        <v>2.7160000000000002</v>
      </c>
      <c r="F734">
        <v>2.7160000000000002</v>
      </c>
      <c r="G734">
        <v>125.383</v>
      </c>
      <c r="H734">
        <v>125.383</v>
      </c>
      <c r="I734" t="s">
        <v>174</v>
      </c>
      <c r="L734" t="s">
        <v>1324</v>
      </c>
      <c r="M734" t="s">
        <v>1302</v>
      </c>
      <c r="V734" t="s">
        <v>178</v>
      </c>
      <c r="AA734" t="s">
        <v>1296</v>
      </c>
      <c r="AB734">
        <v>55.49</v>
      </c>
      <c r="AC734">
        <v>0.65</v>
      </c>
      <c r="AE734">
        <v>19.63</v>
      </c>
      <c r="AG734">
        <v>7.77</v>
      </c>
      <c r="AJ734">
        <v>8.34</v>
      </c>
      <c r="AK734">
        <v>2.71</v>
      </c>
      <c r="AL734">
        <v>0.19</v>
      </c>
      <c r="AN734">
        <v>1.1599999999999999</v>
      </c>
      <c r="AO734">
        <v>3.81</v>
      </c>
      <c r="AP734">
        <v>0.25</v>
      </c>
      <c r="CO734">
        <v>0</v>
      </c>
      <c r="CW734">
        <v>21</v>
      </c>
      <c r="CX734">
        <v>489</v>
      </c>
      <c r="CY734">
        <v>25</v>
      </c>
      <c r="CZ734">
        <v>73</v>
      </c>
      <c r="FO734">
        <v>67713</v>
      </c>
    </row>
    <row r="735" spans="1:171" hidden="1">
      <c r="A735" t="s">
        <v>1293</v>
      </c>
      <c r="B735" t="s">
        <v>172</v>
      </c>
      <c r="C735" t="s">
        <v>1322</v>
      </c>
      <c r="E735">
        <v>2.7160000000000002</v>
      </c>
      <c r="F735">
        <v>2.7160000000000002</v>
      </c>
      <c r="G735">
        <v>125.383</v>
      </c>
      <c r="H735">
        <v>125.383</v>
      </c>
      <c r="I735" t="s">
        <v>174</v>
      </c>
      <c r="L735" t="s">
        <v>1325</v>
      </c>
      <c r="M735" t="s">
        <v>1302</v>
      </c>
      <c r="V735" t="s">
        <v>178</v>
      </c>
      <c r="AA735" t="s">
        <v>1296</v>
      </c>
      <c r="AB735">
        <v>61.07</v>
      </c>
      <c r="AC735">
        <v>0.53</v>
      </c>
      <c r="AE735">
        <v>17.28</v>
      </c>
      <c r="AG735">
        <v>6.58</v>
      </c>
      <c r="AJ735">
        <v>6.49</v>
      </c>
      <c r="AK735">
        <v>2.4900000000000002</v>
      </c>
      <c r="AL735">
        <v>0.18</v>
      </c>
      <c r="AN735">
        <v>1.26</v>
      </c>
      <c r="AO735">
        <v>3.96</v>
      </c>
      <c r="AP735">
        <v>0.16</v>
      </c>
      <c r="CO735">
        <v>0</v>
      </c>
      <c r="CW735">
        <v>25</v>
      </c>
      <c r="CX735">
        <v>346</v>
      </c>
      <c r="CY735">
        <v>22</v>
      </c>
      <c r="CZ735">
        <v>88</v>
      </c>
      <c r="FO735">
        <v>67714</v>
      </c>
    </row>
    <row r="736" spans="1:171" hidden="1">
      <c r="A736" t="s">
        <v>1293</v>
      </c>
      <c r="B736" t="s">
        <v>172</v>
      </c>
      <c r="C736" t="s">
        <v>568</v>
      </c>
      <c r="E736">
        <v>2.7330000000000001</v>
      </c>
      <c r="F736">
        <v>2.7330000000000001</v>
      </c>
      <c r="G736">
        <v>125.166</v>
      </c>
      <c r="H736">
        <v>125.166</v>
      </c>
      <c r="I736" t="s">
        <v>174</v>
      </c>
      <c r="L736" t="s">
        <v>1326</v>
      </c>
      <c r="M736" t="s">
        <v>1295</v>
      </c>
      <c r="V736" t="s">
        <v>178</v>
      </c>
      <c r="AA736" t="s">
        <v>1296</v>
      </c>
      <c r="AB736">
        <v>51.19</v>
      </c>
      <c r="AC736">
        <v>0.87</v>
      </c>
      <c r="AE736">
        <v>17.899999999999999</v>
      </c>
      <c r="AG736">
        <v>9.91</v>
      </c>
      <c r="AJ736">
        <v>10.87</v>
      </c>
      <c r="AK736">
        <v>5</v>
      </c>
      <c r="AL736">
        <v>0.17</v>
      </c>
      <c r="AN736">
        <v>1.01</v>
      </c>
      <c r="AO736">
        <v>2.9</v>
      </c>
      <c r="AP736">
        <v>0.18</v>
      </c>
      <c r="CO736">
        <v>17</v>
      </c>
      <c r="CW736">
        <v>11</v>
      </c>
      <c r="CX736">
        <v>502</v>
      </c>
      <c r="CY736">
        <v>21</v>
      </c>
      <c r="CZ736">
        <v>60</v>
      </c>
      <c r="DM736">
        <v>0.73</v>
      </c>
      <c r="DN736">
        <v>141</v>
      </c>
      <c r="ET736">
        <v>0.70348999999999995</v>
      </c>
      <c r="FO736">
        <v>67715</v>
      </c>
    </row>
    <row r="737" spans="1:171" hidden="1">
      <c r="A737" t="s">
        <v>1293</v>
      </c>
      <c r="B737" t="s">
        <v>172</v>
      </c>
      <c r="C737" t="s">
        <v>568</v>
      </c>
      <c r="E737">
        <v>2.7330000000000001</v>
      </c>
      <c r="F737">
        <v>2.7330000000000001</v>
      </c>
      <c r="G737">
        <v>125.166</v>
      </c>
      <c r="H737">
        <v>125.166</v>
      </c>
      <c r="I737" t="s">
        <v>174</v>
      </c>
      <c r="L737" t="s">
        <v>1327</v>
      </c>
      <c r="M737" t="s">
        <v>1302</v>
      </c>
      <c r="V737" t="s">
        <v>178</v>
      </c>
      <c r="AA737" t="s">
        <v>1296</v>
      </c>
      <c r="AB737">
        <v>58.6</v>
      </c>
      <c r="AC737">
        <v>0.54</v>
      </c>
      <c r="AE737">
        <v>19.3</v>
      </c>
      <c r="AG737">
        <v>5.73</v>
      </c>
      <c r="AJ737">
        <v>6.77</v>
      </c>
      <c r="AK737">
        <v>2.02</v>
      </c>
      <c r="AL737">
        <v>0.16</v>
      </c>
      <c r="AN737">
        <v>2.44</v>
      </c>
      <c r="AO737">
        <v>4.13</v>
      </c>
      <c r="AP737">
        <v>0.31</v>
      </c>
      <c r="CO737">
        <v>5</v>
      </c>
      <c r="CW737">
        <v>43</v>
      </c>
      <c r="CX737">
        <v>529</v>
      </c>
      <c r="CY737">
        <v>25</v>
      </c>
      <c r="CZ737">
        <v>102</v>
      </c>
      <c r="DM737">
        <v>1.1000000000000001</v>
      </c>
      <c r="DN737">
        <v>278</v>
      </c>
      <c r="ET737">
        <v>0.70352000000000003</v>
      </c>
      <c r="FO737">
        <v>67716</v>
      </c>
    </row>
    <row r="738" spans="1:171" hidden="1">
      <c r="A738" t="s">
        <v>1293</v>
      </c>
      <c r="B738" t="s">
        <v>172</v>
      </c>
      <c r="C738" t="s">
        <v>568</v>
      </c>
      <c r="E738">
        <v>2.7330000000000001</v>
      </c>
      <c r="F738">
        <v>2.7330000000000001</v>
      </c>
      <c r="G738">
        <v>125.166</v>
      </c>
      <c r="H738">
        <v>125.166</v>
      </c>
      <c r="I738" t="s">
        <v>174</v>
      </c>
      <c r="L738" t="s">
        <v>1328</v>
      </c>
      <c r="M738" t="s">
        <v>1304</v>
      </c>
      <c r="V738" t="s">
        <v>178</v>
      </c>
      <c r="AA738" t="s">
        <v>1296</v>
      </c>
      <c r="AB738">
        <v>66.069999999999993</v>
      </c>
      <c r="AC738">
        <v>0.35</v>
      </c>
      <c r="AE738">
        <v>16.68</v>
      </c>
      <c r="AG738">
        <v>3.93</v>
      </c>
      <c r="AJ738">
        <v>4.72</v>
      </c>
      <c r="AK738">
        <v>1.1200000000000001</v>
      </c>
      <c r="AL738">
        <v>0.17</v>
      </c>
      <c r="AN738">
        <v>2.42</v>
      </c>
      <c r="AO738">
        <v>4.4000000000000004</v>
      </c>
      <c r="AP738">
        <v>0.15</v>
      </c>
      <c r="CO738">
        <v>0</v>
      </c>
      <c r="CW738">
        <v>67</v>
      </c>
      <c r="CX738">
        <v>548</v>
      </c>
      <c r="CY738">
        <v>23</v>
      </c>
      <c r="CZ738">
        <v>116</v>
      </c>
      <c r="FO738">
        <v>67717</v>
      </c>
    </row>
    <row r="739" spans="1:171" hidden="1">
      <c r="A739" t="s">
        <v>1293</v>
      </c>
      <c r="B739" t="s">
        <v>172</v>
      </c>
      <c r="C739" t="s">
        <v>554</v>
      </c>
      <c r="E739">
        <v>3.0015000000000001</v>
      </c>
      <c r="F739">
        <v>3.0015000000000001</v>
      </c>
      <c r="G739">
        <v>125.43300000000001</v>
      </c>
      <c r="H739">
        <v>125.43300000000001</v>
      </c>
      <c r="I739" t="s">
        <v>174</v>
      </c>
      <c r="K739">
        <v>400</v>
      </c>
      <c r="L739" t="s">
        <v>1329</v>
      </c>
      <c r="M739" t="s">
        <v>1302</v>
      </c>
      <c r="V739" t="s">
        <v>178</v>
      </c>
      <c r="AA739" t="s">
        <v>1296</v>
      </c>
      <c r="AB739">
        <v>59.32</v>
      </c>
      <c r="AC739">
        <v>0.56999999999999995</v>
      </c>
      <c r="AE739">
        <v>17.82</v>
      </c>
      <c r="AG739">
        <v>6.6</v>
      </c>
      <c r="AJ739">
        <v>7.59</v>
      </c>
      <c r="AK739">
        <v>2.86</v>
      </c>
      <c r="AL739">
        <v>0.16</v>
      </c>
      <c r="AN739">
        <v>1.57</v>
      </c>
      <c r="AO739">
        <v>3.33</v>
      </c>
      <c r="AP739">
        <v>0.18</v>
      </c>
      <c r="CO739">
        <v>7</v>
      </c>
      <c r="CW739">
        <v>40</v>
      </c>
      <c r="CX739">
        <v>450</v>
      </c>
      <c r="CY739">
        <v>18</v>
      </c>
      <c r="CZ739">
        <v>88</v>
      </c>
      <c r="FO739">
        <v>67718</v>
      </c>
    </row>
    <row r="740" spans="1:171">
      <c r="A740" t="s">
        <v>1293</v>
      </c>
      <c r="B740" t="s">
        <v>172</v>
      </c>
      <c r="C740" t="s">
        <v>548</v>
      </c>
      <c r="E740">
        <v>3.1659999999999999</v>
      </c>
      <c r="F740">
        <v>3.1659999999999999</v>
      </c>
      <c r="G740">
        <v>125.5</v>
      </c>
      <c r="H740">
        <v>125.5</v>
      </c>
      <c r="I740" t="s">
        <v>174</v>
      </c>
      <c r="L740" t="s">
        <v>1330</v>
      </c>
      <c r="M740" t="s">
        <v>1295</v>
      </c>
      <c r="V740" t="s">
        <v>178</v>
      </c>
      <c r="AA740" t="s">
        <v>1296</v>
      </c>
      <c r="AB740">
        <v>50.37</v>
      </c>
      <c r="AC740">
        <v>0.8</v>
      </c>
      <c r="AE740">
        <v>16.71</v>
      </c>
      <c r="AG740">
        <v>9.56</v>
      </c>
      <c r="AJ740">
        <v>10.95</v>
      </c>
      <c r="AK740">
        <v>7.23</v>
      </c>
      <c r="AL740">
        <v>0.17</v>
      </c>
      <c r="AN740">
        <v>1</v>
      </c>
      <c r="AO740">
        <v>3.03</v>
      </c>
      <c r="AP740">
        <v>0.17</v>
      </c>
      <c r="CO740">
        <v>73</v>
      </c>
      <c r="CW740">
        <v>15</v>
      </c>
      <c r="CX740">
        <v>471</v>
      </c>
      <c r="CY740">
        <v>20</v>
      </c>
      <c r="CZ740">
        <v>61</v>
      </c>
      <c r="DM740">
        <v>0.18</v>
      </c>
      <c r="DN740">
        <v>135</v>
      </c>
      <c r="ET740">
        <v>0.70370999999999995</v>
      </c>
      <c r="FO740">
        <v>67719</v>
      </c>
    </row>
    <row r="741" spans="1:171" hidden="1">
      <c r="A741" t="s">
        <v>1293</v>
      </c>
      <c r="B741" t="s">
        <v>172</v>
      </c>
      <c r="C741" t="s">
        <v>552</v>
      </c>
      <c r="E741">
        <v>3.25</v>
      </c>
      <c r="F741">
        <v>3.25</v>
      </c>
      <c r="G741">
        <v>125.45</v>
      </c>
      <c r="H741">
        <v>125.45</v>
      </c>
      <c r="I741" t="s">
        <v>174</v>
      </c>
      <c r="L741" t="s">
        <v>1331</v>
      </c>
      <c r="M741" t="s">
        <v>1295</v>
      </c>
      <c r="V741" t="s">
        <v>178</v>
      </c>
      <c r="AA741" t="s">
        <v>1296</v>
      </c>
      <c r="AB741">
        <v>49.41</v>
      </c>
      <c r="AC741">
        <v>0.84</v>
      </c>
      <c r="AE741">
        <v>17.010000000000002</v>
      </c>
      <c r="AG741">
        <v>11.37</v>
      </c>
      <c r="AJ741">
        <v>11.11</v>
      </c>
      <c r="AK741">
        <v>5.61</v>
      </c>
      <c r="AL741">
        <v>0.18</v>
      </c>
      <c r="AN741">
        <v>1.23</v>
      </c>
      <c r="AO741">
        <v>2.97</v>
      </c>
      <c r="AP741">
        <v>0.26</v>
      </c>
      <c r="CO741">
        <v>16</v>
      </c>
      <c r="CW741">
        <v>24</v>
      </c>
      <c r="CX741">
        <v>565</v>
      </c>
      <c r="CY741">
        <v>22</v>
      </c>
      <c r="CZ741">
        <v>55</v>
      </c>
      <c r="FO741">
        <v>67720</v>
      </c>
    </row>
    <row r="742" spans="1:171" hidden="1">
      <c r="A742" t="s">
        <v>1293</v>
      </c>
      <c r="B742" t="s">
        <v>172</v>
      </c>
      <c r="C742" t="s">
        <v>552</v>
      </c>
      <c r="E742">
        <v>3.25</v>
      </c>
      <c r="F742">
        <v>3.25</v>
      </c>
      <c r="G742">
        <v>125.45</v>
      </c>
      <c r="H742">
        <v>125.45</v>
      </c>
      <c r="I742" t="s">
        <v>174</v>
      </c>
      <c r="L742" t="s">
        <v>1332</v>
      </c>
      <c r="M742" t="s">
        <v>1302</v>
      </c>
      <c r="V742" t="s">
        <v>178</v>
      </c>
      <c r="AA742" t="s">
        <v>1296</v>
      </c>
      <c r="AB742">
        <v>54.66</v>
      </c>
      <c r="AC742">
        <v>0.64</v>
      </c>
      <c r="AE742">
        <v>19.309999999999999</v>
      </c>
      <c r="AG742">
        <v>8.2100000000000009</v>
      </c>
      <c r="AJ742">
        <v>9.5</v>
      </c>
      <c r="AK742">
        <v>3.27</v>
      </c>
      <c r="AL742">
        <v>0.17</v>
      </c>
      <c r="AN742">
        <v>1.2</v>
      </c>
      <c r="AO742">
        <v>2.81</v>
      </c>
      <c r="AP742">
        <v>0.23</v>
      </c>
      <c r="CO742">
        <v>6</v>
      </c>
      <c r="CW742">
        <v>27</v>
      </c>
      <c r="CX742">
        <v>509</v>
      </c>
      <c r="CY742">
        <v>22</v>
      </c>
      <c r="CZ742">
        <v>72</v>
      </c>
      <c r="FO742">
        <v>67721</v>
      </c>
    </row>
    <row r="743" spans="1:171" hidden="1">
      <c r="A743" t="s">
        <v>1293</v>
      </c>
      <c r="B743" t="s">
        <v>172</v>
      </c>
      <c r="C743" t="s">
        <v>458</v>
      </c>
      <c r="E743">
        <v>3.7</v>
      </c>
      <c r="F743">
        <v>3.7</v>
      </c>
      <c r="G743">
        <v>125.45</v>
      </c>
      <c r="H743">
        <v>125.45</v>
      </c>
      <c r="I743" t="s">
        <v>174</v>
      </c>
      <c r="K743">
        <v>1312</v>
      </c>
      <c r="L743" t="s">
        <v>1333</v>
      </c>
      <c r="M743" t="s">
        <v>1302</v>
      </c>
      <c r="V743" t="s">
        <v>178</v>
      </c>
      <c r="AA743" t="s">
        <v>1296</v>
      </c>
      <c r="AB743">
        <v>55.27</v>
      </c>
      <c r="AC743">
        <v>0.72</v>
      </c>
      <c r="AE743">
        <v>18.440000000000001</v>
      </c>
      <c r="AG743">
        <v>8.1999999999999993</v>
      </c>
      <c r="AJ743">
        <v>8.42</v>
      </c>
      <c r="AK743">
        <v>3.44</v>
      </c>
      <c r="AL743">
        <v>0.19</v>
      </c>
      <c r="AN743">
        <v>1.21</v>
      </c>
      <c r="AO743">
        <v>3.91</v>
      </c>
      <c r="AP743">
        <v>0.19</v>
      </c>
      <c r="CO743">
        <v>0</v>
      </c>
      <c r="CW743">
        <v>20</v>
      </c>
      <c r="CX743">
        <v>373</v>
      </c>
      <c r="CY743">
        <v>26</v>
      </c>
      <c r="CZ743">
        <v>74</v>
      </c>
      <c r="DM743">
        <v>1</v>
      </c>
      <c r="DN743">
        <v>228</v>
      </c>
      <c r="ET743">
        <v>0.70401000000000002</v>
      </c>
      <c r="FO743">
        <v>67722</v>
      </c>
    </row>
    <row r="744" spans="1:171" hidden="1">
      <c r="A744" t="s">
        <v>1293</v>
      </c>
      <c r="B744" t="s">
        <v>172</v>
      </c>
      <c r="C744" t="s">
        <v>1334</v>
      </c>
      <c r="E744">
        <v>3.5329999999999999</v>
      </c>
      <c r="F744">
        <v>3.5329999999999999</v>
      </c>
      <c r="G744">
        <v>125.51600000000001</v>
      </c>
      <c r="H744">
        <v>125.51600000000001</v>
      </c>
      <c r="I744" t="s">
        <v>174</v>
      </c>
      <c r="L744" t="s">
        <v>1335</v>
      </c>
      <c r="M744" t="s">
        <v>1302</v>
      </c>
      <c r="V744" t="s">
        <v>178</v>
      </c>
      <c r="AA744" t="s">
        <v>1296</v>
      </c>
      <c r="AB744">
        <v>58.5</v>
      </c>
      <c r="AC744">
        <v>0.61</v>
      </c>
      <c r="AE744">
        <v>18.260000000000002</v>
      </c>
      <c r="AG744">
        <v>7.47</v>
      </c>
      <c r="AJ744">
        <v>7.16</v>
      </c>
      <c r="AK744">
        <v>2.61</v>
      </c>
      <c r="AL744">
        <v>0.16</v>
      </c>
      <c r="AN744">
        <v>1.5</v>
      </c>
      <c r="AO744">
        <v>3.51</v>
      </c>
      <c r="AP744">
        <v>0.22</v>
      </c>
      <c r="CO744">
        <v>0</v>
      </c>
      <c r="CW744">
        <v>30</v>
      </c>
      <c r="CX744">
        <v>431</v>
      </c>
      <c r="CY744">
        <v>51</v>
      </c>
      <c r="CZ744">
        <v>107</v>
      </c>
      <c r="DM744">
        <v>0.7</v>
      </c>
      <c r="DN744">
        <v>214</v>
      </c>
      <c r="ET744">
        <v>0.70376000000000005</v>
      </c>
      <c r="FO744">
        <v>67723</v>
      </c>
    </row>
    <row r="745" spans="1:171">
      <c r="A745" t="s">
        <v>1293</v>
      </c>
      <c r="B745" t="s">
        <v>172</v>
      </c>
      <c r="C745" t="s">
        <v>524</v>
      </c>
      <c r="E745">
        <v>3.7829999999999999</v>
      </c>
      <c r="F745">
        <v>3.7829999999999999</v>
      </c>
      <c r="G745">
        <v>125.583</v>
      </c>
      <c r="H745">
        <v>125.583</v>
      </c>
      <c r="I745" t="s">
        <v>174</v>
      </c>
      <c r="L745" t="s">
        <v>1336</v>
      </c>
      <c r="M745" t="s">
        <v>1295</v>
      </c>
      <c r="V745" t="s">
        <v>178</v>
      </c>
      <c r="AA745" t="s">
        <v>1296</v>
      </c>
      <c r="AB745">
        <v>48.89</v>
      </c>
      <c r="AC745">
        <v>0.92</v>
      </c>
      <c r="AE745">
        <v>15.72</v>
      </c>
      <c r="AG745">
        <v>11.43</v>
      </c>
      <c r="AJ745">
        <v>11.35</v>
      </c>
      <c r="AK745">
        <v>8.06</v>
      </c>
      <c r="AL745">
        <v>0.18</v>
      </c>
      <c r="AN745">
        <v>0.94</v>
      </c>
      <c r="AO745">
        <v>2.36</v>
      </c>
      <c r="AP745">
        <v>0.14000000000000001</v>
      </c>
      <c r="CO745">
        <v>53</v>
      </c>
      <c r="CW745">
        <v>16</v>
      </c>
      <c r="CX745">
        <v>333</v>
      </c>
      <c r="CY745">
        <v>20</v>
      </c>
      <c r="CZ745">
        <v>40</v>
      </c>
      <c r="FO745">
        <v>67724</v>
      </c>
    </row>
    <row r="746" spans="1:171" hidden="1">
      <c r="A746" t="s">
        <v>1293</v>
      </c>
      <c r="B746" t="s">
        <v>172</v>
      </c>
      <c r="C746" t="s">
        <v>522</v>
      </c>
      <c r="E746">
        <v>3.8660000000000001</v>
      </c>
      <c r="F746">
        <v>3.8660000000000001</v>
      </c>
      <c r="G746">
        <v>125.71599999999999</v>
      </c>
      <c r="H746">
        <v>125.71599999999999</v>
      </c>
      <c r="I746" t="s">
        <v>174</v>
      </c>
      <c r="L746" t="s">
        <v>1337</v>
      </c>
      <c r="M746" t="s">
        <v>1302</v>
      </c>
      <c r="V746" t="s">
        <v>178</v>
      </c>
      <c r="AA746" t="s">
        <v>1296</v>
      </c>
      <c r="AB746">
        <v>53.73</v>
      </c>
      <c r="AC746">
        <v>0.81</v>
      </c>
      <c r="AE746">
        <v>18.760000000000002</v>
      </c>
      <c r="AG746">
        <v>8.94</v>
      </c>
      <c r="AJ746">
        <v>9.25</v>
      </c>
      <c r="AK746">
        <v>3.76</v>
      </c>
      <c r="AL746">
        <v>0.17</v>
      </c>
      <c r="AN746">
        <v>0.95</v>
      </c>
      <c r="AO746">
        <v>3.42</v>
      </c>
      <c r="AP746">
        <v>0.2</v>
      </c>
      <c r="CO746">
        <v>5</v>
      </c>
      <c r="CW746">
        <v>18</v>
      </c>
      <c r="CX746">
        <v>530</v>
      </c>
      <c r="CY746">
        <v>25</v>
      </c>
      <c r="CZ746">
        <v>69</v>
      </c>
      <c r="FO746">
        <v>67725</v>
      </c>
    </row>
    <row r="747" spans="1:171" hidden="1">
      <c r="A747" t="s">
        <v>1293</v>
      </c>
      <c r="B747" t="s">
        <v>172</v>
      </c>
      <c r="C747" t="s">
        <v>520</v>
      </c>
      <c r="E747">
        <v>4.2329999999999997</v>
      </c>
      <c r="F747">
        <v>4.2329999999999997</v>
      </c>
      <c r="G747">
        <v>125.7</v>
      </c>
      <c r="H747">
        <v>125.7</v>
      </c>
      <c r="I747" t="s">
        <v>174</v>
      </c>
      <c r="L747" t="s">
        <v>1338</v>
      </c>
      <c r="M747" t="s">
        <v>1304</v>
      </c>
      <c r="V747" t="s">
        <v>178</v>
      </c>
      <c r="AA747" t="s">
        <v>1296</v>
      </c>
      <c r="AB747">
        <v>67.67</v>
      </c>
      <c r="AC747">
        <v>0.9</v>
      </c>
      <c r="AE747">
        <v>15.37</v>
      </c>
      <c r="AG747">
        <v>4.93</v>
      </c>
      <c r="AJ747">
        <v>3.42</v>
      </c>
      <c r="AK747">
        <v>1.33</v>
      </c>
      <c r="AL747">
        <v>0.1</v>
      </c>
      <c r="AN747">
        <v>1.42</v>
      </c>
      <c r="AO747">
        <v>4.6399999999999997</v>
      </c>
      <c r="AP747">
        <v>0.23</v>
      </c>
      <c r="CO747">
        <v>0</v>
      </c>
      <c r="CW747">
        <v>19</v>
      </c>
      <c r="CX747">
        <v>265</v>
      </c>
      <c r="CY747">
        <v>31</v>
      </c>
      <c r="CZ747">
        <v>158</v>
      </c>
      <c r="FO747">
        <v>67726</v>
      </c>
    </row>
    <row r="748" spans="1:171" hidden="1">
      <c r="A748" t="s">
        <v>1293</v>
      </c>
      <c r="B748" t="s">
        <v>172</v>
      </c>
      <c r="C748" t="s">
        <v>528</v>
      </c>
      <c r="E748">
        <v>4.7329999999999997</v>
      </c>
      <c r="F748">
        <v>4.7329999999999997</v>
      </c>
      <c r="G748">
        <v>125.483</v>
      </c>
      <c r="H748">
        <v>125.483</v>
      </c>
      <c r="I748" t="s">
        <v>174</v>
      </c>
      <c r="L748" t="s">
        <v>1339</v>
      </c>
      <c r="M748" t="s">
        <v>1295</v>
      </c>
      <c r="V748" t="s">
        <v>178</v>
      </c>
      <c r="AA748" t="s">
        <v>1296</v>
      </c>
      <c r="AB748">
        <v>47.94</v>
      </c>
      <c r="AC748">
        <v>1.02</v>
      </c>
      <c r="AE748">
        <v>17.86</v>
      </c>
      <c r="AG748">
        <v>12.04</v>
      </c>
      <c r="AJ748">
        <v>11.2</v>
      </c>
      <c r="AK748">
        <v>5.07</v>
      </c>
      <c r="AL748">
        <v>0.21</v>
      </c>
      <c r="AN748">
        <v>1.44</v>
      </c>
      <c r="AO748">
        <v>2.88</v>
      </c>
      <c r="AP748">
        <v>0.33</v>
      </c>
      <c r="CO748">
        <v>8</v>
      </c>
      <c r="CW748">
        <v>10</v>
      </c>
      <c r="CX748">
        <v>761</v>
      </c>
      <c r="CY748">
        <v>23</v>
      </c>
      <c r="CZ748">
        <v>66</v>
      </c>
      <c r="FO748">
        <v>67727</v>
      </c>
    </row>
    <row r="749" spans="1:171" hidden="1">
      <c r="A749" t="s">
        <v>1293</v>
      </c>
      <c r="B749" t="s">
        <v>172</v>
      </c>
      <c r="C749" t="s">
        <v>528</v>
      </c>
      <c r="E749">
        <v>4.7329999999999997</v>
      </c>
      <c r="F749">
        <v>4.7329999999999997</v>
      </c>
      <c r="G749">
        <v>125.483</v>
      </c>
      <c r="H749">
        <v>125.483</v>
      </c>
      <c r="I749" t="s">
        <v>174</v>
      </c>
      <c r="L749" t="s">
        <v>1340</v>
      </c>
      <c r="M749" t="s">
        <v>1302</v>
      </c>
      <c r="V749" t="s">
        <v>178</v>
      </c>
      <c r="AA749" t="s">
        <v>1296</v>
      </c>
      <c r="AB749">
        <v>54.09</v>
      </c>
      <c r="AC749">
        <v>0.64</v>
      </c>
      <c r="AE749">
        <v>18.940000000000001</v>
      </c>
      <c r="AG749">
        <v>8.3800000000000008</v>
      </c>
      <c r="AJ749">
        <v>8.51</v>
      </c>
      <c r="AK749">
        <v>3.25</v>
      </c>
      <c r="AL749">
        <v>0.17</v>
      </c>
      <c r="AN749">
        <v>1.92</v>
      </c>
      <c r="AO749">
        <v>3.86</v>
      </c>
      <c r="AP749">
        <v>0.24</v>
      </c>
      <c r="CO749">
        <v>7</v>
      </c>
      <c r="CW749">
        <v>38</v>
      </c>
      <c r="CX749">
        <v>573</v>
      </c>
      <c r="CY749">
        <v>25</v>
      </c>
      <c r="CZ749">
        <v>83</v>
      </c>
      <c r="FO749">
        <v>67728</v>
      </c>
    </row>
    <row r="750" spans="1:171" hidden="1">
      <c r="A750" t="s">
        <v>1341</v>
      </c>
      <c r="B750" t="s">
        <v>172</v>
      </c>
      <c r="C750" t="s">
        <v>1299</v>
      </c>
      <c r="E750">
        <v>1.47</v>
      </c>
      <c r="F750">
        <v>1.47</v>
      </c>
      <c r="G750">
        <v>125.07</v>
      </c>
      <c r="H750">
        <v>125.07</v>
      </c>
      <c r="I750" t="s">
        <v>174</v>
      </c>
      <c r="L750" t="s">
        <v>1342</v>
      </c>
      <c r="M750" t="s">
        <v>1343</v>
      </c>
      <c r="Q750" t="s">
        <v>1344</v>
      </c>
      <c r="V750" t="s">
        <v>178</v>
      </c>
      <c r="AA750" t="s">
        <v>1345</v>
      </c>
      <c r="AB750">
        <v>51.95</v>
      </c>
      <c r="AC750">
        <v>0.87</v>
      </c>
      <c r="AE750">
        <v>18.850000000000001</v>
      </c>
      <c r="AI750">
        <v>8.76</v>
      </c>
      <c r="AJ750">
        <v>9.7100000000000009</v>
      </c>
      <c r="AK750">
        <v>5.0199999999999996</v>
      </c>
      <c r="AL750">
        <v>0.18</v>
      </c>
      <c r="AN750">
        <v>0.55000000000000004</v>
      </c>
      <c r="AO750">
        <v>2.8</v>
      </c>
      <c r="AP750">
        <v>0.21</v>
      </c>
      <c r="CW750">
        <v>7.7</v>
      </c>
      <c r="CX750">
        <v>392</v>
      </c>
      <c r="CZ750">
        <v>66</v>
      </c>
      <c r="DA750">
        <v>2</v>
      </c>
      <c r="DN750">
        <v>100</v>
      </c>
      <c r="DO750">
        <v>4.74</v>
      </c>
      <c r="DP750">
        <v>12.3</v>
      </c>
      <c r="DQ750">
        <v>1.83</v>
      </c>
      <c r="DR750">
        <v>9.57</v>
      </c>
      <c r="DS750">
        <v>3.1</v>
      </c>
      <c r="DT750">
        <v>1.07</v>
      </c>
      <c r="DU750">
        <v>3.56</v>
      </c>
      <c r="DW750">
        <v>4.1900000000000004</v>
      </c>
      <c r="DY750">
        <v>2.72</v>
      </c>
      <c r="EA750">
        <v>2.4</v>
      </c>
      <c r="EM750">
        <v>5.2</v>
      </c>
      <c r="EO750">
        <v>0.9</v>
      </c>
      <c r="EQ750">
        <v>0.51298900000000003</v>
      </c>
      <c r="ET750">
        <v>0.70364199999999999</v>
      </c>
      <c r="FO750">
        <v>67866</v>
      </c>
    </row>
    <row r="751" spans="1:171" hidden="1">
      <c r="A751" t="s">
        <v>1341</v>
      </c>
      <c r="B751" t="s">
        <v>172</v>
      </c>
      <c r="C751" t="s">
        <v>1299</v>
      </c>
      <c r="E751">
        <v>1.47</v>
      </c>
      <c r="F751">
        <v>1.47</v>
      </c>
      <c r="G751">
        <v>125.07</v>
      </c>
      <c r="H751">
        <v>125.07</v>
      </c>
      <c r="I751" t="s">
        <v>174</v>
      </c>
      <c r="L751" t="s">
        <v>1346</v>
      </c>
      <c r="M751" t="s">
        <v>1343</v>
      </c>
      <c r="Q751" t="s">
        <v>1344</v>
      </c>
      <c r="V751" t="s">
        <v>178</v>
      </c>
      <c r="AA751" t="s">
        <v>1345</v>
      </c>
      <c r="AB751">
        <v>53</v>
      </c>
      <c r="AC751">
        <v>0.89</v>
      </c>
      <c r="AE751">
        <v>18.25</v>
      </c>
      <c r="AI751">
        <v>8.86</v>
      </c>
      <c r="AJ751">
        <v>9.27</v>
      </c>
      <c r="AK751">
        <v>4.53</v>
      </c>
      <c r="AL751">
        <v>0.19</v>
      </c>
      <c r="AN751">
        <v>0.64</v>
      </c>
      <c r="AO751">
        <v>2.85</v>
      </c>
      <c r="AP751">
        <v>0.25</v>
      </c>
      <c r="CW751">
        <v>9.4</v>
      </c>
      <c r="CX751">
        <v>375</v>
      </c>
      <c r="CZ751">
        <v>75</v>
      </c>
      <c r="DA751">
        <v>1.6</v>
      </c>
      <c r="DN751">
        <v>111</v>
      </c>
      <c r="EM751">
        <v>5.5</v>
      </c>
      <c r="EO751">
        <v>1.1000000000000001</v>
      </c>
      <c r="FO751">
        <v>67867</v>
      </c>
    </row>
    <row r="752" spans="1:171" hidden="1">
      <c r="A752" t="s">
        <v>1341</v>
      </c>
      <c r="B752" t="s">
        <v>172</v>
      </c>
      <c r="C752" t="s">
        <v>1299</v>
      </c>
      <c r="E752">
        <v>1.47</v>
      </c>
      <c r="F752">
        <v>1.47</v>
      </c>
      <c r="G752">
        <v>125.07</v>
      </c>
      <c r="H752">
        <v>125.07</v>
      </c>
      <c r="I752" t="s">
        <v>174</v>
      </c>
      <c r="L752" t="s">
        <v>1347</v>
      </c>
      <c r="M752" t="s">
        <v>1343</v>
      </c>
      <c r="Q752" t="s">
        <v>1344</v>
      </c>
      <c r="V752" t="s">
        <v>178</v>
      </c>
      <c r="AA752" t="s">
        <v>1345</v>
      </c>
      <c r="AB752">
        <v>53.13</v>
      </c>
      <c r="AC752">
        <v>0.96</v>
      </c>
      <c r="AE752">
        <v>17.68</v>
      </c>
      <c r="AI752">
        <v>9.39</v>
      </c>
      <c r="AJ752">
        <v>9.23</v>
      </c>
      <c r="AK752">
        <v>4.55</v>
      </c>
      <c r="AL752">
        <v>0.2</v>
      </c>
      <c r="AN752">
        <v>0.76</v>
      </c>
      <c r="AO752">
        <v>2.85</v>
      </c>
      <c r="AP752">
        <v>0.18</v>
      </c>
      <c r="CW752">
        <v>11.7</v>
      </c>
      <c r="CX752">
        <v>324</v>
      </c>
      <c r="CZ752">
        <v>74</v>
      </c>
      <c r="DA752">
        <v>1.2</v>
      </c>
      <c r="DN752">
        <v>121</v>
      </c>
      <c r="DO752">
        <v>5.92</v>
      </c>
      <c r="DP752">
        <v>15.5</v>
      </c>
      <c r="DQ752">
        <v>2.2999999999999998</v>
      </c>
      <c r="DR752">
        <v>11.7</v>
      </c>
      <c r="DS752">
        <v>3.49</v>
      </c>
      <c r="DT752">
        <v>1.1399999999999999</v>
      </c>
      <c r="DU752">
        <v>3.85</v>
      </c>
      <c r="DW752">
        <v>4.1500000000000004</v>
      </c>
      <c r="DY752">
        <v>2.5099999999999998</v>
      </c>
      <c r="EA752">
        <v>2.2200000000000002</v>
      </c>
      <c r="EM752">
        <v>5.4</v>
      </c>
      <c r="EO752">
        <v>0.8</v>
      </c>
      <c r="FO752">
        <v>67868</v>
      </c>
    </row>
    <row r="753" spans="1:171" hidden="1">
      <c r="A753" t="s">
        <v>1341</v>
      </c>
      <c r="B753" t="s">
        <v>172</v>
      </c>
      <c r="C753" t="s">
        <v>1299</v>
      </c>
      <c r="E753">
        <v>1.47</v>
      </c>
      <c r="F753">
        <v>1.47</v>
      </c>
      <c r="G753">
        <v>125.07</v>
      </c>
      <c r="H753">
        <v>125.07</v>
      </c>
      <c r="I753" t="s">
        <v>174</v>
      </c>
      <c r="L753" t="s">
        <v>1348</v>
      </c>
      <c r="M753" t="s">
        <v>1343</v>
      </c>
      <c r="Q753" t="s">
        <v>1344</v>
      </c>
      <c r="V753" t="s">
        <v>178</v>
      </c>
      <c r="AA753" t="s">
        <v>1345</v>
      </c>
      <c r="AB753">
        <v>53.75</v>
      </c>
      <c r="AC753">
        <v>0.99</v>
      </c>
      <c r="AE753">
        <v>17.28</v>
      </c>
      <c r="AI753">
        <v>9.52</v>
      </c>
      <c r="AJ753">
        <v>8.85</v>
      </c>
      <c r="AK753">
        <v>4.13</v>
      </c>
      <c r="AL753">
        <v>0.2</v>
      </c>
      <c r="AN753">
        <v>0.82</v>
      </c>
      <c r="AO753">
        <v>2.98</v>
      </c>
      <c r="AP753">
        <v>0.19</v>
      </c>
      <c r="CW753">
        <v>12.8</v>
      </c>
      <c r="CX753">
        <v>310</v>
      </c>
      <c r="CZ753">
        <v>84</v>
      </c>
      <c r="DA753">
        <v>1.6</v>
      </c>
      <c r="DN753">
        <v>136</v>
      </c>
      <c r="DO753">
        <v>6.29</v>
      </c>
      <c r="DP753">
        <v>17.100000000000001</v>
      </c>
      <c r="DQ753">
        <v>2.67</v>
      </c>
      <c r="DR753">
        <v>13.6</v>
      </c>
      <c r="DS753">
        <v>4.3600000000000003</v>
      </c>
      <c r="DT753">
        <v>1.55</v>
      </c>
      <c r="DU753">
        <v>5.22</v>
      </c>
      <c r="DW753">
        <v>5.6</v>
      </c>
      <c r="DY753">
        <v>3.31</v>
      </c>
      <c r="EA753">
        <v>2.95</v>
      </c>
      <c r="EM753">
        <v>5.7</v>
      </c>
      <c r="EO753">
        <v>0.8</v>
      </c>
      <c r="FO753">
        <v>67869</v>
      </c>
    </row>
    <row r="754" spans="1:171" hidden="1">
      <c r="A754" t="s">
        <v>1341</v>
      </c>
      <c r="B754" t="s">
        <v>172</v>
      </c>
      <c r="C754" t="s">
        <v>1299</v>
      </c>
      <c r="E754">
        <v>1.47</v>
      </c>
      <c r="F754">
        <v>1.47</v>
      </c>
      <c r="G754">
        <v>125.07</v>
      </c>
      <c r="H754">
        <v>125.07</v>
      </c>
      <c r="I754" t="s">
        <v>174</v>
      </c>
      <c r="L754" t="s">
        <v>1349</v>
      </c>
      <c r="M754" t="s">
        <v>1343</v>
      </c>
      <c r="Q754" t="s">
        <v>1344</v>
      </c>
      <c r="V754" t="s">
        <v>178</v>
      </c>
      <c r="AA754" t="s">
        <v>1345</v>
      </c>
      <c r="AB754">
        <v>53.93</v>
      </c>
      <c r="AC754">
        <v>1.01</v>
      </c>
      <c r="AE754">
        <v>17.489999999999998</v>
      </c>
      <c r="AI754">
        <v>9.27</v>
      </c>
      <c r="AJ754">
        <v>8.51</v>
      </c>
      <c r="AK754">
        <v>3.87</v>
      </c>
      <c r="AL754">
        <v>0.2</v>
      </c>
      <c r="AN754">
        <v>0.81</v>
      </c>
      <c r="AO754">
        <v>2.98</v>
      </c>
      <c r="AP754">
        <v>0.25</v>
      </c>
      <c r="CW754">
        <v>12.1</v>
      </c>
      <c r="CX754">
        <v>320</v>
      </c>
      <c r="CZ754">
        <v>79</v>
      </c>
      <c r="DA754">
        <v>1.8</v>
      </c>
      <c r="DN754">
        <v>127</v>
      </c>
      <c r="EM754">
        <v>5.2</v>
      </c>
      <c r="EO754">
        <v>1</v>
      </c>
      <c r="FO754">
        <v>67870</v>
      </c>
    </row>
    <row r="755" spans="1:171" hidden="1">
      <c r="A755" t="s">
        <v>1341</v>
      </c>
      <c r="B755" t="s">
        <v>172</v>
      </c>
      <c r="C755" t="s">
        <v>1299</v>
      </c>
      <c r="E755">
        <v>1.47</v>
      </c>
      <c r="F755">
        <v>1.47</v>
      </c>
      <c r="G755">
        <v>125.07</v>
      </c>
      <c r="H755">
        <v>125.07</v>
      </c>
      <c r="I755" t="s">
        <v>174</v>
      </c>
      <c r="L755" t="s">
        <v>1350</v>
      </c>
      <c r="M755" t="s">
        <v>1343</v>
      </c>
      <c r="Q755" t="s">
        <v>1344</v>
      </c>
      <c r="V755" t="s">
        <v>178</v>
      </c>
      <c r="AA755" t="s">
        <v>1345</v>
      </c>
      <c r="AB755">
        <v>54.63</v>
      </c>
      <c r="AC755">
        <v>1.02</v>
      </c>
      <c r="AE755">
        <v>17.04</v>
      </c>
      <c r="AI755">
        <v>9.2899999999999991</v>
      </c>
      <c r="AJ755">
        <v>8.64</v>
      </c>
      <c r="AK755">
        <v>3.84</v>
      </c>
      <c r="AL755">
        <v>0.21</v>
      </c>
      <c r="AN755">
        <v>0.88</v>
      </c>
      <c r="AO755">
        <v>3.13</v>
      </c>
      <c r="AP755">
        <v>0.23</v>
      </c>
      <c r="CW755">
        <v>13.2</v>
      </c>
      <c r="CX755">
        <v>297</v>
      </c>
      <c r="CZ755">
        <v>86</v>
      </c>
      <c r="DA755">
        <v>1.9</v>
      </c>
      <c r="DN755">
        <v>133</v>
      </c>
      <c r="EM755">
        <v>5.6</v>
      </c>
      <c r="EO755">
        <v>1.1000000000000001</v>
      </c>
      <c r="FO755">
        <v>67871</v>
      </c>
    </row>
    <row r="756" spans="1:171" hidden="1">
      <c r="A756" t="s">
        <v>1341</v>
      </c>
      <c r="B756" t="s">
        <v>172</v>
      </c>
      <c r="C756" t="s">
        <v>1299</v>
      </c>
      <c r="E756">
        <v>1.47</v>
      </c>
      <c r="F756">
        <v>1.47</v>
      </c>
      <c r="G756">
        <v>125.07</v>
      </c>
      <c r="H756">
        <v>125.07</v>
      </c>
      <c r="I756" t="s">
        <v>174</v>
      </c>
      <c r="L756" t="s">
        <v>1351</v>
      </c>
      <c r="M756" t="s">
        <v>1343</v>
      </c>
      <c r="Q756" t="s">
        <v>1344</v>
      </c>
      <c r="V756" t="s">
        <v>178</v>
      </c>
      <c r="AA756" t="s">
        <v>1345</v>
      </c>
      <c r="AB756">
        <v>56.12</v>
      </c>
      <c r="AC756">
        <v>1.1200000000000001</v>
      </c>
      <c r="AE756">
        <v>16.23</v>
      </c>
      <c r="AI756">
        <v>9.43</v>
      </c>
      <c r="AJ756">
        <v>7.58</v>
      </c>
      <c r="AK756">
        <v>3.35</v>
      </c>
      <c r="AL756">
        <v>0.21</v>
      </c>
      <c r="AN756">
        <v>1.0900000000000001</v>
      </c>
      <c r="AO756">
        <v>3.25</v>
      </c>
      <c r="AP756">
        <v>0.25</v>
      </c>
      <c r="CW756">
        <v>16.399999999999999</v>
      </c>
      <c r="CX756">
        <v>318</v>
      </c>
      <c r="CZ756">
        <v>103</v>
      </c>
      <c r="DA756">
        <v>2.4</v>
      </c>
      <c r="DN756">
        <v>151</v>
      </c>
      <c r="EM756">
        <v>5.8</v>
      </c>
      <c r="EO756">
        <v>1.4</v>
      </c>
      <c r="FO756">
        <v>67872</v>
      </c>
    </row>
    <row r="757" spans="1:171" hidden="1">
      <c r="A757" t="s">
        <v>1341</v>
      </c>
      <c r="B757" t="s">
        <v>172</v>
      </c>
      <c r="C757" t="s">
        <v>1352</v>
      </c>
      <c r="E757">
        <v>1.67</v>
      </c>
      <c r="F757">
        <v>1.67</v>
      </c>
      <c r="G757">
        <v>125.08</v>
      </c>
      <c r="H757">
        <v>125.08</v>
      </c>
      <c r="I757" t="s">
        <v>174</v>
      </c>
      <c r="L757" t="s">
        <v>1353</v>
      </c>
      <c r="M757" t="s">
        <v>1343</v>
      </c>
      <c r="Q757" t="s">
        <v>1344</v>
      </c>
      <c r="V757" t="s">
        <v>178</v>
      </c>
      <c r="AA757" t="s">
        <v>1345</v>
      </c>
      <c r="AB757">
        <v>53.06</v>
      </c>
      <c r="AC757">
        <v>0.86</v>
      </c>
      <c r="AE757">
        <v>18.75</v>
      </c>
      <c r="AI757">
        <v>8.3800000000000008</v>
      </c>
      <c r="AJ757">
        <v>8.5</v>
      </c>
      <c r="AK757">
        <v>3.95</v>
      </c>
      <c r="AL757">
        <v>0.21</v>
      </c>
      <c r="AN757">
        <v>1.43</v>
      </c>
      <c r="AO757">
        <v>3.31</v>
      </c>
      <c r="AP757">
        <v>0.32</v>
      </c>
      <c r="CW757">
        <v>28.3</v>
      </c>
      <c r="CX757">
        <v>560</v>
      </c>
      <c r="CZ757">
        <v>73.099999999999994</v>
      </c>
      <c r="DA757">
        <v>2.7</v>
      </c>
      <c r="DN757">
        <v>220</v>
      </c>
      <c r="EM757">
        <v>4</v>
      </c>
      <c r="EO757">
        <v>2.2000000000000002</v>
      </c>
      <c r="FO757">
        <v>67873</v>
      </c>
    </row>
    <row r="758" spans="1:171" hidden="1">
      <c r="A758" t="s">
        <v>1341</v>
      </c>
      <c r="B758" t="s">
        <v>172</v>
      </c>
      <c r="C758" t="s">
        <v>1352</v>
      </c>
      <c r="E758">
        <v>1.67</v>
      </c>
      <c r="F758">
        <v>1.67</v>
      </c>
      <c r="G758">
        <v>125.08</v>
      </c>
      <c r="H758">
        <v>125.08</v>
      </c>
      <c r="I758" t="s">
        <v>174</v>
      </c>
      <c r="L758" t="s">
        <v>1354</v>
      </c>
      <c r="M758" t="s">
        <v>1343</v>
      </c>
      <c r="Q758" t="s">
        <v>1344</v>
      </c>
      <c r="V758" t="s">
        <v>178</v>
      </c>
      <c r="AA758" t="s">
        <v>1345</v>
      </c>
      <c r="AB758">
        <v>57.19</v>
      </c>
      <c r="AC758">
        <v>0.8</v>
      </c>
      <c r="AE758">
        <v>18.32</v>
      </c>
      <c r="AI758">
        <v>7.2</v>
      </c>
      <c r="AJ758">
        <v>6.84</v>
      </c>
      <c r="AK758">
        <v>3.03</v>
      </c>
      <c r="AL758">
        <v>0.19</v>
      </c>
      <c r="AN758">
        <v>1.78</v>
      </c>
      <c r="AO758">
        <v>3.49</v>
      </c>
      <c r="AP758">
        <v>0.23</v>
      </c>
      <c r="CW758">
        <v>36.9</v>
      </c>
      <c r="CX758">
        <v>491</v>
      </c>
      <c r="CZ758">
        <v>73</v>
      </c>
      <c r="DA758">
        <v>3</v>
      </c>
      <c r="DN758">
        <v>268</v>
      </c>
      <c r="EM758">
        <v>4.9000000000000004</v>
      </c>
      <c r="EO758">
        <v>2.4</v>
      </c>
      <c r="FO758">
        <v>67874</v>
      </c>
    </row>
    <row r="759" spans="1:171" hidden="1">
      <c r="A759" t="s">
        <v>1341</v>
      </c>
      <c r="B759" t="s">
        <v>172</v>
      </c>
      <c r="C759" t="s">
        <v>1352</v>
      </c>
      <c r="E759">
        <v>1.67</v>
      </c>
      <c r="F759">
        <v>1.67</v>
      </c>
      <c r="G759">
        <v>125.08</v>
      </c>
      <c r="H759">
        <v>125.08</v>
      </c>
      <c r="I759" t="s">
        <v>174</v>
      </c>
      <c r="L759" t="s">
        <v>1355</v>
      </c>
      <c r="M759" t="s">
        <v>1343</v>
      </c>
      <c r="Q759" t="s">
        <v>1344</v>
      </c>
      <c r="V759" t="s">
        <v>178</v>
      </c>
      <c r="AA759" t="s">
        <v>1345</v>
      </c>
      <c r="AB759">
        <v>57.43</v>
      </c>
      <c r="AC759">
        <v>0.79</v>
      </c>
      <c r="AE759">
        <v>18.21</v>
      </c>
      <c r="AI759">
        <v>7.09</v>
      </c>
      <c r="AJ759">
        <v>6.72</v>
      </c>
      <c r="AK759">
        <v>3</v>
      </c>
      <c r="AL759">
        <v>0.19</v>
      </c>
      <c r="AN759">
        <v>1.88</v>
      </c>
      <c r="AO759">
        <v>3.65</v>
      </c>
      <c r="AP759">
        <v>0.23</v>
      </c>
      <c r="CW759">
        <v>38.200000000000003</v>
      </c>
      <c r="CX759">
        <v>482</v>
      </c>
      <c r="CZ759">
        <v>74</v>
      </c>
      <c r="DA759">
        <v>2.7</v>
      </c>
      <c r="DN759">
        <v>275</v>
      </c>
      <c r="EM759">
        <v>5.0999999999999996</v>
      </c>
      <c r="EO759">
        <v>3</v>
      </c>
      <c r="FO759">
        <v>67875</v>
      </c>
    </row>
    <row r="760" spans="1:171" hidden="1">
      <c r="A760" t="s">
        <v>1341</v>
      </c>
      <c r="B760" t="s">
        <v>172</v>
      </c>
      <c r="C760" t="s">
        <v>582</v>
      </c>
      <c r="E760">
        <v>1.63</v>
      </c>
      <c r="F760">
        <v>1.63</v>
      </c>
      <c r="G760">
        <v>124.72</v>
      </c>
      <c r="H760">
        <v>124.72</v>
      </c>
      <c r="I760" t="s">
        <v>174</v>
      </c>
      <c r="L760" t="s">
        <v>1356</v>
      </c>
      <c r="M760" t="s">
        <v>1343</v>
      </c>
      <c r="Q760" t="s">
        <v>1344</v>
      </c>
      <c r="V760" t="s">
        <v>178</v>
      </c>
      <c r="AA760" t="s">
        <v>1345</v>
      </c>
      <c r="AB760">
        <v>47.2</v>
      </c>
      <c r="AC760">
        <v>1.01</v>
      </c>
      <c r="AE760">
        <v>18.77</v>
      </c>
      <c r="AI760">
        <v>10.43</v>
      </c>
      <c r="AJ760">
        <v>11.32</v>
      </c>
      <c r="AK760">
        <v>6.1</v>
      </c>
      <c r="AL760">
        <v>0.22</v>
      </c>
      <c r="AN760">
        <v>0.96</v>
      </c>
      <c r="AO760">
        <v>2.3199999999999998</v>
      </c>
      <c r="AP760">
        <v>0.32</v>
      </c>
      <c r="CW760">
        <v>19.600000000000001</v>
      </c>
      <c r="CX760">
        <v>603</v>
      </c>
      <c r="CZ760">
        <v>62</v>
      </c>
      <c r="DA760">
        <v>2.4</v>
      </c>
      <c r="DN760">
        <v>163</v>
      </c>
      <c r="DO760">
        <v>11.3</v>
      </c>
      <c r="DP760">
        <v>27</v>
      </c>
      <c r="DQ760">
        <v>3.77</v>
      </c>
      <c r="DR760">
        <v>17.2</v>
      </c>
      <c r="DS760">
        <v>4.5199999999999996</v>
      </c>
      <c r="DT760">
        <v>1.59</v>
      </c>
      <c r="DU760">
        <v>4.24</v>
      </c>
      <c r="DW760">
        <v>3.85</v>
      </c>
      <c r="DY760">
        <v>2.37</v>
      </c>
      <c r="EA760">
        <v>1.99</v>
      </c>
      <c r="EM760">
        <v>3.3</v>
      </c>
      <c r="EO760">
        <v>2.4</v>
      </c>
      <c r="FO760">
        <v>67876</v>
      </c>
    </row>
    <row r="761" spans="1:171" hidden="1">
      <c r="A761" t="s">
        <v>1341</v>
      </c>
      <c r="B761" t="s">
        <v>172</v>
      </c>
      <c r="C761" t="s">
        <v>582</v>
      </c>
      <c r="E761">
        <v>1.63</v>
      </c>
      <c r="F761">
        <v>1.63</v>
      </c>
      <c r="G761">
        <v>124.72</v>
      </c>
      <c r="H761">
        <v>124.72</v>
      </c>
      <c r="I761" t="s">
        <v>174</v>
      </c>
      <c r="L761" t="s">
        <v>1357</v>
      </c>
      <c r="M761" t="s">
        <v>1343</v>
      </c>
      <c r="Q761" t="s">
        <v>1344</v>
      </c>
      <c r="V761" t="s">
        <v>178</v>
      </c>
      <c r="AA761" t="s">
        <v>1345</v>
      </c>
      <c r="AB761">
        <v>47.51</v>
      </c>
      <c r="AC761">
        <v>0.99</v>
      </c>
      <c r="AE761">
        <v>19.25</v>
      </c>
      <c r="AI761">
        <v>10.119999999999999</v>
      </c>
      <c r="AJ761">
        <v>11.12</v>
      </c>
      <c r="AK761">
        <v>5.52</v>
      </c>
      <c r="AL761">
        <v>0.21</v>
      </c>
      <c r="AN761">
        <v>1</v>
      </c>
      <c r="AO761">
        <v>2.4300000000000002</v>
      </c>
      <c r="AP761">
        <v>0.35</v>
      </c>
      <c r="CW761">
        <v>20.6</v>
      </c>
      <c r="CX761">
        <v>620</v>
      </c>
      <c r="CZ761">
        <v>60</v>
      </c>
      <c r="DA761">
        <v>2.1</v>
      </c>
      <c r="DN761">
        <v>170</v>
      </c>
      <c r="EM761">
        <v>3.1</v>
      </c>
      <c r="EO761">
        <v>2.5</v>
      </c>
      <c r="FO761">
        <v>67877</v>
      </c>
    </row>
    <row r="762" spans="1:171" hidden="1">
      <c r="A762" t="s">
        <v>1341</v>
      </c>
      <c r="B762" t="s">
        <v>172</v>
      </c>
      <c r="C762" t="s">
        <v>582</v>
      </c>
      <c r="E762">
        <v>1.63</v>
      </c>
      <c r="F762">
        <v>1.63</v>
      </c>
      <c r="G762">
        <v>124.72</v>
      </c>
      <c r="H762">
        <v>124.72</v>
      </c>
      <c r="I762" t="s">
        <v>174</v>
      </c>
      <c r="L762" t="s">
        <v>1358</v>
      </c>
      <c r="M762" t="s">
        <v>1343</v>
      </c>
      <c r="Q762" t="s">
        <v>1344</v>
      </c>
      <c r="V762" t="s">
        <v>178</v>
      </c>
      <c r="AA762" t="s">
        <v>1345</v>
      </c>
      <c r="AB762">
        <v>47.65</v>
      </c>
      <c r="AC762">
        <v>0.98</v>
      </c>
      <c r="AE762">
        <v>19.5</v>
      </c>
      <c r="AI762">
        <v>9.83</v>
      </c>
      <c r="AJ762">
        <v>11.13</v>
      </c>
      <c r="AK762">
        <v>5.21</v>
      </c>
      <c r="AL762">
        <v>0.21</v>
      </c>
      <c r="AN762">
        <v>1.02</v>
      </c>
      <c r="AO762">
        <v>2.5</v>
      </c>
      <c r="AP762">
        <v>0.35</v>
      </c>
      <c r="CW762">
        <v>20.7</v>
      </c>
      <c r="CX762">
        <v>633</v>
      </c>
      <c r="CZ762">
        <v>61</v>
      </c>
      <c r="DA762">
        <v>2.1</v>
      </c>
      <c r="DN762">
        <v>178</v>
      </c>
      <c r="EM762">
        <v>3.3</v>
      </c>
      <c r="EO762">
        <v>2.2999999999999998</v>
      </c>
      <c r="FO762">
        <v>67878</v>
      </c>
    </row>
    <row r="763" spans="1:171" hidden="1">
      <c r="A763" t="s">
        <v>1341</v>
      </c>
      <c r="B763" t="s">
        <v>172</v>
      </c>
      <c r="C763" t="s">
        <v>582</v>
      </c>
      <c r="E763">
        <v>1.63</v>
      </c>
      <c r="F763">
        <v>1.63</v>
      </c>
      <c r="G763">
        <v>124.72</v>
      </c>
      <c r="H763">
        <v>124.72</v>
      </c>
      <c r="I763" t="s">
        <v>174</v>
      </c>
      <c r="L763" t="s">
        <v>1359</v>
      </c>
      <c r="M763" t="s">
        <v>1343</v>
      </c>
      <c r="Q763" t="s">
        <v>1344</v>
      </c>
      <c r="V763" t="s">
        <v>178</v>
      </c>
      <c r="AA763" t="s">
        <v>1345</v>
      </c>
      <c r="AB763">
        <v>47.74</v>
      </c>
      <c r="AC763">
        <v>0.99</v>
      </c>
      <c r="AE763">
        <v>19.420000000000002</v>
      </c>
      <c r="AI763">
        <v>10.07</v>
      </c>
      <c r="AJ763">
        <v>11.09</v>
      </c>
      <c r="AK763">
        <v>5.38</v>
      </c>
      <c r="AL763">
        <v>0.21</v>
      </c>
      <c r="AN763">
        <v>1.02</v>
      </c>
      <c r="AO763">
        <v>2.4700000000000002</v>
      </c>
      <c r="AP763">
        <v>0.35</v>
      </c>
      <c r="CW763">
        <v>20.9</v>
      </c>
      <c r="CX763">
        <v>624</v>
      </c>
      <c r="CZ763">
        <v>61</v>
      </c>
      <c r="DA763">
        <v>1.9</v>
      </c>
      <c r="DN763">
        <v>172</v>
      </c>
      <c r="EM763">
        <v>3.5</v>
      </c>
      <c r="EO763">
        <v>2.5</v>
      </c>
      <c r="FO763">
        <v>67879</v>
      </c>
    </row>
    <row r="764" spans="1:171" hidden="1">
      <c r="A764" t="s">
        <v>1341</v>
      </c>
      <c r="B764" t="s">
        <v>172</v>
      </c>
      <c r="C764" t="s">
        <v>582</v>
      </c>
      <c r="E764">
        <v>1.63</v>
      </c>
      <c r="F764">
        <v>1.63</v>
      </c>
      <c r="G764">
        <v>124.72</v>
      </c>
      <c r="H764">
        <v>124.72</v>
      </c>
      <c r="I764" t="s">
        <v>174</v>
      </c>
      <c r="L764" t="s">
        <v>1360</v>
      </c>
      <c r="M764" t="s">
        <v>1343</v>
      </c>
      <c r="Q764" t="s">
        <v>1344</v>
      </c>
      <c r="V764" t="s">
        <v>178</v>
      </c>
      <c r="AA764" t="s">
        <v>1345</v>
      </c>
      <c r="AB764">
        <v>47.8</v>
      </c>
      <c r="AC764">
        <v>0.99</v>
      </c>
      <c r="AE764">
        <v>19.510000000000002</v>
      </c>
      <c r="AI764">
        <v>9.94</v>
      </c>
      <c r="AJ764">
        <v>10.99</v>
      </c>
      <c r="AK764">
        <v>5.0999999999999996</v>
      </c>
      <c r="AL764">
        <v>0.22</v>
      </c>
      <c r="AN764">
        <v>1.01</v>
      </c>
      <c r="AO764">
        <v>2.48</v>
      </c>
      <c r="AP764">
        <v>0.36</v>
      </c>
      <c r="CW764">
        <v>21.5</v>
      </c>
      <c r="CX764">
        <v>624</v>
      </c>
      <c r="CZ764">
        <v>61</v>
      </c>
      <c r="DA764">
        <v>2.2999999999999998</v>
      </c>
      <c r="DN764">
        <v>170</v>
      </c>
      <c r="DO764">
        <v>11.3</v>
      </c>
      <c r="DP764">
        <v>27.6</v>
      </c>
      <c r="DQ764">
        <v>3.83</v>
      </c>
      <c r="DR764">
        <v>17.8</v>
      </c>
      <c r="DS764">
        <v>4.47</v>
      </c>
      <c r="DT764">
        <v>1.49</v>
      </c>
      <c r="DU764">
        <v>4.4000000000000004</v>
      </c>
      <c r="DW764">
        <v>3.64</v>
      </c>
      <c r="DY764">
        <v>2.04</v>
      </c>
      <c r="EA764">
        <v>1.77</v>
      </c>
      <c r="EM764">
        <v>3.3</v>
      </c>
      <c r="EO764">
        <v>2.4</v>
      </c>
      <c r="FO764">
        <v>67880</v>
      </c>
    </row>
    <row r="765" spans="1:171" hidden="1">
      <c r="A765" t="s">
        <v>1341</v>
      </c>
      <c r="B765" t="s">
        <v>172</v>
      </c>
      <c r="C765" t="s">
        <v>582</v>
      </c>
      <c r="E765">
        <v>1.63</v>
      </c>
      <c r="F765">
        <v>1.63</v>
      </c>
      <c r="G765">
        <v>124.72</v>
      </c>
      <c r="H765">
        <v>124.72</v>
      </c>
      <c r="I765" t="s">
        <v>174</v>
      </c>
      <c r="L765" t="s">
        <v>1361</v>
      </c>
      <c r="M765" t="s">
        <v>1343</v>
      </c>
      <c r="Q765" t="s">
        <v>1344</v>
      </c>
      <c r="V765" t="s">
        <v>178</v>
      </c>
      <c r="AA765" t="s">
        <v>1345</v>
      </c>
      <c r="AB765">
        <v>48.58</v>
      </c>
      <c r="AC765">
        <v>0.95</v>
      </c>
      <c r="AE765">
        <v>20.13</v>
      </c>
      <c r="AI765">
        <v>9.5399999999999991</v>
      </c>
      <c r="AJ765">
        <v>10.53</v>
      </c>
      <c r="AK765">
        <v>4.5</v>
      </c>
      <c r="AL765">
        <v>0.22</v>
      </c>
      <c r="AN765">
        <v>1.1499999999999999</v>
      </c>
      <c r="AO765">
        <v>2.78</v>
      </c>
      <c r="AP765">
        <v>0.39</v>
      </c>
      <c r="CW765">
        <v>23.3</v>
      </c>
      <c r="CX765">
        <v>650</v>
      </c>
      <c r="CZ765">
        <v>66</v>
      </c>
      <c r="DA765">
        <v>2.4</v>
      </c>
      <c r="DN765">
        <v>186</v>
      </c>
      <c r="DO765">
        <v>13.7</v>
      </c>
      <c r="DP765">
        <v>33.4</v>
      </c>
      <c r="DQ765">
        <v>4.38</v>
      </c>
      <c r="DR765">
        <v>20.9</v>
      </c>
      <c r="DS765">
        <v>5.04</v>
      </c>
      <c r="DT765">
        <v>1.64</v>
      </c>
      <c r="DU765">
        <v>4.6500000000000004</v>
      </c>
      <c r="DW765">
        <v>3.96</v>
      </c>
      <c r="DY765">
        <v>2</v>
      </c>
      <c r="EA765">
        <v>1.75</v>
      </c>
      <c r="EM765">
        <v>3.4</v>
      </c>
      <c r="EO765">
        <v>3.1</v>
      </c>
      <c r="EQ765">
        <v>0.51284799999999997</v>
      </c>
      <c r="ET765">
        <v>0.70355299999999998</v>
      </c>
      <c r="FO765">
        <v>67881</v>
      </c>
    </row>
    <row r="766" spans="1:171" hidden="1">
      <c r="A766" t="s">
        <v>1341</v>
      </c>
      <c r="B766" t="s">
        <v>172</v>
      </c>
      <c r="C766" t="s">
        <v>582</v>
      </c>
      <c r="E766">
        <v>1.63</v>
      </c>
      <c r="F766">
        <v>1.63</v>
      </c>
      <c r="G766">
        <v>124.72</v>
      </c>
      <c r="H766">
        <v>124.72</v>
      </c>
      <c r="I766" t="s">
        <v>174</v>
      </c>
      <c r="L766" t="s">
        <v>1362</v>
      </c>
      <c r="M766" t="s">
        <v>1343</v>
      </c>
      <c r="Q766" t="s">
        <v>1344</v>
      </c>
      <c r="V766" t="s">
        <v>178</v>
      </c>
      <c r="AA766" t="s">
        <v>1345</v>
      </c>
      <c r="AB766">
        <v>50.89</v>
      </c>
      <c r="AC766">
        <v>0.9</v>
      </c>
      <c r="AE766">
        <v>19.850000000000001</v>
      </c>
      <c r="AI766">
        <v>7.83</v>
      </c>
      <c r="AJ766">
        <v>9.75</v>
      </c>
      <c r="AK766">
        <v>3.83</v>
      </c>
      <c r="AL766">
        <v>0.21</v>
      </c>
      <c r="AN766">
        <v>1.38</v>
      </c>
      <c r="AO766">
        <v>3.41</v>
      </c>
      <c r="AP766">
        <v>0.39</v>
      </c>
      <c r="CW766">
        <v>28.4</v>
      </c>
      <c r="CX766">
        <v>664</v>
      </c>
      <c r="CZ766">
        <v>77</v>
      </c>
      <c r="DA766">
        <v>3</v>
      </c>
      <c r="DN766">
        <v>225</v>
      </c>
      <c r="EM766">
        <v>3.5</v>
      </c>
      <c r="EO766">
        <v>3</v>
      </c>
      <c r="FO766">
        <v>67882</v>
      </c>
    </row>
    <row r="767" spans="1:171" hidden="1">
      <c r="A767" t="s">
        <v>1363</v>
      </c>
      <c r="B767" t="s">
        <v>172</v>
      </c>
      <c r="C767" t="s">
        <v>228</v>
      </c>
      <c r="D767" t="s">
        <v>1364</v>
      </c>
      <c r="E767">
        <v>1.2749999999999999</v>
      </c>
      <c r="F767">
        <v>1.2749999999999999</v>
      </c>
      <c r="G767">
        <v>124.8737</v>
      </c>
      <c r="H767">
        <v>124.8737</v>
      </c>
      <c r="I767" t="s">
        <v>174</v>
      </c>
      <c r="L767" t="s">
        <v>1365</v>
      </c>
      <c r="M767" t="s">
        <v>1366</v>
      </c>
      <c r="V767" t="s">
        <v>178</v>
      </c>
      <c r="AA767" t="s">
        <v>1367</v>
      </c>
      <c r="AB767">
        <v>75.900000000000006</v>
      </c>
      <c r="AC767">
        <v>0.22</v>
      </c>
      <c r="AE767">
        <v>12.89</v>
      </c>
      <c r="AG767">
        <v>0.47</v>
      </c>
      <c r="AH767">
        <v>1.3</v>
      </c>
      <c r="AJ767">
        <v>1.19</v>
      </c>
      <c r="AK767">
        <v>0.15</v>
      </c>
      <c r="AL767">
        <v>7.0000000000000007E-2</v>
      </c>
      <c r="AN767">
        <v>3.15</v>
      </c>
      <c r="AO767">
        <v>4.43</v>
      </c>
      <c r="AP767">
        <v>0.02</v>
      </c>
      <c r="AR767">
        <v>0.05</v>
      </c>
      <c r="AW767">
        <v>0.06</v>
      </c>
      <c r="AX767">
        <v>0.14000000000000001</v>
      </c>
      <c r="BT767">
        <v>25</v>
      </c>
      <c r="BU767">
        <v>1.3</v>
      </c>
      <c r="CH767">
        <v>8.1999999999999993</v>
      </c>
      <c r="CK767">
        <v>0</v>
      </c>
      <c r="CN767">
        <v>0.9</v>
      </c>
      <c r="CQ767">
        <v>40</v>
      </c>
      <c r="CW767">
        <v>88</v>
      </c>
      <c r="CX767">
        <v>90</v>
      </c>
      <c r="CY767">
        <v>50</v>
      </c>
      <c r="CZ767">
        <v>262</v>
      </c>
      <c r="DA767">
        <v>7</v>
      </c>
      <c r="DB767">
        <v>2.5</v>
      </c>
      <c r="DI767">
        <v>1.9</v>
      </c>
      <c r="DJ767">
        <v>0.4</v>
      </c>
      <c r="DM767">
        <v>4</v>
      </c>
      <c r="DN767">
        <v>475</v>
      </c>
      <c r="DO767">
        <v>17</v>
      </c>
      <c r="DP767">
        <v>39</v>
      </c>
      <c r="DR767">
        <v>24</v>
      </c>
      <c r="DS767">
        <v>6</v>
      </c>
      <c r="DT767">
        <v>0.91</v>
      </c>
      <c r="DU767">
        <v>5.9</v>
      </c>
      <c r="DV767">
        <v>1.08</v>
      </c>
      <c r="DZ767">
        <v>0.69</v>
      </c>
      <c r="EA767">
        <v>5</v>
      </c>
      <c r="EB767">
        <v>0.76</v>
      </c>
      <c r="EC767">
        <v>6.1</v>
      </c>
      <c r="ED767">
        <v>0.44</v>
      </c>
      <c r="EE767">
        <v>1.1000000000000001</v>
      </c>
      <c r="EM767">
        <v>6</v>
      </c>
      <c r="EO767">
        <v>6.5</v>
      </c>
      <c r="EP767">
        <v>0.7</v>
      </c>
      <c r="FO767">
        <v>731337</v>
      </c>
    </row>
    <row r="768" spans="1:171" hidden="1">
      <c r="A768" t="s">
        <v>1363</v>
      </c>
      <c r="B768" t="s">
        <v>172</v>
      </c>
      <c r="C768" t="s">
        <v>228</v>
      </c>
      <c r="D768" t="s">
        <v>1368</v>
      </c>
      <c r="E768">
        <v>-0.3</v>
      </c>
      <c r="F768">
        <v>-0.3</v>
      </c>
      <c r="G768">
        <v>122.34</v>
      </c>
      <c r="H768">
        <v>122.34</v>
      </c>
      <c r="I768" t="s">
        <v>174</v>
      </c>
      <c r="L768" t="s">
        <v>1369</v>
      </c>
      <c r="M768" t="s">
        <v>1366</v>
      </c>
      <c r="V768" t="s">
        <v>178</v>
      </c>
      <c r="AA768" t="s">
        <v>1367</v>
      </c>
      <c r="AB768">
        <v>76.3</v>
      </c>
      <c r="AC768">
        <v>0.22</v>
      </c>
      <c r="AE768">
        <v>12.96</v>
      </c>
      <c r="AG768">
        <v>0.44</v>
      </c>
      <c r="AH768">
        <v>1.35</v>
      </c>
      <c r="AJ768">
        <v>1.23</v>
      </c>
      <c r="AK768">
        <v>0.16</v>
      </c>
      <c r="AL768">
        <v>0.08</v>
      </c>
      <c r="AN768">
        <v>3.09</v>
      </c>
      <c r="AO768">
        <v>4.43</v>
      </c>
      <c r="AP768">
        <v>0.02</v>
      </c>
      <c r="AR768">
        <v>0.11</v>
      </c>
      <c r="AW768">
        <v>0.06</v>
      </c>
      <c r="AX768">
        <v>0.12</v>
      </c>
      <c r="BT768">
        <v>25</v>
      </c>
      <c r="BU768">
        <v>1.2</v>
      </c>
      <c r="CH768">
        <v>8.1</v>
      </c>
      <c r="CK768">
        <v>0</v>
      </c>
      <c r="CN768">
        <v>1</v>
      </c>
      <c r="CQ768">
        <v>37</v>
      </c>
      <c r="CW768">
        <v>77</v>
      </c>
      <c r="CX768">
        <v>85</v>
      </c>
      <c r="CY768">
        <v>49</v>
      </c>
      <c r="CZ768">
        <v>262</v>
      </c>
      <c r="DA768">
        <v>9.1999999999999993</v>
      </c>
      <c r="DB768">
        <v>2.2999999999999998</v>
      </c>
      <c r="DI768">
        <v>1.6</v>
      </c>
      <c r="DJ768">
        <v>0</v>
      </c>
      <c r="DM768">
        <v>4</v>
      </c>
      <c r="DN768">
        <v>430</v>
      </c>
      <c r="DO768">
        <v>17</v>
      </c>
      <c r="DP768">
        <v>38</v>
      </c>
      <c r="DR768">
        <v>22</v>
      </c>
      <c r="DS768">
        <v>6.1</v>
      </c>
      <c r="DT768">
        <v>0.87</v>
      </c>
      <c r="DU768">
        <v>5.6</v>
      </c>
      <c r="DV768">
        <v>1.0900000000000001</v>
      </c>
      <c r="DZ768">
        <v>0.78</v>
      </c>
      <c r="EA768">
        <v>4.9000000000000004</v>
      </c>
      <c r="EB768">
        <v>0.75</v>
      </c>
      <c r="EC768">
        <v>6.2</v>
      </c>
      <c r="ED768">
        <v>0.48</v>
      </c>
      <c r="EE768">
        <v>0.9</v>
      </c>
      <c r="EM768">
        <v>16</v>
      </c>
      <c r="EO768">
        <v>6.5</v>
      </c>
      <c r="EP768">
        <v>1.5</v>
      </c>
      <c r="FO768">
        <v>731338</v>
      </c>
    </row>
    <row r="769" spans="1:171" hidden="1">
      <c r="A769" t="s">
        <v>1370</v>
      </c>
      <c r="B769" t="s">
        <v>172</v>
      </c>
      <c r="C769" t="s">
        <v>228</v>
      </c>
      <c r="D769" t="s">
        <v>1371</v>
      </c>
      <c r="E769">
        <v>-3.612714</v>
      </c>
      <c r="F769">
        <v>-3.612714</v>
      </c>
      <c r="G769">
        <v>120.975189</v>
      </c>
      <c r="H769">
        <v>120.975189</v>
      </c>
      <c r="I769" t="s">
        <v>174</v>
      </c>
      <c r="L769" t="s">
        <v>1372</v>
      </c>
      <c r="M769" t="s">
        <v>1373</v>
      </c>
      <c r="U769" t="s">
        <v>1374</v>
      </c>
      <c r="V769" t="s">
        <v>178</v>
      </c>
      <c r="AA769" t="s">
        <v>1375</v>
      </c>
      <c r="AB769">
        <v>68.87</v>
      </c>
      <c r="AC769">
        <v>0.48899999999999999</v>
      </c>
      <c r="AE769">
        <v>15.06</v>
      </c>
      <c r="AI769">
        <v>2.16</v>
      </c>
      <c r="AJ769">
        <v>3.24</v>
      </c>
      <c r="AK769">
        <v>1.86</v>
      </c>
      <c r="AL769">
        <v>3.5999999999999997E-2</v>
      </c>
      <c r="AN769">
        <v>3.28</v>
      </c>
      <c r="AO769">
        <v>3.66</v>
      </c>
      <c r="AP769">
        <v>0.13700000000000001</v>
      </c>
      <c r="BF769">
        <v>0.89</v>
      </c>
      <c r="BY769">
        <v>460</v>
      </c>
      <c r="CD769">
        <v>38</v>
      </c>
      <c r="CE769">
        <v>137</v>
      </c>
      <c r="CH769">
        <v>6.2</v>
      </c>
      <c r="CJ769">
        <v>44.8</v>
      </c>
      <c r="CK769">
        <v>71.7</v>
      </c>
      <c r="CN769">
        <v>12.8</v>
      </c>
      <c r="CO769">
        <v>45</v>
      </c>
      <c r="CP769">
        <v>20.9</v>
      </c>
      <c r="CQ769">
        <v>51.4</v>
      </c>
      <c r="CR769">
        <v>20.3</v>
      </c>
      <c r="CT769">
        <v>1.2</v>
      </c>
      <c r="CV769">
        <v>0.4</v>
      </c>
      <c r="CW769">
        <v>73.2</v>
      </c>
      <c r="CX769">
        <v>1050.2</v>
      </c>
      <c r="CY769">
        <v>11.5</v>
      </c>
      <c r="CZ769">
        <v>158.9</v>
      </c>
      <c r="DA769">
        <v>4</v>
      </c>
      <c r="DB769">
        <v>0</v>
      </c>
      <c r="DM769">
        <v>5</v>
      </c>
      <c r="DN769">
        <v>513.70000000000005</v>
      </c>
      <c r="DO769">
        <v>19.2</v>
      </c>
      <c r="DP769">
        <v>33.299999999999997</v>
      </c>
      <c r="DR769">
        <v>19.8</v>
      </c>
      <c r="DS769">
        <v>3.9</v>
      </c>
      <c r="EA769">
        <v>1.5</v>
      </c>
      <c r="EC769">
        <v>6.2</v>
      </c>
      <c r="ED769">
        <v>0.9</v>
      </c>
      <c r="EM769">
        <v>45.1</v>
      </c>
      <c r="EO769">
        <v>12.6</v>
      </c>
      <c r="EP769">
        <v>3.4</v>
      </c>
      <c r="FO769">
        <v>859372</v>
      </c>
    </row>
    <row r="770" spans="1:171" hidden="1">
      <c r="A770" t="s">
        <v>1370</v>
      </c>
      <c r="B770" t="s">
        <v>172</v>
      </c>
      <c r="C770" t="s">
        <v>228</v>
      </c>
      <c r="D770" t="s">
        <v>1371</v>
      </c>
      <c r="E770">
        <v>-3.6372200000000001</v>
      </c>
      <c r="F770">
        <v>-3.6372200000000001</v>
      </c>
      <c r="G770">
        <v>120.996184</v>
      </c>
      <c r="H770">
        <v>120.996184</v>
      </c>
      <c r="I770" t="s">
        <v>174</v>
      </c>
      <c r="L770" t="s">
        <v>1376</v>
      </c>
      <c r="M770" t="s">
        <v>1373</v>
      </c>
      <c r="U770" t="s">
        <v>1374</v>
      </c>
      <c r="V770" t="s">
        <v>178</v>
      </c>
      <c r="AA770" t="s">
        <v>1375</v>
      </c>
      <c r="AB770">
        <v>69.09</v>
      </c>
      <c r="AC770">
        <v>0.49399999999999999</v>
      </c>
      <c r="AE770">
        <v>14.99</v>
      </c>
      <c r="AI770">
        <v>2.2400000000000002</v>
      </c>
      <c r="AJ770">
        <v>3.44</v>
      </c>
      <c r="AK770">
        <v>1.93</v>
      </c>
      <c r="AL770">
        <v>4.1000000000000002E-2</v>
      </c>
      <c r="AN770">
        <v>3.2090000000000001</v>
      </c>
      <c r="AO770">
        <v>3.85</v>
      </c>
      <c r="AP770">
        <v>0.16400000000000001</v>
      </c>
      <c r="BF770">
        <v>0.61</v>
      </c>
      <c r="BY770">
        <v>580</v>
      </c>
      <c r="CD770">
        <v>41</v>
      </c>
      <c r="CE770">
        <v>76</v>
      </c>
      <c r="CH770">
        <v>6.1</v>
      </c>
      <c r="CJ770">
        <v>45.3</v>
      </c>
      <c r="CK770">
        <v>89.2</v>
      </c>
      <c r="CN770">
        <v>8.5</v>
      </c>
      <c r="CO770">
        <v>46.4</v>
      </c>
      <c r="CP770">
        <v>20</v>
      </c>
      <c r="CQ770">
        <v>47</v>
      </c>
      <c r="CR770">
        <v>20.100000000000001</v>
      </c>
      <c r="CT770">
        <v>1.7</v>
      </c>
      <c r="CV770">
        <v>0.3</v>
      </c>
      <c r="CW770">
        <v>71.2</v>
      </c>
      <c r="CX770">
        <v>1100</v>
      </c>
      <c r="CY770">
        <v>11.5</v>
      </c>
      <c r="CZ770">
        <v>158.69999999999999</v>
      </c>
      <c r="DA770">
        <v>3.9</v>
      </c>
      <c r="DB770">
        <v>0</v>
      </c>
      <c r="DM770">
        <v>4</v>
      </c>
      <c r="DN770">
        <v>511.5</v>
      </c>
      <c r="DO770">
        <v>17.3</v>
      </c>
      <c r="DP770">
        <v>35</v>
      </c>
      <c r="DR770">
        <v>18.7</v>
      </c>
      <c r="DS770">
        <v>4.9000000000000004</v>
      </c>
      <c r="EA770">
        <v>0.9</v>
      </c>
      <c r="EC770">
        <v>5.9</v>
      </c>
      <c r="ED770">
        <v>0.6</v>
      </c>
      <c r="EM770">
        <v>44.4</v>
      </c>
      <c r="EO770">
        <v>11.5</v>
      </c>
      <c r="EP770">
        <v>3.1</v>
      </c>
      <c r="FO770">
        <v>859373</v>
      </c>
    </row>
    <row r="771" spans="1:171" hidden="1">
      <c r="A771" t="s">
        <v>1377</v>
      </c>
      <c r="B771" t="s">
        <v>172</v>
      </c>
      <c r="C771" t="s">
        <v>1378</v>
      </c>
      <c r="D771" t="s">
        <v>1379</v>
      </c>
      <c r="E771">
        <v>2.5</v>
      </c>
      <c r="F771">
        <v>3.2</v>
      </c>
      <c r="G771">
        <v>119</v>
      </c>
      <c r="H771">
        <v>120.3</v>
      </c>
      <c r="I771" t="s">
        <v>174</v>
      </c>
      <c r="L771" t="s">
        <v>1380</v>
      </c>
      <c r="M771" t="s">
        <v>1381</v>
      </c>
      <c r="V771" t="s">
        <v>211</v>
      </c>
      <c r="AA771" t="s">
        <v>1382</v>
      </c>
      <c r="AB771">
        <v>49.42</v>
      </c>
      <c r="AC771">
        <v>1.27</v>
      </c>
      <c r="AE771">
        <v>11.71</v>
      </c>
      <c r="AI771">
        <v>9.39</v>
      </c>
      <c r="AJ771">
        <v>11.39</v>
      </c>
      <c r="AK771">
        <v>8.1</v>
      </c>
      <c r="AL771">
        <v>0.17</v>
      </c>
      <c r="AN771">
        <v>6.16</v>
      </c>
      <c r="AO771">
        <v>0.93</v>
      </c>
      <c r="AP771">
        <v>1.31</v>
      </c>
      <c r="BF771">
        <v>2.4500000000000002</v>
      </c>
      <c r="CH771">
        <v>27.9</v>
      </c>
      <c r="CJ771">
        <v>263</v>
      </c>
      <c r="CK771">
        <v>217</v>
      </c>
      <c r="CO771">
        <v>82</v>
      </c>
      <c r="CP771">
        <v>118</v>
      </c>
      <c r="CQ771">
        <v>70</v>
      </c>
      <c r="CR771">
        <v>12.7</v>
      </c>
      <c r="CW771">
        <v>234</v>
      </c>
      <c r="CX771">
        <v>1171.3</v>
      </c>
      <c r="CY771">
        <v>40.4</v>
      </c>
      <c r="CZ771">
        <v>334.8</v>
      </c>
      <c r="DA771">
        <v>24.9</v>
      </c>
      <c r="DN771">
        <v>4034</v>
      </c>
      <c r="DO771">
        <v>76.900000000000006</v>
      </c>
      <c r="DP771">
        <v>160</v>
      </c>
      <c r="DQ771">
        <v>19.739999999999998</v>
      </c>
      <c r="DR771">
        <v>77.2</v>
      </c>
      <c r="DS771">
        <v>14.93</v>
      </c>
      <c r="DT771">
        <v>2.95</v>
      </c>
      <c r="DU771">
        <v>12.59</v>
      </c>
      <c r="DV771">
        <v>1.49</v>
      </c>
      <c r="DW771">
        <v>7.27</v>
      </c>
      <c r="DX771">
        <v>1.3</v>
      </c>
      <c r="DY771">
        <v>3.47</v>
      </c>
      <c r="DZ771">
        <v>0.46</v>
      </c>
      <c r="EA771">
        <v>2.76</v>
      </c>
      <c r="EB771">
        <v>0.39</v>
      </c>
      <c r="EC771">
        <v>9.08</v>
      </c>
      <c r="ED771">
        <v>1.81</v>
      </c>
      <c r="EM771">
        <v>82.4</v>
      </c>
      <c r="EO771">
        <v>47.7</v>
      </c>
      <c r="EP771">
        <v>12.3</v>
      </c>
      <c r="EQ771">
        <v>0.51236000000000004</v>
      </c>
      <c r="ET771">
        <v>0.71004900000000004</v>
      </c>
      <c r="EV771">
        <v>19.081</v>
      </c>
      <c r="EX771">
        <v>15.670999999999999</v>
      </c>
      <c r="EZ771">
        <v>39.162999999999997</v>
      </c>
      <c r="FO771">
        <v>95925</v>
      </c>
    </row>
    <row r="772" spans="1:171" hidden="1">
      <c r="A772" t="s">
        <v>1377</v>
      </c>
      <c r="B772" t="s">
        <v>172</v>
      </c>
      <c r="C772" t="s">
        <v>1378</v>
      </c>
      <c r="D772" t="s">
        <v>1379</v>
      </c>
      <c r="E772">
        <v>2.5</v>
      </c>
      <c r="F772">
        <v>3.2</v>
      </c>
      <c r="G772">
        <v>119</v>
      </c>
      <c r="H772">
        <v>120.3</v>
      </c>
      <c r="I772" t="s">
        <v>174</v>
      </c>
      <c r="L772" t="s">
        <v>1383</v>
      </c>
      <c r="M772" t="s">
        <v>1381</v>
      </c>
      <c r="V772" t="s">
        <v>211</v>
      </c>
      <c r="AA772" t="s">
        <v>1382</v>
      </c>
      <c r="AB772">
        <v>49.68</v>
      </c>
      <c r="AC772">
        <v>1.54</v>
      </c>
      <c r="AE772">
        <v>13.24</v>
      </c>
      <c r="AI772">
        <v>10.68</v>
      </c>
      <c r="AJ772">
        <v>9.74</v>
      </c>
      <c r="AK772">
        <v>5.22</v>
      </c>
      <c r="AL772">
        <v>0.19</v>
      </c>
      <c r="AN772">
        <v>6.79</v>
      </c>
      <c r="AO772">
        <v>1.23</v>
      </c>
      <c r="AP772">
        <v>1.51</v>
      </c>
      <c r="BF772">
        <v>1.83</v>
      </c>
      <c r="CH772">
        <v>22.3</v>
      </c>
      <c r="CJ772">
        <v>335</v>
      </c>
      <c r="CK772">
        <v>863</v>
      </c>
      <c r="CO772">
        <v>299</v>
      </c>
      <c r="CP772">
        <v>151</v>
      </c>
      <c r="CQ772">
        <v>89</v>
      </c>
      <c r="CR772">
        <v>16.600000000000001</v>
      </c>
      <c r="CW772">
        <v>222.8</v>
      </c>
      <c r="CX772">
        <v>1546.1</v>
      </c>
      <c r="CY772">
        <v>48.7</v>
      </c>
      <c r="CZ772">
        <v>449</v>
      </c>
      <c r="DA772">
        <v>30.7</v>
      </c>
      <c r="DN772">
        <v>5105</v>
      </c>
      <c r="DO772">
        <v>101</v>
      </c>
      <c r="DP772">
        <v>204</v>
      </c>
      <c r="DR772">
        <v>96</v>
      </c>
      <c r="EM772">
        <v>87.3</v>
      </c>
      <c r="EO772">
        <v>70.099999999999994</v>
      </c>
      <c r="EP772">
        <v>21.6</v>
      </c>
      <c r="EQ772">
        <v>0.51235200000000003</v>
      </c>
      <c r="ET772">
        <v>0.70997200000000005</v>
      </c>
      <c r="EV772">
        <v>19.09</v>
      </c>
      <c r="EX772">
        <v>15.666</v>
      </c>
      <c r="EZ772">
        <v>39.276000000000003</v>
      </c>
      <c r="FO772">
        <v>95926</v>
      </c>
    </row>
    <row r="773" spans="1:171" hidden="1">
      <c r="A773" t="s">
        <v>1377</v>
      </c>
      <c r="B773" t="s">
        <v>172</v>
      </c>
      <c r="C773" t="s">
        <v>1378</v>
      </c>
      <c r="D773" t="s">
        <v>1379</v>
      </c>
      <c r="E773">
        <v>2.5</v>
      </c>
      <c r="F773">
        <v>3.2</v>
      </c>
      <c r="G773">
        <v>119</v>
      </c>
      <c r="H773">
        <v>120.3</v>
      </c>
      <c r="I773" t="s">
        <v>174</v>
      </c>
      <c r="L773" t="s">
        <v>1384</v>
      </c>
      <c r="M773" t="s">
        <v>1385</v>
      </c>
      <c r="V773" t="s">
        <v>211</v>
      </c>
      <c r="AA773" t="s">
        <v>1382</v>
      </c>
      <c r="AB773">
        <v>47.81</v>
      </c>
      <c r="AC773">
        <v>1.0900000000000001</v>
      </c>
      <c r="AE773">
        <v>11.99</v>
      </c>
      <c r="AI773">
        <v>11.7</v>
      </c>
      <c r="AJ773">
        <v>11.57</v>
      </c>
      <c r="AK773">
        <v>8.2899999999999991</v>
      </c>
      <c r="AL773">
        <v>0.19</v>
      </c>
      <c r="AN773">
        <v>4.1100000000000003</v>
      </c>
      <c r="AO773">
        <v>1.82</v>
      </c>
      <c r="AP773">
        <v>1.19</v>
      </c>
      <c r="BF773">
        <v>0.56000000000000005</v>
      </c>
      <c r="CH773">
        <v>33.5</v>
      </c>
      <c r="CJ773">
        <v>404</v>
      </c>
      <c r="CK773">
        <v>200</v>
      </c>
      <c r="CO773">
        <v>112</v>
      </c>
      <c r="CP773">
        <v>352</v>
      </c>
      <c r="CQ773">
        <v>92</v>
      </c>
      <c r="CR773">
        <v>13.6</v>
      </c>
      <c r="CW773">
        <v>196.1</v>
      </c>
      <c r="CX773">
        <v>1246.9000000000001</v>
      </c>
      <c r="CY773">
        <v>24</v>
      </c>
      <c r="CZ773">
        <v>99.5</v>
      </c>
      <c r="DA773">
        <v>5.3</v>
      </c>
      <c r="DN773">
        <v>3449</v>
      </c>
      <c r="DO773">
        <v>36.5</v>
      </c>
      <c r="DP773">
        <v>74</v>
      </c>
      <c r="DQ773">
        <v>9.19</v>
      </c>
      <c r="DR773">
        <v>36.799999999999997</v>
      </c>
      <c r="DS773">
        <v>7.4</v>
      </c>
      <c r="DT773">
        <v>1.83</v>
      </c>
      <c r="DU773">
        <v>5.96</v>
      </c>
      <c r="DV773">
        <v>0.81</v>
      </c>
      <c r="DW773">
        <v>4.2</v>
      </c>
      <c r="DX773">
        <v>0.81</v>
      </c>
      <c r="DY773">
        <v>2.2000000000000002</v>
      </c>
      <c r="DZ773">
        <v>0.3</v>
      </c>
      <c r="EA773">
        <v>1.88</v>
      </c>
      <c r="EB773">
        <v>0.28000000000000003</v>
      </c>
      <c r="EC773">
        <v>3.14</v>
      </c>
      <c r="ED773">
        <v>0.43</v>
      </c>
      <c r="EM773">
        <v>44.2</v>
      </c>
      <c r="EO773">
        <v>13.4</v>
      </c>
      <c r="EP773">
        <v>2.5</v>
      </c>
      <c r="EV773">
        <v>18.408999999999999</v>
      </c>
      <c r="EX773">
        <v>15.598000000000001</v>
      </c>
      <c r="EZ773">
        <v>38.874000000000002</v>
      </c>
      <c r="FO773">
        <v>95927</v>
      </c>
    </row>
    <row r="774" spans="1:171" hidden="1">
      <c r="A774" t="s">
        <v>1377</v>
      </c>
      <c r="B774" t="s">
        <v>172</v>
      </c>
      <c r="C774" t="s">
        <v>1378</v>
      </c>
      <c r="D774" t="s">
        <v>1379</v>
      </c>
      <c r="E774">
        <v>2.5</v>
      </c>
      <c r="F774">
        <v>3.2</v>
      </c>
      <c r="G774">
        <v>119</v>
      </c>
      <c r="H774">
        <v>120.3</v>
      </c>
      <c r="I774" t="s">
        <v>174</v>
      </c>
      <c r="L774" t="s">
        <v>1386</v>
      </c>
      <c r="M774" t="s">
        <v>1385</v>
      </c>
      <c r="V774" t="s">
        <v>211</v>
      </c>
      <c r="AA774" t="s">
        <v>1382</v>
      </c>
      <c r="AB774">
        <v>42.08</v>
      </c>
      <c r="AC774">
        <v>0.95</v>
      </c>
      <c r="AE774">
        <v>3.95</v>
      </c>
      <c r="AI774">
        <v>15.58</v>
      </c>
      <c r="AJ774">
        <v>18.71</v>
      </c>
      <c r="AK774">
        <v>14.49</v>
      </c>
      <c r="AL774">
        <v>0.19</v>
      </c>
      <c r="AN774">
        <v>0.86</v>
      </c>
      <c r="AO774">
        <v>0.57999999999999996</v>
      </c>
      <c r="AP774">
        <v>2.29</v>
      </c>
      <c r="BF774">
        <v>0.1</v>
      </c>
      <c r="CH774">
        <v>70.599999999999994</v>
      </c>
      <c r="CJ774">
        <v>427</v>
      </c>
      <c r="CK774">
        <v>510</v>
      </c>
      <c r="CO774">
        <v>250</v>
      </c>
      <c r="CP774">
        <v>35</v>
      </c>
      <c r="CQ774">
        <v>60</v>
      </c>
      <c r="CR774">
        <v>9.4</v>
      </c>
      <c r="CW774">
        <v>46.2</v>
      </c>
      <c r="CX774">
        <v>373.7</v>
      </c>
      <c r="CY774">
        <v>19</v>
      </c>
      <c r="CZ774">
        <v>40.6</v>
      </c>
      <c r="DA774">
        <v>1.3</v>
      </c>
      <c r="DN774">
        <v>549</v>
      </c>
      <c r="DO774">
        <v>23.9</v>
      </c>
      <c r="DP774">
        <v>53.7</v>
      </c>
      <c r="DQ774">
        <v>7.52</v>
      </c>
      <c r="DR774">
        <v>33.9</v>
      </c>
      <c r="DS774">
        <v>7.22</v>
      </c>
      <c r="DT774">
        <v>1.71</v>
      </c>
      <c r="DU774">
        <v>5.79</v>
      </c>
      <c r="DV774">
        <v>0.73</v>
      </c>
      <c r="DW774">
        <v>3.62</v>
      </c>
      <c r="DX774">
        <v>0.66</v>
      </c>
      <c r="DY774">
        <v>1.68</v>
      </c>
      <c r="DZ774">
        <v>0.21</v>
      </c>
      <c r="EA774">
        <v>1.22</v>
      </c>
      <c r="EB774">
        <v>0.18</v>
      </c>
      <c r="EC774">
        <v>1.47</v>
      </c>
      <c r="ED774">
        <v>0.28999999999999998</v>
      </c>
      <c r="EM774">
        <v>6.8</v>
      </c>
      <c r="EO774">
        <v>6.2</v>
      </c>
      <c r="EP774">
        <v>1</v>
      </c>
      <c r="EV774">
        <v>18.305</v>
      </c>
      <c r="EX774">
        <v>15.603999999999999</v>
      </c>
      <c r="EZ774">
        <v>38.805</v>
      </c>
      <c r="FO774">
        <v>95928</v>
      </c>
    </row>
    <row r="775" spans="1:171" hidden="1">
      <c r="A775" t="s">
        <v>1377</v>
      </c>
      <c r="B775" t="s">
        <v>172</v>
      </c>
      <c r="C775" t="s">
        <v>1378</v>
      </c>
      <c r="D775" t="s">
        <v>1379</v>
      </c>
      <c r="E775">
        <v>2.5</v>
      </c>
      <c r="F775">
        <v>3.2</v>
      </c>
      <c r="G775">
        <v>119</v>
      </c>
      <c r="H775">
        <v>120.3</v>
      </c>
      <c r="I775" t="s">
        <v>174</v>
      </c>
      <c r="L775" t="s">
        <v>1387</v>
      </c>
      <c r="M775" t="s">
        <v>1385</v>
      </c>
      <c r="V775" t="s">
        <v>211</v>
      </c>
      <c r="AA775" t="s">
        <v>1382</v>
      </c>
      <c r="AB775">
        <v>50.2</v>
      </c>
      <c r="AC775">
        <v>0.83</v>
      </c>
      <c r="AE775">
        <v>11.97</v>
      </c>
      <c r="AI775">
        <v>9.1199999999999992</v>
      </c>
      <c r="AJ775">
        <v>11.28</v>
      </c>
      <c r="AK775">
        <v>9.0500000000000007</v>
      </c>
      <c r="AL775">
        <v>0.17</v>
      </c>
      <c r="AN775">
        <v>4.4400000000000004</v>
      </c>
      <c r="AO775">
        <v>1.91</v>
      </c>
      <c r="AP775">
        <v>0.83</v>
      </c>
      <c r="BF775">
        <v>0.26</v>
      </c>
      <c r="CH775">
        <v>33.9</v>
      </c>
      <c r="CJ775">
        <v>287</v>
      </c>
      <c r="CK775">
        <v>310</v>
      </c>
      <c r="CO775">
        <v>98</v>
      </c>
      <c r="CP775">
        <v>86</v>
      </c>
      <c r="CQ775">
        <v>75</v>
      </c>
      <c r="CR775">
        <v>14.1</v>
      </c>
      <c r="CW775">
        <v>199.7</v>
      </c>
      <c r="CX775">
        <v>1039.8</v>
      </c>
      <c r="CY775">
        <v>18.7</v>
      </c>
      <c r="CZ775">
        <v>109.5</v>
      </c>
      <c r="DA775">
        <v>7.6</v>
      </c>
      <c r="DN775">
        <v>2930</v>
      </c>
      <c r="DO775">
        <v>31</v>
      </c>
      <c r="DP775">
        <v>74</v>
      </c>
      <c r="DR775">
        <v>31</v>
      </c>
      <c r="EM775">
        <v>51.8</v>
      </c>
      <c r="EO775">
        <v>18</v>
      </c>
      <c r="EP775">
        <v>3.7</v>
      </c>
      <c r="EV775">
        <v>18.367999999999999</v>
      </c>
      <c r="EX775">
        <v>15.6</v>
      </c>
      <c r="EZ775">
        <v>38.895000000000003</v>
      </c>
      <c r="FO775">
        <v>95929</v>
      </c>
    </row>
    <row r="776" spans="1:171" hidden="1">
      <c r="A776" t="s">
        <v>1377</v>
      </c>
      <c r="B776" t="s">
        <v>172</v>
      </c>
      <c r="C776" t="s">
        <v>1378</v>
      </c>
      <c r="D776" t="s">
        <v>1379</v>
      </c>
      <c r="E776">
        <v>2.5</v>
      </c>
      <c r="F776">
        <v>3.2</v>
      </c>
      <c r="G776">
        <v>119</v>
      </c>
      <c r="H776">
        <v>120.3</v>
      </c>
      <c r="I776" t="s">
        <v>174</v>
      </c>
      <c r="L776" t="s">
        <v>1388</v>
      </c>
      <c r="M776" t="s">
        <v>1385</v>
      </c>
      <c r="V776" t="s">
        <v>211</v>
      </c>
      <c r="AA776" t="s">
        <v>1382</v>
      </c>
      <c r="AB776">
        <v>45.39</v>
      </c>
      <c r="AC776">
        <v>1.25</v>
      </c>
      <c r="AE776">
        <v>13.56</v>
      </c>
      <c r="AI776">
        <v>13.37</v>
      </c>
      <c r="AJ776">
        <v>11.61</v>
      </c>
      <c r="AK776">
        <v>6.76</v>
      </c>
      <c r="AL776">
        <v>0.19</v>
      </c>
      <c r="AN776">
        <v>3.67</v>
      </c>
      <c r="AO776">
        <v>2.06</v>
      </c>
      <c r="AP776">
        <v>1.84</v>
      </c>
      <c r="BF776">
        <v>0.13</v>
      </c>
      <c r="CH776">
        <v>31.4</v>
      </c>
      <c r="CJ776">
        <v>448</v>
      </c>
      <c r="CK776">
        <v>17</v>
      </c>
      <c r="CO776">
        <v>58</v>
      </c>
      <c r="CP776">
        <v>141</v>
      </c>
      <c r="CQ776">
        <v>95</v>
      </c>
      <c r="CR776">
        <v>16</v>
      </c>
      <c r="CW776">
        <v>192.1</v>
      </c>
      <c r="CX776">
        <v>1313.3</v>
      </c>
      <c r="CY776">
        <v>27.8</v>
      </c>
      <c r="CZ776">
        <v>101.9</v>
      </c>
      <c r="DA776">
        <v>5.4</v>
      </c>
      <c r="DN776">
        <v>3733</v>
      </c>
      <c r="DO776">
        <v>52</v>
      </c>
      <c r="DP776">
        <v>104.6</v>
      </c>
      <c r="DQ776">
        <v>13.07</v>
      </c>
      <c r="DR776">
        <v>52.4</v>
      </c>
      <c r="DS776">
        <v>10.029999999999999</v>
      </c>
      <c r="DT776">
        <v>2.25</v>
      </c>
      <c r="DU776">
        <v>8.94</v>
      </c>
      <c r="DV776">
        <v>0.98</v>
      </c>
      <c r="DW776">
        <v>4.9800000000000004</v>
      </c>
      <c r="DX776">
        <v>0.94</v>
      </c>
      <c r="DY776">
        <v>2.5</v>
      </c>
      <c r="DZ776">
        <v>0.33</v>
      </c>
      <c r="EA776">
        <v>1.95</v>
      </c>
      <c r="EB776">
        <v>0.28999999999999998</v>
      </c>
      <c r="EC776">
        <v>2.84</v>
      </c>
      <c r="ED776">
        <v>0.51</v>
      </c>
      <c r="EM776">
        <v>41.2</v>
      </c>
      <c r="EO776">
        <v>17.899999999999999</v>
      </c>
      <c r="EP776">
        <v>3.4</v>
      </c>
      <c r="EV776">
        <v>18.283999999999999</v>
      </c>
      <c r="EX776">
        <v>15.590999999999999</v>
      </c>
      <c r="EZ776">
        <v>38.841999999999999</v>
      </c>
      <c r="FO776">
        <v>95930</v>
      </c>
    </row>
    <row r="777" spans="1:171" hidden="1">
      <c r="A777" t="s">
        <v>1377</v>
      </c>
      <c r="B777" t="s">
        <v>172</v>
      </c>
      <c r="C777" t="s">
        <v>1378</v>
      </c>
      <c r="D777" t="s">
        <v>1379</v>
      </c>
      <c r="E777">
        <v>2.5</v>
      </c>
      <c r="F777">
        <v>3.2</v>
      </c>
      <c r="G777">
        <v>119</v>
      </c>
      <c r="H777">
        <v>120.3</v>
      </c>
      <c r="I777" t="s">
        <v>174</v>
      </c>
      <c r="L777" t="s">
        <v>1389</v>
      </c>
      <c r="M777" t="s">
        <v>1390</v>
      </c>
      <c r="V777" t="s">
        <v>178</v>
      </c>
      <c r="AA777" t="s">
        <v>1382</v>
      </c>
      <c r="AB777">
        <v>55.76</v>
      </c>
      <c r="AC777">
        <v>0.97</v>
      </c>
      <c r="AE777">
        <v>16.07</v>
      </c>
      <c r="AI777">
        <v>8.93</v>
      </c>
      <c r="AJ777">
        <v>8.17</v>
      </c>
      <c r="AK777">
        <v>6.07</v>
      </c>
      <c r="AL777">
        <v>0.17</v>
      </c>
      <c r="AN777">
        <v>0.86</v>
      </c>
      <c r="AO777">
        <v>2.5499999999999998</v>
      </c>
      <c r="AP777">
        <v>0.28000000000000003</v>
      </c>
      <c r="BF777">
        <v>1.45</v>
      </c>
      <c r="CH777">
        <v>17.399999999999999</v>
      </c>
      <c r="CJ777">
        <v>123</v>
      </c>
      <c r="CK777">
        <v>190</v>
      </c>
      <c r="CO777">
        <v>46</v>
      </c>
      <c r="CP777">
        <v>31</v>
      </c>
      <c r="CQ777">
        <v>146</v>
      </c>
      <c r="CR777">
        <v>25.3</v>
      </c>
      <c r="CW777">
        <v>31.7</v>
      </c>
      <c r="CX777">
        <v>229.4</v>
      </c>
      <c r="CY777">
        <v>44.9</v>
      </c>
      <c r="CZ777">
        <v>160.9</v>
      </c>
      <c r="DA777">
        <v>7.5</v>
      </c>
      <c r="DN777">
        <v>317</v>
      </c>
      <c r="DO777">
        <v>15.9</v>
      </c>
      <c r="DP777">
        <v>37.5</v>
      </c>
      <c r="DQ777">
        <v>4.84</v>
      </c>
      <c r="DR777">
        <v>20.399999999999999</v>
      </c>
      <c r="DS777">
        <v>6.66</v>
      </c>
      <c r="DT777">
        <v>1.37</v>
      </c>
      <c r="DU777">
        <v>8.0500000000000007</v>
      </c>
      <c r="DV777">
        <v>1.34</v>
      </c>
      <c r="DW777">
        <v>7.8</v>
      </c>
      <c r="DX777">
        <v>1.54</v>
      </c>
      <c r="DY777">
        <v>4.0999999999999996</v>
      </c>
      <c r="DZ777">
        <v>0.59</v>
      </c>
      <c r="EA777">
        <v>3.58</v>
      </c>
      <c r="EB777">
        <v>0.52</v>
      </c>
      <c r="EC777">
        <v>3.62</v>
      </c>
      <c r="ED777">
        <v>0.68</v>
      </c>
      <c r="EM777">
        <v>7.1</v>
      </c>
      <c r="EO777">
        <v>4</v>
      </c>
      <c r="EP777">
        <v>0.9</v>
      </c>
      <c r="EV777">
        <v>18.82</v>
      </c>
      <c r="EX777">
        <v>15.641</v>
      </c>
      <c r="EZ777">
        <v>38.991</v>
      </c>
      <c r="FO777">
        <v>95931</v>
      </c>
    </row>
    <row r="778" spans="1:171" hidden="1">
      <c r="A778" t="s">
        <v>1377</v>
      </c>
      <c r="B778" t="s">
        <v>172</v>
      </c>
      <c r="C778" t="s">
        <v>1378</v>
      </c>
      <c r="D778" t="s">
        <v>1379</v>
      </c>
      <c r="E778">
        <v>2.5</v>
      </c>
      <c r="F778">
        <v>3.2</v>
      </c>
      <c r="G778">
        <v>119</v>
      </c>
      <c r="H778">
        <v>120.3</v>
      </c>
      <c r="I778" t="s">
        <v>174</v>
      </c>
      <c r="L778" t="s">
        <v>1391</v>
      </c>
      <c r="M778" t="s">
        <v>1390</v>
      </c>
      <c r="V778" t="s">
        <v>178</v>
      </c>
      <c r="AA778" t="s">
        <v>1382</v>
      </c>
      <c r="AB778">
        <v>55.72</v>
      </c>
      <c r="AC778">
        <v>0.71</v>
      </c>
      <c r="AE778">
        <v>19.32</v>
      </c>
      <c r="AI778">
        <v>6.63</v>
      </c>
      <c r="AJ778">
        <v>8.09</v>
      </c>
      <c r="AK778">
        <v>3.27</v>
      </c>
      <c r="AL778">
        <v>0.19</v>
      </c>
      <c r="AN778">
        <v>1.61</v>
      </c>
      <c r="AO778">
        <v>3.98</v>
      </c>
      <c r="AP778">
        <v>0.37</v>
      </c>
      <c r="BF778">
        <v>2.44</v>
      </c>
      <c r="CH778">
        <v>15.4</v>
      </c>
      <c r="CJ778">
        <v>164</v>
      </c>
      <c r="CK778">
        <v>17</v>
      </c>
      <c r="CO778">
        <v>12</v>
      </c>
      <c r="CP778">
        <v>26</v>
      </c>
      <c r="CQ778">
        <v>85</v>
      </c>
      <c r="CR778">
        <v>19.5</v>
      </c>
      <c r="CW778">
        <v>72.5</v>
      </c>
      <c r="CX778">
        <v>1098.7</v>
      </c>
      <c r="CY778">
        <v>23.9</v>
      </c>
      <c r="CZ778">
        <v>102</v>
      </c>
      <c r="DA778">
        <v>7.5</v>
      </c>
      <c r="DN778">
        <v>696</v>
      </c>
      <c r="DO778">
        <v>12</v>
      </c>
      <c r="DP778">
        <v>34</v>
      </c>
      <c r="DR778">
        <v>16</v>
      </c>
      <c r="EM778">
        <v>9</v>
      </c>
      <c r="EO778">
        <v>3.7</v>
      </c>
      <c r="EP778">
        <v>2.2000000000000002</v>
      </c>
      <c r="EQ778">
        <v>0.51297099999999995</v>
      </c>
      <c r="ET778">
        <v>0.70337799999999995</v>
      </c>
      <c r="EV778">
        <v>18.366</v>
      </c>
      <c r="EX778">
        <v>15.574</v>
      </c>
      <c r="EZ778">
        <v>38.433999999999997</v>
      </c>
      <c r="FO778">
        <v>95932</v>
      </c>
    </row>
    <row r="779" spans="1:171" hidden="1">
      <c r="A779" t="s">
        <v>1377</v>
      </c>
      <c r="B779" t="s">
        <v>172</v>
      </c>
      <c r="C779" t="s">
        <v>1378</v>
      </c>
      <c r="D779" t="s">
        <v>1379</v>
      </c>
      <c r="E779">
        <v>2.5</v>
      </c>
      <c r="F779">
        <v>3.2</v>
      </c>
      <c r="G779">
        <v>119</v>
      </c>
      <c r="H779">
        <v>120.3</v>
      </c>
      <c r="I779" t="s">
        <v>174</v>
      </c>
      <c r="L779" t="s">
        <v>1392</v>
      </c>
      <c r="M779" t="s">
        <v>1393</v>
      </c>
      <c r="V779" t="s">
        <v>178</v>
      </c>
      <c r="AA779" t="s">
        <v>1382</v>
      </c>
      <c r="AB779">
        <v>56.71</v>
      </c>
      <c r="AC779">
        <v>0.75</v>
      </c>
      <c r="AE779">
        <v>13.24</v>
      </c>
      <c r="AI779">
        <v>5.52</v>
      </c>
      <c r="AJ779">
        <v>5.91</v>
      </c>
      <c r="AK779">
        <v>9.9499999999999993</v>
      </c>
      <c r="AL779">
        <v>0.09</v>
      </c>
      <c r="AN779">
        <v>5.32</v>
      </c>
      <c r="AO779">
        <v>1.96</v>
      </c>
      <c r="AP779">
        <v>0.44</v>
      </c>
      <c r="BF779">
        <v>0.86</v>
      </c>
      <c r="CH779">
        <v>15.1</v>
      </c>
      <c r="CJ779">
        <v>102</v>
      </c>
      <c r="CK779">
        <v>571</v>
      </c>
      <c r="CO779">
        <v>277</v>
      </c>
      <c r="CP779">
        <v>48</v>
      </c>
      <c r="CQ779">
        <v>51</v>
      </c>
      <c r="CR779">
        <v>13.4</v>
      </c>
      <c r="CW779">
        <v>246.6</v>
      </c>
      <c r="CX779">
        <v>481.8</v>
      </c>
      <c r="CY779">
        <v>31.1</v>
      </c>
      <c r="CZ779">
        <v>248</v>
      </c>
      <c r="DA779">
        <v>19.7</v>
      </c>
      <c r="DN779">
        <v>1781</v>
      </c>
      <c r="DO779">
        <v>53.3</v>
      </c>
      <c r="DP779">
        <v>110.4</v>
      </c>
      <c r="DQ779">
        <v>13.21</v>
      </c>
      <c r="DR779">
        <v>50.5</v>
      </c>
      <c r="DS779">
        <v>9.9</v>
      </c>
      <c r="DT779">
        <v>1.71</v>
      </c>
      <c r="DU779">
        <v>7.71</v>
      </c>
      <c r="DV779">
        <v>1.06</v>
      </c>
      <c r="DW779">
        <v>5.39</v>
      </c>
      <c r="DX779">
        <v>1.01</v>
      </c>
      <c r="DY779">
        <v>2.73</v>
      </c>
      <c r="DZ779">
        <v>0.38</v>
      </c>
      <c r="EA779">
        <v>2.2799999999999998</v>
      </c>
      <c r="EB779">
        <v>0.34</v>
      </c>
      <c r="EC779">
        <v>6.28</v>
      </c>
      <c r="ED779">
        <v>1.42</v>
      </c>
      <c r="EM779">
        <v>42.2</v>
      </c>
      <c r="EO779">
        <v>28.8</v>
      </c>
      <c r="EP779">
        <v>7.2</v>
      </c>
      <c r="EQ779">
        <v>0.51207800000000003</v>
      </c>
      <c r="ET779">
        <v>0.71848400000000001</v>
      </c>
      <c r="EV779">
        <v>18.998999999999999</v>
      </c>
      <c r="EX779">
        <v>15.673999999999999</v>
      </c>
      <c r="EZ779">
        <v>39.139000000000003</v>
      </c>
      <c r="FO779">
        <v>95933</v>
      </c>
    </row>
    <row r="780" spans="1:171" hidden="1">
      <c r="A780" t="s">
        <v>1377</v>
      </c>
      <c r="B780" t="s">
        <v>172</v>
      </c>
      <c r="C780" t="s">
        <v>1378</v>
      </c>
      <c r="D780" t="s">
        <v>1379</v>
      </c>
      <c r="E780">
        <v>2.5</v>
      </c>
      <c r="F780">
        <v>3.2</v>
      </c>
      <c r="G780">
        <v>119</v>
      </c>
      <c r="H780">
        <v>120.3</v>
      </c>
      <c r="I780" t="s">
        <v>174</v>
      </c>
      <c r="L780" t="s">
        <v>1394</v>
      </c>
      <c r="M780" t="s">
        <v>1395</v>
      </c>
      <c r="V780" t="s">
        <v>211</v>
      </c>
      <c r="AA780" t="s">
        <v>1382</v>
      </c>
      <c r="AB780">
        <v>60.19</v>
      </c>
      <c r="AC780">
        <v>0.77</v>
      </c>
      <c r="AE780">
        <v>16.02</v>
      </c>
      <c r="AI780">
        <v>4.8099999999999996</v>
      </c>
      <c r="AJ780">
        <v>5.0199999999999996</v>
      </c>
      <c r="AK780">
        <v>3.31</v>
      </c>
      <c r="AL780">
        <v>0.09</v>
      </c>
      <c r="AN780">
        <v>5.8</v>
      </c>
      <c r="AO780">
        <v>3.49</v>
      </c>
      <c r="AP780">
        <v>0.4</v>
      </c>
      <c r="BF780">
        <v>1.05</v>
      </c>
      <c r="CH780">
        <v>14.8</v>
      </c>
      <c r="CJ780">
        <v>98</v>
      </c>
      <c r="CK780">
        <v>114</v>
      </c>
      <c r="CO780">
        <v>33</v>
      </c>
      <c r="CP780">
        <v>15</v>
      </c>
      <c r="CQ780">
        <v>37</v>
      </c>
      <c r="CR780">
        <v>21.3</v>
      </c>
      <c r="CW780">
        <v>208.1</v>
      </c>
      <c r="CX780">
        <v>627.9</v>
      </c>
      <c r="CY780">
        <v>41.3</v>
      </c>
      <c r="CZ780">
        <v>364.3</v>
      </c>
      <c r="DA780">
        <v>31.2</v>
      </c>
      <c r="DN780">
        <v>1258</v>
      </c>
      <c r="DO780">
        <v>91</v>
      </c>
      <c r="DP780">
        <v>182</v>
      </c>
      <c r="DR780">
        <v>69</v>
      </c>
      <c r="EM780">
        <v>50.1</v>
      </c>
      <c r="EO780">
        <v>50</v>
      </c>
      <c r="EP780">
        <v>11.3</v>
      </c>
      <c r="EQ780">
        <v>0.51215699999999997</v>
      </c>
      <c r="ET780">
        <v>0.71682500000000005</v>
      </c>
      <c r="EV780">
        <v>18.920999999999999</v>
      </c>
      <c r="EX780">
        <v>15.672000000000001</v>
      </c>
      <c r="EZ780">
        <v>39.055999999999997</v>
      </c>
      <c r="FO780">
        <v>95934</v>
      </c>
    </row>
    <row r="781" spans="1:171" hidden="1">
      <c r="A781" t="s">
        <v>1377</v>
      </c>
      <c r="B781" t="s">
        <v>172</v>
      </c>
      <c r="C781" t="s">
        <v>1378</v>
      </c>
      <c r="D781" t="s">
        <v>1379</v>
      </c>
      <c r="E781">
        <v>2.5</v>
      </c>
      <c r="F781">
        <v>3.2</v>
      </c>
      <c r="G781">
        <v>119</v>
      </c>
      <c r="H781">
        <v>120.3</v>
      </c>
      <c r="I781" t="s">
        <v>174</v>
      </c>
      <c r="L781" t="s">
        <v>1396</v>
      </c>
      <c r="M781" t="s">
        <v>1397</v>
      </c>
      <c r="V781" t="s">
        <v>211</v>
      </c>
      <c r="AA781" t="s">
        <v>1382</v>
      </c>
      <c r="AB781">
        <v>67.2</v>
      </c>
      <c r="AC781">
        <v>0.57999999999999996</v>
      </c>
      <c r="AE781">
        <v>14.25</v>
      </c>
      <c r="AI781">
        <v>3.66</v>
      </c>
      <c r="AJ781">
        <v>3.12</v>
      </c>
      <c r="AK781">
        <v>3.64</v>
      </c>
      <c r="AL781">
        <v>7.0000000000000007E-2</v>
      </c>
      <c r="AN781">
        <v>4.66</v>
      </c>
      <c r="AO781">
        <v>2.6</v>
      </c>
      <c r="AP781">
        <v>0.17</v>
      </c>
      <c r="BF781">
        <v>0.25</v>
      </c>
      <c r="CH781">
        <v>10.7</v>
      </c>
      <c r="CJ781">
        <v>58</v>
      </c>
      <c r="CK781">
        <v>197</v>
      </c>
      <c r="CO781">
        <v>40</v>
      </c>
      <c r="CP781">
        <v>11</v>
      </c>
      <c r="CQ781">
        <v>53</v>
      </c>
      <c r="CR781">
        <v>17.5</v>
      </c>
      <c r="CW781">
        <v>241</v>
      </c>
      <c r="CX781">
        <v>206</v>
      </c>
      <c r="CY781">
        <v>36.6</v>
      </c>
      <c r="CZ781">
        <v>214.5</v>
      </c>
      <c r="DA781">
        <v>16.3</v>
      </c>
      <c r="DN781">
        <v>549</v>
      </c>
      <c r="DO781">
        <v>48.3</v>
      </c>
      <c r="DP781">
        <v>100.4</v>
      </c>
      <c r="DQ781">
        <v>11.6</v>
      </c>
      <c r="DR781">
        <v>42</v>
      </c>
      <c r="DS781">
        <v>8.2100000000000009</v>
      </c>
      <c r="DT781">
        <v>1.04</v>
      </c>
      <c r="DU781">
        <v>6.76</v>
      </c>
      <c r="DV781">
        <v>1.06</v>
      </c>
      <c r="DW781">
        <v>5.9</v>
      </c>
      <c r="DX781">
        <v>1.19</v>
      </c>
      <c r="DY781">
        <v>3.34</v>
      </c>
      <c r="DZ781">
        <v>0.49</v>
      </c>
      <c r="EA781">
        <v>2.96</v>
      </c>
      <c r="EB781">
        <v>0.44</v>
      </c>
      <c r="EC781">
        <v>4.59</v>
      </c>
      <c r="ED781">
        <v>1.82</v>
      </c>
      <c r="EM781">
        <v>34.200000000000003</v>
      </c>
      <c r="EO781">
        <v>27.1</v>
      </c>
      <c r="EP781">
        <v>6.4</v>
      </c>
      <c r="EQ781">
        <v>0.51217699999999999</v>
      </c>
      <c r="ET781">
        <v>0.72248299999999999</v>
      </c>
      <c r="EV781">
        <v>18.998999999999999</v>
      </c>
      <c r="EX781">
        <v>15.666</v>
      </c>
      <c r="EZ781">
        <v>39.082000000000001</v>
      </c>
      <c r="FO781">
        <v>95935</v>
      </c>
    </row>
    <row r="782" spans="1:171" hidden="1">
      <c r="A782" t="s">
        <v>1377</v>
      </c>
      <c r="B782" t="s">
        <v>172</v>
      </c>
      <c r="C782" t="s">
        <v>1378</v>
      </c>
      <c r="D782" t="s">
        <v>1379</v>
      </c>
      <c r="E782">
        <v>2.5</v>
      </c>
      <c r="F782">
        <v>3.2</v>
      </c>
      <c r="G782">
        <v>119</v>
      </c>
      <c r="H782">
        <v>120.3</v>
      </c>
      <c r="I782" t="s">
        <v>174</v>
      </c>
      <c r="L782" t="s">
        <v>1398</v>
      </c>
      <c r="M782" t="s">
        <v>1397</v>
      </c>
      <c r="V782" t="s">
        <v>211</v>
      </c>
      <c r="AA782" t="s">
        <v>1382</v>
      </c>
      <c r="AB782">
        <v>67.31</v>
      </c>
      <c r="AC782">
        <v>0.57999999999999996</v>
      </c>
      <c r="AE782">
        <v>14.35</v>
      </c>
      <c r="AI782">
        <v>3.85</v>
      </c>
      <c r="AJ782">
        <v>3.14</v>
      </c>
      <c r="AK782">
        <v>3.56</v>
      </c>
      <c r="AL782">
        <v>7.0000000000000007E-2</v>
      </c>
      <c r="AN782">
        <v>4.4400000000000004</v>
      </c>
      <c r="AO782">
        <v>2.46</v>
      </c>
      <c r="AP782">
        <v>0.16</v>
      </c>
      <c r="BF782">
        <v>0.9</v>
      </c>
      <c r="CH782">
        <v>11.9</v>
      </c>
      <c r="CJ782">
        <v>67</v>
      </c>
      <c r="CK782">
        <v>189</v>
      </c>
      <c r="CO782">
        <v>33</v>
      </c>
      <c r="CP782">
        <v>22</v>
      </c>
      <c r="CQ782">
        <v>53</v>
      </c>
      <c r="CR782">
        <v>17.399999999999999</v>
      </c>
      <c r="CW782">
        <v>210.4</v>
      </c>
      <c r="CX782">
        <v>190.1</v>
      </c>
      <c r="CY782">
        <v>36.200000000000003</v>
      </c>
      <c r="CZ782">
        <v>186.9</v>
      </c>
      <c r="DA782">
        <v>16</v>
      </c>
      <c r="DN782">
        <v>491</v>
      </c>
      <c r="DO782">
        <v>42.1</v>
      </c>
      <c r="DP782">
        <v>87.6</v>
      </c>
      <c r="DQ782">
        <v>10.17</v>
      </c>
      <c r="DR782">
        <v>37.200000000000003</v>
      </c>
      <c r="DS782">
        <v>7.4</v>
      </c>
      <c r="DT782">
        <v>1.02</v>
      </c>
      <c r="DU782">
        <v>6.32</v>
      </c>
      <c r="DV782">
        <v>1</v>
      </c>
      <c r="DW782">
        <v>5.78</v>
      </c>
      <c r="DX782">
        <v>1.17</v>
      </c>
      <c r="DY782">
        <v>3.31</v>
      </c>
      <c r="DZ782">
        <v>0.49</v>
      </c>
      <c r="EA782">
        <v>2.96</v>
      </c>
      <c r="EB782">
        <v>0.44</v>
      </c>
      <c r="EC782">
        <v>2.46</v>
      </c>
      <c r="ED782">
        <v>1.73</v>
      </c>
      <c r="EM782">
        <v>27</v>
      </c>
      <c r="EO782">
        <v>20.9</v>
      </c>
      <c r="EP782">
        <v>3.6</v>
      </c>
      <c r="EQ782">
        <v>0.51217299999999999</v>
      </c>
      <c r="ET782">
        <v>0.720001</v>
      </c>
      <c r="EV782">
        <v>18.937999999999999</v>
      </c>
      <c r="EX782">
        <v>15.657999999999999</v>
      </c>
      <c r="EZ782">
        <v>39.029000000000003</v>
      </c>
      <c r="FO782">
        <v>95936</v>
      </c>
    </row>
    <row r="783" spans="1:171" hidden="1">
      <c r="A783" t="s">
        <v>1377</v>
      </c>
      <c r="B783" t="s">
        <v>172</v>
      </c>
      <c r="C783" t="s">
        <v>1378</v>
      </c>
      <c r="D783" t="s">
        <v>1379</v>
      </c>
      <c r="E783">
        <v>2.5</v>
      </c>
      <c r="F783">
        <v>3.2</v>
      </c>
      <c r="G783">
        <v>119</v>
      </c>
      <c r="H783">
        <v>120.3</v>
      </c>
      <c r="I783" t="s">
        <v>174</v>
      </c>
      <c r="L783" t="s">
        <v>1399</v>
      </c>
      <c r="M783" t="s">
        <v>1397</v>
      </c>
      <c r="V783" t="s">
        <v>211</v>
      </c>
      <c r="AA783" t="s">
        <v>1382</v>
      </c>
      <c r="AB783">
        <v>66.78</v>
      </c>
      <c r="AC783">
        <v>0.59</v>
      </c>
      <c r="AE783">
        <v>15.18</v>
      </c>
      <c r="AI783">
        <v>3.44</v>
      </c>
      <c r="AJ783">
        <v>3.47</v>
      </c>
      <c r="AK783">
        <v>2.35</v>
      </c>
      <c r="AL783">
        <v>0.06</v>
      </c>
      <c r="AN783">
        <v>4.57</v>
      </c>
      <c r="AO783">
        <v>3.21</v>
      </c>
      <c r="AP783">
        <v>0.27</v>
      </c>
      <c r="BF783">
        <v>0.69</v>
      </c>
      <c r="CH783">
        <v>11.4</v>
      </c>
      <c r="CJ783">
        <v>63</v>
      </c>
      <c r="CK783">
        <v>65</v>
      </c>
      <c r="CO783">
        <v>22</v>
      </c>
      <c r="CP783">
        <v>20</v>
      </c>
      <c r="CQ783">
        <v>54</v>
      </c>
      <c r="CR783">
        <v>18.2</v>
      </c>
      <c r="CW783">
        <v>226.2</v>
      </c>
      <c r="CX783">
        <v>355.4</v>
      </c>
      <c r="CY783">
        <v>40.1</v>
      </c>
      <c r="CZ783">
        <v>246.5</v>
      </c>
      <c r="DA783">
        <v>19.399999999999999</v>
      </c>
      <c r="DN783">
        <v>924</v>
      </c>
      <c r="DO783">
        <v>67.5</v>
      </c>
      <c r="DP783">
        <v>124.8</v>
      </c>
      <c r="DQ783">
        <v>14.3</v>
      </c>
      <c r="DR783">
        <v>50.3</v>
      </c>
      <c r="DS783">
        <v>9.34</v>
      </c>
      <c r="DT783">
        <v>1.53</v>
      </c>
      <c r="DU783">
        <v>7.58</v>
      </c>
      <c r="DV783">
        <v>1.1599999999999999</v>
      </c>
      <c r="DW783">
        <v>6.36</v>
      </c>
      <c r="DX783">
        <v>1.28</v>
      </c>
      <c r="DY783">
        <v>3.52</v>
      </c>
      <c r="DZ783">
        <v>0.5</v>
      </c>
      <c r="EA783">
        <v>3.07</v>
      </c>
      <c r="EB783">
        <v>0.45</v>
      </c>
      <c r="EC783">
        <v>5.19</v>
      </c>
      <c r="ED783">
        <v>1.95</v>
      </c>
      <c r="EM783">
        <v>40</v>
      </c>
      <c r="EO783">
        <v>37.799999999999997</v>
      </c>
      <c r="EP783">
        <v>9.6999999999999993</v>
      </c>
      <c r="EV783">
        <v>18.969000000000001</v>
      </c>
      <c r="EX783">
        <v>15.667</v>
      </c>
      <c r="EZ783">
        <v>39.076000000000001</v>
      </c>
      <c r="FO783">
        <v>95937</v>
      </c>
    </row>
    <row r="784" spans="1:171" hidden="1">
      <c r="A784" t="s">
        <v>1377</v>
      </c>
      <c r="B784" t="s">
        <v>172</v>
      </c>
      <c r="C784" t="s">
        <v>1378</v>
      </c>
      <c r="D784" t="s">
        <v>1379</v>
      </c>
      <c r="E784">
        <v>2.5</v>
      </c>
      <c r="F784">
        <v>3.2</v>
      </c>
      <c r="G784">
        <v>119</v>
      </c>
      <c r="H784">
        <v>120.3</v>
      </c>
      <c r="I784" t="s">
        <v>174</v>
      </c>
      <c r="L784" t="s">
        <v>1400</v>
      </c>
      <c r="M784" t="s">
        <v>1397</v>
      </c>
      <c r="V784" t="s">
        <v>211</v>
      </c>
      <c r="AA784" t="s">
        <v>1382</v>
      </c>
      <c r="AB784">
        <v>68.55</v>
      </c>
      <c r="AC784">
        <v>0.39</v>
      </c>
      <c r="AE784">
        <v>16.23</v>
      </c>
      <c r="AI784">
        <v>2.23</v>
      </c>
      <c r="AJ784">
        <v>3.42</v>
      </c>
      <c r="AK784">
        <v>1.6</v>
      </c>
      <c r="AL784">
        <v>0.04</v>
      </c>
      <c r="AN784">
        <v>3.87</v>
      </c>
      <c r="AO784">
        <v>3.49</v>
      </c>
      <c r="AP784">
        <v>0.13</v>
      </c>
      <c r="BF784">
        <v>0.37</v>
      </c>
      <c r="CH784">
        <v>6.4</v>
      </c>
      <c r="CJ784">
        <v>41</v>
      </c>
      <c r="CK784">
        <v>69</v>
      </c>
      <c r="CO784">
        <v>9</v>
      </c>
      <c r="CP784">
        <v>5</v>
      </c>
      <c r="CQ784">
        <v>42</v>
      </c>
      <c r="CR784">
        <v>18.899999999999999</v>
      </c>
      <c r="CW784">
        <v>177.8</v>
      </c>
      <c r="CX784">
        <v>440.1</v>
      </c>
      <c r="CY784">
        <v>14.8</v>
      </c>
      <c r="CZ784">
        <v>183.2</v>
      </c>
      <c r="DA784">
        <v>13</v>
      </c>
      <c r="DN784">
        <v>691</v>
      </c>
      <c r="DO784">
        <v>23</v>
      </c>
      <c r="DP784">
        <v>52</v>
      </c>
      <c r="DR784">
        <v>16</v>
      </c>
      <c r="EM784">
        <v>52.5</v>
      </c>
      <c r="EO784">
        <v>19.3</v>
      </c>
      <c r="EP784">
        <v>7.3</v>
      </c>
      <c r="FO784">
        <v>95938</v>
      </c>
    </row>
    <row r="785" spans="1:171" hidden="1">
      <c r="A785" t="s">
        <v>1377</v>
      </c>
      <c r="B785" t="s">
        <v>172</v>
      </c>
      <c r="C785" t="s">
        <v>1378</v>
      </c>
      <c r="D785" t="s">
        <v>1379</v>
      </c>
      <c r="E785">
        <v>2.5</v>
      </c>
      <c r="F785">
        <v>3.2</v>
      </c>
      <c r="G785">
        <v>119</v>
      </c>
      <c r="H785">
        <v>120.3</v>
      </c>
      <c r="I785" t="s">
        <v>174</v>
      </c>
      <c r="L785" t="s">
        <v>1401</v>
      </c>
      <c r="M785" t="s">
        <v>1397</v>
      </c>
      <c r="V785" t="s">
        <v>211</v>
      </c>
      <c r="AA785" t="s">
        <v>1382</v>
      </c>
      <c r="AB785">
        <v>66.2</v>
      </c>
      <c r="AC785">
        <v>0.52</v>
      </c>
      <c r="AE785">
        <v>16.739999999999998</v>
      </c>
      <c r="AI785">
        <v>2.88</v>
      </c>
      <c r="AJ785">
        <v>3.74</v>
      </c>
      <c r="AK785">
        <v>2.16</v>
      </c>
      <c r="AL785">
        <v>0.05</v>
      </c>
      <c r="AN785">
        <v>4.22</v>
      </c>
      <c r="AO785">
        <v>3.27</v>
      </c>
      <c r="AP785">
        <v>0.17</v>
      </c>
      <c r="BF785">
        <v>0.41</v>
      </c>
      <c r="CH785">
        <v>9</v>
      </c>
      <c r="CJ785">
        <v>62</v>
      </c>
      <c r="CK785">
        <v>50</v>
      </c>
      <c r="CO785">
        <v>14</v>
      </c>
      <c r="CP785">
        <v>20</v>
      </c>
      <c r="CQ785">
        <v>49</v>
      </c>
      <c r="CR785">
        <v>21.8</v>
      </c>
      <c r="CW785">
        <v>169.3</v>
      </c>
      <c r="CX785">
        <v>441.7</v>
      </c>
      <c r="CY785">
        <v>18.3</v>
      </c>
      <c r="CZ785">
        <v>219.3</v>
      </c>
      <c r="DA785">
        <v>17.100000000000001</v>
      </c>
      <c r="DN785">
        <v>726</v>
      </c>
      <c r="DO785">
        <v>31</v>
      </c>
      <c r="DP785">
        <v>68</v>
      </c>
      <c r="DR785">
        <v>25</v>
      </c>
      <c r="EM785">
        <v>38.299999999999997</v>
      </c>
      <c r="EO785">
        <v>25.2</v>
      </c>
      <c r="EP785">
        <v>8</v>
      </c>
      <c r="EQ785">
        <v>0.51200000000000001</v>
      </c>
      <c r="ET785">
        <v>0.716333</v>
      </c>
      <c r="EV785">
        <v>18.995999999999999</v>
      </c>
      <c r="EX785">
        <v>15.683999999999999</v>
      </c>
      <c r="EZ785">
        <v>39.151000000000003</v>
      </c>
      <c r="FO785">
        <v>95939</v>
      </c>
    </row>
    <row r="786" spans="1:171" hidden="1">
      <c r="A786" t="s">
        <v>1377</v>
      </c>
      <c r="B786" t="s">
        <v>172</v>
      </c>
      <c r="C786" t="s">
        <v>1378</v>
      </c>
      <c r="D786" t="s">
        <v>1379</v>
      </c>
      <c r="E786">
        <v>2.5</v>
      </c>
      <c r="F786">
        <v>3.2</v>
      </c>
      <c r="G786">
        <v>119</v>
      </c>
      <c r="H786">
        <v>120.3</v>
      </c>
      <c r="I786" t="s">
        <v>174</v>
      </c>
      <c r="L786" t="s">
        <v>1402</v>
      </c>
      <c r="M786" t="s">
        <v>1403</v>
      </c>
      <c r="V786" t="s">
        <v>178</v>
      </c>
      <c r="AA786" t="s">
        <v>1382</v>
      </c>
      <c r="AB786">
        <v>69.86</v>
      </c>
      <c r="AC786">
        <v>0.28000000000000003</v>
      </c>
      <c r="AE786">
        <v>15.17</v>
      </c>
      <c r="AI786">
        <v>1.45</v>
      </c>
      <c r="AJ786">
        <v>1.19</v>
      </c>
      <c r="AK786">
        <v>1.94</v>
      </c>
      <c r="AL786">
        <v>0.02</v>
      </c>
      <c r="AN786">
        <v>6.2</v>
      </c>
      <c r="AO786">
        <v>3.75</v>
      </c>
      <c r="AP786">
        <v>0.12</v>
      </c>
      <c r="BF786">
        <v>2.54</v>
      </c>
      <c r="CH786">
        <v>3.5</v>
      </c>
      <c r="CJ786">
        <v>21</v>
      </c>
      <c r="CK786">
        <v>112</v>
      </c>
      <c r="CO786">
        <v>63</v>
      </c>
      <c r="CP786">
        <v>11</v>
      </c>
      <c r="CQ786">
        <v>55</v>
      </c>
      <c r="CR786">
        <v>25.5</v>
      </c>
      <c r="CW786">
        <v>406.9</v>
      </c>
      <c r="CX786">
        <v>284.39999999999998</v>
      </c>
      <c r="CY786">
        <v>10.199999999999999</v>
      </c>
      <c r="CZ786">
        <v>228.3</v>
      </c>
      <c r="DA786">
        <v>25.3</v>
      </c>
      <c r="DN786">
        <v>3.99</v>
      </c>
      <c r="DO786">
        <v>59.3</v>
      </c>
      <c r="DP786">
        <v>117.8</v>
      </c>
      <c r="DQ786">
        <v>12.9</v>
      </c>
      <c r="DR786">
        <v>42.2</v>
      </c>
      <c r="DS786">
        <v>6.54</v>
      </c>
      <c r="DT786">
        <v>0.74</v>
      </c>
      <c r="DU786">
        <v>3.45</v>
      </c>
      <c r="DV786">
        <v>0.41</v>
      </c>
      <c r="DW786">
        <v>1.84</v>
      </c>
      <c r="DX786">
        <v>0.32</v>
      </c>
      <c r="DY786">
        <v>0.9</v>
      </c>
      <c r="DZ786">
        <v>0.12</v>
      </c>
      <c r="EA786">
        <v>0.74</v>
      </c>
      <c r="EB786">
        <v>0.11</v>
      </c>
      <c r="EC786">
        <v>6.46</v>
      </c>
      <c r="ED786">
        <v>3.2</v>
      </c>
      <c r="EM786">
        <v>76</v>
      </c>
      <c r="EO786">
        <v>48.2</v>
      </c>
      <c r="EP786">
        <v>18.899999999999999</v>
      </c>
      <c r="EQ786">
        <v>0.51210500000000003</v>
      </c>
      <c r="ET786">
        <v>0.71989199999999998</v>
      </c>
      <c r="EV786">
        <v>19.068999999999999</v>
      </c>
      <c r="EX786">
        <v>15.694000000000001</v>
      </c>
      <c r="EZ786">
        <v>39.325000000000003</v>
      </c>
      <c r="FO786">
        <v>95940</v>
      </c>
    </row>
    <row r="787" spans="1:171" hidden="1">
      <c r="A787" t="s">
        <v>1377</v>
      </c>
      <c r="B787" t="s">
        <v>172</v>
      </c>
      <c r="C787" t="s">
        <v>1378</v>
      </c>
      <c r="D787" t="s">
        <v>1379</v>
      </c>
      <c r="E787">
        <v>2.5</v>
      </c>
      <c r="F787">
        <v>3.2</v>
      </c>
      <c r="G787">
        <v>119</v>
      </c>
      <c r="H787">
        <v>120.3</v>
      </c>
      <c r="I787" t="s">
        <v>174</v>
      </c>
      <c r="L787" t="s">
        <v>1404</v>
      </c>
      <c r="M787" t="s">
        <v>1405</v>
      </c>
      <c r="V787" t="s">
        <v>942</v>
      </c>
      <c r="AA787" t="s">
        <v>1382</v>
      </c>
      <c r="AB787">
        <v>67.39</v>
      </c>
      <c r="AC787">
        <v>0.99</v>
      </c>
      <c r="AE787">
        <v>20.95</v>
      </c>
      <c r="AI787">
        <v>5.05</v>
      </c>
      <c r="AJ787">
        <v>0.04</v>
      </c>
      <c r="AK787">
        <v>0.75</v>
      </c>
      <c r="AL787">
        <v>0.02</v>
      </c>
      <c r="AN787">
        <v>4.1100000000000003</v>
      </c>
      <c r="AO787">
        <v>0.54</v>
      </c>
      <c r="AP787">
        <v>0.08</v>
      </c>
      <c r="BF787">
        <v>4.4000000000000004</v>
      </c>
      <c r="CH787">
        <v>18.600000000000001</v>
      </c>
      <c r="CJ787">
        <v>165</v>
      </c>
      <c r="CK787">
        <v>585</v>
      </c>
      <c r="CO787">
        <v>158</v>
      </c>
      <c r="CP787">
        <v>48</v>
      </c>
      <c r="CQ787">
        <v>108</v>
      </c>
      <c r="CR787">
        <v>21.7</v>
      </c>
      <c r="CW787">
        <v>235.3</v>
      </c>
      <c r="CX787">
        <v>126.2</v>
      </c>
      <c r="CY787">
        <v>32.9</v>
      </c>
      <c r="CZ787">
        <v>193.5</v>
      </c>
      <c r="DA787">
        <v>14</v>
      </c>
      <c r="DN787">
        <v>427</v>
      </c>
      <c r="DO787">
        <v>33.799999999999997</v>
      </c>
      <c r="DP787">
        <v>70.5</v>
      </c>
      <c r="DQ787">
        <v>8.26</v>
      </c>
      <c r="DR787">
        <v>31.3</v>
      </c>
      <c r="DS787">
        <v>6.53</v>
      </c>
      <c r="DT787">
        <v>1.44</v>
      </c>
      <c r="DU787">
        <v>5.83</v>
      </c>
      <c r="DV787">
        <v>0.92</v>
      </c>
      <c r="DW787">
        <v>5.31</v>
      </c>
      <c r="DX787">
        <v>1.0900000000000001</v>
      </c>
      <c r="DY787">
        <v>3.12</v>
      </c>
      <c r="DZ787">
        <v>0.47</v>
      </c>
      <c r="EA787">
        <v>2.93</v>
      </c>
      <c r="EB787">
        <v>0.45</v>
      </c>
      <c r="EC787">
        <v>4.67</v>
      </c>
      <c r="ED787">
        <v>1.03</v>
      </c>
      <c r="EM787">
        <v>13.7</v>
      </c>
      <c r="EO787">
        <v>13.3</v>
      </c>
      <c r="EP787">
        <v>2.7</v>
      </c>
      <c r="EQ787">
        <v>0.51235600000000003</v>
      </c>
      <c r="ET787">
        <v>0.71093700000000004</v>
      </c>
      <c r="EV787">
        <v>18.814</v>
      </c>
      <c r="EX787">
        <v>15.673999999999999</v>
      </c>
      <c r="EZ787">
        <v>39.024999999999999</v>
      </c>
      <c r="FO787">
        <v>95941</v>
      </c>
    </row>
    <row r="788" spans="1:171" hidden="1">
      <c r="A788" t="s">
        <v>1377</v>
      </c>
      <c r="B788" t="s">
        <v>172</v>
      </c>
      <c r="C788" t="s">
        <v>1378</v>
      </c>
      <c r="D788" t="s">
        <v>1379</v>
      </c>
      <c r="E788">
        <v>2.5</v>
      </c>
      <c r="F788">
        <v>3.2</v>
      </c>
      <c r="G788">
        <v>119</v>
      </c>
      <c r="H788">
        <v>120.3</v>
      </c>
      <c r="I788" t="s">
        <v>174</v>
      </c>
      <c r="L788" t="s">
        <v>1406</v>
      </c>
      <c r="M788" t="s">
        <v>1403</v>
      </c>
      <c r="V788" t="s">
        <v>178</v>
      </c>
      <c r="AA788" t="s">
        <v>1382</v>
      </c>
      <c r="EM788">
        <v>48.6</v>
      </c>
      <c r="EO788">
        <v>49.9</v>
      </c>
      <c r="EP788">
        <v>20.6</v>
      </c>
      <c r="EQ788">
        <v>0.51206499999999999</v>
      </c>
      <c r="ET788">
        <v>0.71956200000000003</v>
      </c>
      <c r="EV788">
        <v>19.062000000000001</v>
      </c>
      <c r="EX788">
        <v>15.685</v>
      </c>
      <c r="EZ788">
        <v>39.298999999999999</v>
      </c>
      <c r="FO788">
        <v>96045</v>
      </c>
    </row>
    <row r="789" spans="1:171" hidden="1">
      <c r="A789" t="s">
        <v>1377</v>
      </c>
      <c r="B789" t="s">
        <v>172</v>
      </c>
      <c r="C789" t="s">
        <v>1378</v>
      </c>
      <c r="D789" t="s">
        <v>1379</v>
      </c>
      <c r="E789">
        <v>2.5</v>
      </c>
      <c r="F789">
        <v>3.2</v>
      </c>
      <c r="G789">
        <v>119</v>
      </c>
      <c r="H789">
        <v>120.3</v>
      </c>
      <c r="I789" t="s">
        <v>174</v>
      </c>
      <c r="L789" t="s">
        <v>1407</v>
      </c>
      <c r="M789" t="s">
        <v>1390</v>
      </c>
      <c r="V789" t="s">
        <v>178</v>
      </c>
      <c r="AA789" t="s">
        <v>1382</v>
      </c>
      <c r="EM789">
        <v>7.6</v>
      </c>
      <c r="EO789">
        <v>3.7</v>
      </c>
      <c r="EP789">
        <v>0.8</v>
      </c>
      <c r="EV789">
        <v>18.809999999999999</v>
      </c>
      <c r="EX789">
        <v>15.648999999999999</v>
      </c>
      <c r="EZ789">
        <v>38.988</v>
      </c>
      <c r="FO789">
        <v>96054</v>
      </c>
    </row>
    <row r="790" spans="1:171" hidden="1">
      <c r="A790" t="s">
        <v>1377</v>
      </c>
      <c r="B790" t="s">
        <v>172</v>
      </c>
      <c r="C790" t="s">
        <v>1378</v>
      </c>
      <c r="D790" t="s">
        <v>1379</v>
      </c>
      <c r="E790">
        <v>2.5</v>
      </c>
      <c r="F790">
        <v>3.2</v>
      </c>
      <c r="G790">
        <v>119</v>
      </c>
      <c r="H790">
        <v>120.3</v>
      </c>
      <c r="I790" t="s">
        <v>174</v>
      </c>
      <c r="L790" t="s">
        <v>1408</v>
      </c>
      <c r="M790" t="s">
        <v>1405</v>
      </c>
      <c r="V790" t="s">
        <v>942</v>
      </c>
      <c r="AA790" t="s">
        <v>1382</v>
      </c>
      <c r="EQ790">
        <v>0.51230100000000001</v>
      </c>
      <c r="ET790">
        <v>0.71202500000000002</v>
      </c>
      <c r="EV790">
        <v>18.872</v>
      </c>
      <c r="EX790">
        <v>15.657</v>
      </c>
      <c r="EZ790">
        <v>39.018000000000001</v>
      </c>
      <c r="FO790">
        <v>96055</v>
      </c>
    </row>
    <row r="792" spans="1:171">
      <c r="A792" t="s">
        <v>1409</v>
      </c>
    </row>
    <row r="794" spans="1:171">
      <c r="A794" t="s">
        <v>1410</v>
      </c>
    </row>
    <row r="797" spans="1:171">
      <c r="A797" t="s">
        <v>1411</v>
      </c>
    </row>
    <row r="798" spans="1:171">
      <c r="A798" t="s">
        <v>1412</v>
      </c>
    </row>
    <row r="799" spans="1:171">
      <c r="A799" t="s">
        <v>1413</v>
      </c>
    </row>
    <row r="800" spans="1:171">
      <c r="A800" t="s">
        <v>1414</v>
      </c>
    </row>
    <row r="801" spans="1:1">
      <c r="A801" t="s">
        <v>1415</v>
      </c>
    </row>
    <row r="802" spans="1:1">
      <c r="A802" t="s">
        <v>1416</v>
      </c>
    </row>
    <row r="803" spans="1:1">
      <c r="A803" t="s">
        <v>1417</v>
      </c>
    </row>
    <row r="804" spans="1:1">
      <c r="A804" t="s">
        <v>1418</v>
      </c>
    </row>
    <row r="805" spans="1:1">
      <c r="A805" t="s">
        <v>1419</v>
      </c>
    </row>
    <row r="806" spans="1:1">
      <c r="A806" t="s">
        <v>1420</v>
      </c>
    </row>
    <row r="807" spans="1:1">
      <c r="A807" t="s">
        <v>1421</v>
      </c>
    </row>
    <row r="808" spans="1:1">
      <c r="A808" t="s">
        <v>1422</v>
      </c>
    </row>
    <row r="809" spans="1:1">
      <c r="A809" t="s">
        <v>1423</v>
      </c>
    </row>
    <row r="810" spans="1:1">
      <c r="A810" t="s">
        <v>1452</v>
      </c>
    </row>
    <row r="811" spans="1:1">
      <c r="A811" t="s">
        <v>1424</v>
      </c>
    </row>
    <row r="812" spans="1:1">
      <c r="A812" t="s">
        <v>1425</v>
      </c>
    </row>
    <row r="813" spans="1:1">
      <c r="A813" t="s">
        <v>1444</v>
      </c>
    </row>
    <row r="814" spans="1:1">
      <c r="A814" t="s">
        <v>1448</v>
      </c>
    </row>
    <row r="815" spans="1:1">
      <c r="A815" t="s">
        <v>1426</v>
      </c>
    </row>
    <row r="816" spans="1:1">
      <c r="A816" t="s">
        <v>1427</v>
      </c>
    </row>
    <row r="817" spans="1:1">
      <c r="A817" t="s">
        <v>1428</v>
      </c>
    </row>
    <row r="818" spans="1:1">
      <c r="A818" t="s">
        <v>1429</v>
      </c>
    </row>
    <row r="819" spans="1:1">
      <c r="A819" t="s">
        <v>1430</v>
      </c>
    </row>
    <row r="820" spans="1:1">
      <c r="A820" t="s">
        <v>1431</v>
      </c>
    </row>
    <row r="821" spans="1:1">
      <c r="A821" t="s">
        <v>1453</v>
      </c>
    </row>
    <row r="822" spans="1:1">
      <c r="A822" t="s">
        <v>1432</v>
      </c>
    </row>
    <row r="823" spans="1:1">
      <c r="A823" t="s">
        <v>1433</v>
      </c>
    </row>
    <row r="824" spans="1:1">
      <c r="A824" t="s">
        <v>1434</v>
      </c>
    </row>
    <row r="825" spans="1:1">
      <c r="A825" t="s">
        <v>1435</v>
      </c>
    </row>
    <row r="826" spans="1:1">
      <c r="A826" t="s">
        <v>1436</v>
      </c>
    </row>
    <row r="827" spans="1:1">
      <c r="A827" t="s">
        <v>1437</v>
      </c>
    </row>
    <row r="828" spans="1:1">
      <c r="A828" t="s">
        <v>1438</v>
      </c>
    </row>
    <row r="829" spans="1:1">
      <c r="A829" t="s">
        <v>1439</v>
      </c>
    </row>
    <row r="830" spans="1:1">
      <c r="A830" t="s">
        <v>1440</v>
      </c>
    </row>
    <row r="831" spans="1:1">
      <c r="A831" t="s">
        <v>1441</v>
      </c>
    </row>
  </sheetData>
  <autoFilter ref="A1:FO790" xr:uid="{00000000-0009-0000-0000-000000000000}">
    <filterColumn colId="16">
      <filters blank="1">
        <filter val="CENOZOIC [25142]"/>
        <filter val="EOCENE [8334]"/>
        <filter val="MIOCENE [23795]"/>
        <filter val="PLIOCENE [16735]"/>
        <filter val="QUATERNARY [16735]"/>
        <filter val="QUATERNARY [3060]"/>
        <filter val="QUATERNARY [4786]"/>
      </filters>
    </filterColumn>
    <filterColumn colId="21">
      <filters>
        <filter val="VOL"/>
      </filters>
    </filterColumn>
    <filterColumn colId="27">
      <customFilters and="1">
        <customFilter operator="greaterThanOrEqual" val="45"/>
        <customFilter operator="lessThanOrEqual" val="53"/>
      </customFilters>
    </filterColumn>
    <filterColumn colId="36">
      <customFilters and="1">
        <customFilter operator="greaterThanOrEqual" val="6.5"/>
        <customFilter operator="lessThanOrEqual" val="15"/>
      </custom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Q61"/>
  <sheetViews>
    <sheetView topLeftCell="AA1" workbookViewId="0">
      <selection activeCell="AA1" sqref="A1:XFD60"/>
    </sheetView>
  </sheetViews>
  <sheetFormatPr defaultRowHeight="12"/>
  <sheetData>
    <row r="1" spans="1:17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1442</v>
      </c>
      <c r="AR1" t="s">
        <v>1443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88</v>
      </c>
      <c r="CN1" t="s">
        <v>89</v>
      </c>
      <c r="CO1" t="s">
        <v>90</v>
      </c>
      <c r="CP1" t="s">
        <v>91</v>
      </c>
      <c r="CQ1" t="s">
        <v>92</v>
      </c>
      <c r="CR1" t="s">
        <v>93</v>
      </c>
      <c r="CS1" t="s">
        <v>94</v>
      </c>
      <c r="CT1" t="s">
        <v>95</v>
      </c>
      <c r="CU1" t="s">
        <v>96</v>
      </c>
      <c r="CV1" t="s">
        <v>97</v>
      </c>
      <c r="CW1" t="s">
        <v>98</v>
      </c>
      <c r="CX1" t="s">
        <v>99</v>
      </c>
      <c r="CY1" t="s">
        <v>100</v>
      </c>
      <c r="CZ1" t="s">
        <v>101</v>
      </c>
      <c r="DA1" t="s">
        <v>102</v>
      </c>
      <c r="DB1" t="s">
        <v>103</v>
      </c>
      <c r="DC1" t="s">
        <v>104</v>
      </c>
      <c r="DD1" t="s">
        <v>105</v>
      </c>
      <c r="DE1" t="s">
        <v>106</v>
      </c>
      <c r="DF1" t="s">
        <v>107</v>
      </c>
      <c r="DG1" t="s">
        <v>108</v>
      </c>
      <c r="DH1" t="s">
        <v>109</v>
      </c>
      <c r="DI1" t="s">
        <v>110</v>
      </c>
      <c r="DJ1" t="s">
        <v>111</v>
      </c>
      <c r="DK1" t="s">
        <v>112</v>
      </c>
      <c r="DL1" t="s">
        <v>113</v>
      </c>
      <c r="DM1" t="s">
        <v>114</v>
      </c>
      <c r="DN1" t="s">
        <v>115</v>
      </c>
      <c r="DO1" t="s">
        <v>116</v>
      </c>
      <c r="DP1" t="s">
        <v>117</v>
      </c>
      <c r="DQ1" t="s">
        <v>118</v>
      </c>
      <c r="DR1" t="s">
        <v>119</v>
      </c>
      <c r="DS1" t="s">
        <v>120</v>
      </c>
      <c r="DT1" t="s">
        <v>121</v>
      </c>
      <c r="DU1" t="s">
        <v>122</v>
      </c>
      <c r="DV1" t="s">
        <v>123</v>
      </c>
      <c r="DW1" t="s">
        <v>124</v>
      </c>
      <c r="DX1" t="s">
        <v>125</v>
      </c>
      <c r="DY1" t="s">
        <v>126</v>
      </c>
      <c r="DZ1" t="s">
        <v>127</v>
      </c>
      <c r="EA1" t="s">
        <v>128</v>
      </c>
      <c r="EB1" t="s">
        <v>129</v>
      </c>
      <c r="EC1" t="s">
        <v>130</v>
      </c>
      <c r="ED1" t="s">
        <v>131</v>
      </c>
      <c r="EE1" t="s">
        <v>132</v>
      </c>
      <c r="EF1" t="s">
        <v>133</v>
      </c>
      <c r="EG1" t="s">
        <v>134</v>
      </c>
      <c r="EH1" t="s">
        <v>135</v>
      </c>
      <c r="EI1" t="s">
        <v>136</v>
      </c>
      <c r="EJ1" t="s">
        <v>137</v>
      </c>
      <c r="EK1" t="s">
        <v>138</v>
      </c>
      <c r="EL1" t="s">
        <v>139</v>
      </c>
      <c r="EM1" t="s">
        <v>140</v>
      </c>
      <c r="EN1" t="s">
        <v>141</v>
      </c>
      <c r="EO1" t="s">
        <v>142</v>
      </c>
      <c r="EP1" t="s">
        <v>143</v>
      </c>
      <c r="EQ1" t="s">
        <v>144</v>
      </c>
      <c r="ER1" t="s">
        <v>145</v>
      </c>
      <c r="ES1" t="s">
        <v>146</v>
      </c>
      <c r="ET1" t="s">
        <v>147</v>
      </c>
      <c r="EU1" t="s">
        <v>148</v>
      </c>
      <c r="EV1" t="s">
        <v>149</v>
      </c>
      <c r="EW1" t="s">
        <v>150</v>
      </c>
      <c r="EX1" t="s">
        <v>151</v>
      </c>
      <c r="EY1" t="s">
        <v>152</v>
      </c>
      <c r="EZ1" t="s">
        <v>153</v>
      </c>
      <c r="FA1" t="s">
        <v>154</v>
      </c>
      <c r="FB1" t="s">
        <v>155</v>
      </c>
      <c r="FC1" t="s">
        <v>156</v>
      </c>
      <c r="FD1" t="s">
        <v>157</v>
      </c>
      <c r="FE1" t="s">
        <v>158</v>
      </c>
      <c r="FF1" t="s">
        <v>159</v>
      </c>
      <c r="FG1" t="s">
        <v>160</v>
      </c>
      <c r="FH1" t="s">
        <v>161</v>
      </c>
      <c r="FI1" t="s">
        <v>162</v>
      </c>
      <c r="FJ1" t="s">
        <v>163</v>
      </c>
      <c r="FK1" t="s">
        <v>164</v>
      </c>
      <c r="FL1" t="s">
        <v>165</v>
      </c>
      <c r="FM1" t="s">
        <v>166</v>
      </c>
      <c r="FN1" t="s">
        <v>167</v>
      </c>
      <c r="FO1" t="s">
        <v>168</v>
      </c>
      <c r="FP1" t="s">
        <v>169</v>
      </c>
      <c r="FQ1" t="s">
        <v>170</v>
      </c>
    </row>
    <row r="2" spans="1:173" hidden="1">
      <c r="A2" t="s">
        <v>227</v>
      </c>
      <c r="B2" t="s">
        <v>172</v>
      </c>
      <c r="C2" t="s">
        <v>243</v>
      </c>
      <c r="D2" t="s">
        <v>244</v>
      </c>
      <c r="E2">
        <v>1.3580000000000001</v>
      </c>
      <c r="F2">
        <v>1.3580000000000001</v>
      </c>
      <c r="G2">
        <v>124.792</v>
      </c>
      <c r="H2">
        <v>124.792</v>
      </c>
      <c r="I2" t="s">
        <v>174</v>
      </c>
      <c r="L2" t="s">
        <v>248</v>
      </c>
      <c r="M2" t="s">
        <v>241</v>
      </c>
      <c r="V2" t="s">
        <v>178</v>
      </c>
      <c r="AA2" t="s">
        <v>234</v>
      </c>
      <c r="AB2">
        <v>49.43</v>
      </c>
      <c r="AC2">
        <v>0.76</v>
      </c>
      <c r="AE2">
        <v>18.48</v>
      </c>
      <c r="AI2">
        <v>9.3699999999999992</v>
      </c>
      <c r="AJ2">
        <v>12.07</v>
      </c>
      <c r="AK2">
        <v>6.69</v>
      </c>
      <c r="AL2">
        <v>0.18</v>
      </c>
      <c r="AN2">
        <v>0.33</v>
      </c>
      <c r="AO2">
        <v>2.37</v>
      </c>
      <c r="AP2">
        <v>0.16</v>
      </c>
      <c r="AQ2">
        <f t="shared" ref="AQ2" si="0">(AK2/40)/(AK2/40+AI2/72)*100</f>
        <v>56.239491873715671</v>
      </c>
      <c r="AR2">
        <f t="shared" ref="AR2" si="1">(AN2+AO2)^2/(AB2-43)</f>
        <v>1.1337480559875586</v>
      </c>
      <c r="BH2">
        <v>-0.17</v>
      </c>
      <c r="CJ2">
        <v>33</v>
      </c>
      <c r="CL2">
        <v>299</v>
      </c>
      <c r="CM2">
        <v>40</v>
      </c>
      <c r="CQ2">
        <v>37</v>
      </c>
      <c r="CR2">
        <v>141</v>
      </c>
      <c r="CS2">
        <v>70</v>
      </c>
      <c r="CT2">
        <v>19.2</v>
      </c>
      <c r="CY2">
        <v>7.9</v>
      </c>
      <c r="CZ2">
        <v>406.2</v>
      </c>
      <c r="DA2">
        <v>16.489999999999998</v>
      </c>
      <c r="DB2">
        <v>35</v>
      </c>
      <c r="DC2">
        <v>1.1200000000000001</v>
      </c>
      <c r="DO2">
        <v>0.3</v>
      </c>
      <c r="DP2">
        <v>66</v>
      </c>
      <c r="DQ2">
        <v>4.2699999999999996</v>
      </c>
      <c r="DR2">
        <v>10.83</v>
      </c>
      <c r="DS2">
        <v>1.58</v>
      </c>
      <c r="DT2">
        <v>7.62</v>
      </c>
      <c r="DU2">
        <v>2.16</v>
      </c>
      <c r="DV2">
        <v>0.8</v>
      </c>
      <c r="DW2">
        <v>2.4500000000000002</v>
      </c>
      <c r="DX2">
        <v>0.41</v>
      </c>
      <c r="DY2">
        <v>2.61</v>
      </c>
      <c r="DZ2">
        <v>0.56999999999999995</v>
      </c>
      <c r="EA2">
        <v>1.64</v>
      </c>
      <c r="EB2">
        <v>0.24</v>
      </c>
      <c r="EC2">
        <v>1.55</v>
      </c>
      <c r="ED2">
        <v>0.24</v>
      </c>
      <c r="EE2">
        <v>0.94</v>
      </c>
      <c r="EO2">
        <v>1.62</v>
      </c>
      <c r="EQ2">
        <v>0.74</v>
      </c>
      <c r="ER2">
        <v>0.17</v>
      </c>
      <c r="ES2">
        <v>0.51285599999999998</v>
      </c>
      <c r="EV2">
        <v>0.70348699999999997</v>
      </c>
      <c r="EX2">
        <v>18.201000000000001</v>
      </c>
      <c r="EZ2">
        <v>15.542</v>
      </c>
      <c r="FB2">
        <v>38.093000000000004</v>
      </c>
      <c r="FQ2">
        <v>127260</v>
      </c>
    </row>
    <row r="3" spans="1:173" hidden="1">
      <c r="A3" t="s">
        <v>294</v>
      </c>
      <c r="B3" t="s">
        <v>172</v>
      </c>
      <c r="C3" t="s">
        <v>228</v>
      </c>
      <c r="D3" t="s">
        <v>295</v>
      </c>
      <c r="E3">
        <v>-6</v>
      </c>
      <c r="F3">
        <v>-6</v>
      </c>
      <c r="G3">
        <v>120</v>
      </c>
      <c r="H3">
        <v>120</v>
      </c>
      <c r="I3" t="s">
        <v>174</v>
      </c>
      <c r="L3" t="s">
        <v>301</v>
      </c>
      <c r="M3" t="s">
        <v>297</v>
      </c>
      <c r="V3" t="s">
        <v>178</v>
      </c>
      <c r="AA3" t="s">
        <v>298</v>
      </c>
      <c r="AB3">
        <v>52.13</v>
      </c>
      <c r="AC3">
        <v>1.1200000000000001</v>
      </c>
      <c r="AE3">
        <v>15.46</v>
      </c>
      <c r="AG3">
        <v>1.17</v>
      </c>
      <c r="AH3">
        <v>5.84</v>
      </c>
      <c r="AI3">
        <f t="shared" ref="AI3:AI7" si="2">AH3+AG3*0.8998</f>
        <v>6.8927659999999999</v>
      </c>
      <c r="AJ3">
        <v>9.2100000000000009</v>
      </c>
      <c r="AK3">
        <v>8.0500000000000007</v>
      </c>
      <c r="AL3">
        <v>0.13</v>
      </c>
      <c r="AN3">
        <v>2.72</v>
      </c>
      <c r="AO3">
        <v>3.46</v>
      </c>
      <c r="AP3">
        <v>0.7</v>
      </c>
      <c r="AQ3">
        <f t="shared" ref="AQ3:AQ61" si="3">(AK3/40)/(AK3/40+AI3/72)*100</f>
        <v>67.764853246768922</v>
      </c>
      <c r="AR3">
        <f t="shared" ref="AR3:AR61" si="4">(AN3+AO3)^2/(AB3-43)</f>
        <v>4.1831763417305572</v>
      </c>
      <c r="BH3">
        <v>0.02</v>
      </c>
      <c r="CJ3">
        <v>18</v>
      </c>
      <c r="CL3">
        <v>203</v>
      </c>
      <c r="CM3">
        <v>327</v>
      </c>
      <c r="CQ3">
        <v>94</v>
      </c>
      <c r="CR3">
        <v>61</v>
      </c>
      <c r="CS3">
        <v>62</v>
      </c>
      <c r="CT3">
        <v>17</v>
      </c>
      <c r="CY3">
        <v>73.8</v>
      </c>
      <c r="CZ3">
        <v>1315.1</v>
      </c>
      <c r="DA3">
        <v>23.62</v>
      </c>
      <c r="DB3">
        <v>177.9</v>
      </c>
      <c r="DC3">
        <v>17.04</v>
      </c>
      <c r="DP3">
        <v>1119</v>
      </c>
      <c r="DQ3">
        <v>42.31</v>
      </c>
      <c r="DR3">
        <v>88.2</v>
      </c>
      <c r="DS3">
        <v>10.94</v>
      </c>
      <c r="DT3">
        <v>42.68</v>
      </c>
      <c r="DU3">
        <v>8.1</v>
      </c>
      <c r="DV3">
        <v>2.13</v>
      </c>
      <c r="DW3">
        <v>6.2</v>
      </c>
      <c r="DX3">
        <v>0.83</v>
      </c>
      <c r="DY3">
        <v>4.2</v>
      </c>
      <c r="DZ3">
        <v>0.79</v>
      </c>
      <c r="EA3">
        <v>2.11</v>
      </c>
      <c r="EB3">
        <v>0.28000000000000003</v>
      </c>
      <c r="EC3">
        <v>1.75</v>
      </c>
      <c r="ED3">
        <v>0.26</v>
      </c>
      <c r="EO3">
        <v>25.16</v>
      </c>
      <c r="EQ3">
        <v>12.99</v>
      </c>
      <c r="ER3">
        <v>3.14</v>
      </c>
      <c r="ES3">
        <v>0.51282099999999997</v>
      </c>
      <c r="EV3">
        <v>0.70437499999999997</v>
      </c>
      <c r="EX3">
        <v>18.489999999999998</v>
      </c>
      <c r="EZ3">
        <v>15.57</v>
      </c>
      <c r="FB3">
        <v>38.43</v>
      </c>
      <c r="FQ3">
        <v>142055</v>
      </c>
    </row>
    <row r="4" spans="1:173">
      <c r="A4" t="s">
        <v>294</v>
      </c>
      <c r="B4" t="s">
        <v>172</v>
      </c>
      <c r="C4" t="s">
        <v>228</v>
      </c>
      <c r="D4" t="s">
        <v>295</v>
      </c>
      <c r="E4">
        <v>-6</v>
      </c>
      <c r="F4">
        <v>-6</v>
      </c>
      <c r="G4">
        <v>120</v>
      </c>
      <c r="H4">
        <v>120</v>
      </c>
      <c r="I4" t="s">
        <v>174</v>
      </c>
      <c r="L4" t="s">
        <v>302</v>
      </c>
      <c r="M4" t="s">
        <v>297</v>
      </c>
      <c r="V4" t="s">
        <v>178</v>
      </c>
      <c r="AA4" t="s">
        <v>298</v>
      </c>
      <c r="AB4">
        <v>50.51</v>
      </c>
      <c r="AC4">
        <v>1.1399999999999999</v>
      </c>
      <c r="AE4">
        <v>14.88</v>
      </c>
      <c r="AG4">
        <v>1.32</v>
      </c>
      <c r="AH4">
        <v>6.59</v>
      </c>
      <c r="AI4">
        <f t="shared" si="2"/>
        <v>7.777736</v>
      </c>
      <c r="AJ4">
        <v>11.04</v>
      </c>
      <c r="AK4">
        <v>9.0399999999999991</v>
      </c>
      <c r="AL4">
        <v>0.15</v>
      </c>
      <c r="AN4">
        <v>1.97</v>
      </c>
      <c r="AO4">
        <v>2.63</v>
      </c>
      <c r="AP4">
        <v>0.72</v>
      </c>
      <c r="AQ4">
        <f t="shared" si="3"/>
        <v>67.659786369380527</v>
      </c>
      <c r="AR4">
        <f t="shared" si="4"/>
        <v>2.8175765645805595</v>
      </c>
      <c r="BH4">
        <v>0.9</v>
      </c>
      <c r="CJ4">
        <v>23</v>
      </c>
      <c r="CL4">
        <v>216</v>
      </c>
      <c r="CM4">
        <v>442</v>
      </c>
      <c r="CQ4">
        <v>116</v>
      </c>
      <c r="CR4">
        <v>41</v>
      </c>
      <c r="CS4">
        <v>74</v>
      </c>
      <c r="CT4">
        <v>17</v>
      </c>
      <c r="CY4">
        <v>38.700000000000003</v>
      </c>
      <c r="CZ4">
        <v>1208.3</v>
      </c>
      <c r="DA4">
        <v>28.08</v>
      </c>
      <c r="DB4">
        <v>205.3</v>
      </c>
      <c r="DC4">
        <v>19.53</v>
      </c>
      <c r="DP4">
        <v>959</v>
      </c>
      <c r="DQ4">
        <v>46.04</v>
      </c>
      <c r="DR4">
        <v>95.01</v>
      </c>
      <c r="DS4">
        <v>11.72</v>
      </c>
      <c r="DT4">
        <v>45.72</v>
      </c>
      <c r="DU4">
        <v>8.73</v>
      </c>
      <c r="DV4">
        <v>2.34</v>
      </c>
      <c r="DW4">
        <v>6.92</v>
      </c>
      <c r="DX4">
        <v>0.94</v>
      </c>
      <c r="DY4">
        <v>4.83</v>
      </c>
      <c r="DZ4">
        <v>0.93</v>
      </c>
      <c r="EA4">
        <v>2.5099999999999998</v>
      </c>
      <c r="EB4">
        <v>0.35</v>
      </c>
      <c r="EC4">
        <v>2.14</v>
      </c>
      <c r="ED4">
        <v>0.32</v>
      </c>
      <c r="EO4">
        <v>18.21</v>
      </c>
      <c r="EQ4">
        <v>10.050000000000001</v>
      </c>
      <c r="ER4">
        <v>2.23</v>
      </c>
      <c r="ES4">
        <v>0.51275099999999996</v>
      </c>
      <c r="EV4">
        <v>0.70455100000000004</v>
      </c>
      <c r="EX4">
        <v>18.53</v>
      </c>
      <c r="EZ4">
        <v>15.58</v>
      </c>
      <c r="FB4">
        <v>38.5</v>
      </c>
      <c r="FQ4">
        <v>142056</v>
      </c>
    </row>
    <row r="5" spans="1:173" hidden="1">
      <c r="A5" t="s">
        <v>294</v>
      </c>
      <c r="B5" t="s">
        <v>172</v>
      </c>
      <c r="C5" t="s">
        <v>228</v>
      </c>
      <c r="D5" t="s">
        <v>295</v>
      </c>
      <c r="E5">
        <v>-6</v>
      </c>
      <c r="F5">
        <v>-6</v>
      </c>
      <c r="G5">
        <v>120</v>
      </c>
      <c r="H5">
        <v>120</v>
      </c>
      <c r="I5" t="s">
        <v>174</v>
      </c>
      <c r="L5" t="s">
        <v>303</v>
      </c>
      <c r="M5" t="s">
        <v>297</v>
      </c>
      <c r="V5" t="s">
        <v>178</v>
      </c>
      <c r="AA5" t="s">
        <v>298</v>
      </c>
      <c r="AB5">
        <v>47.3</v>
      </c>
      <c r="AC5">
        <v>1.03</v>
      </c>
      <c r="AE5">
        <v>17.670000000000002</v>
      </c>
      <c r="AG5">
        <v>1.64</v>
      </c>
      <c r="AH5">
        <v>8.2100000000000009</v>
      </c>
      <c r="AI5">
        <f t="shared" si="2"/>
        <v>9.6856720000000003</v>
      </c>
      <c r="AJ5">
        <v>10.76</v>
      </c>
      <c r="AK5">
        <v>7.05</v>
      </c>
      <c r="AL5">
        <v>0.16</v>
      </c>
      <c r="AN5">
        <v>3.4</v>
      </c>
      <c r="AO5">
        <v>2.3199999999999998</v>
      </c>
      <c r="AP5">
        <v>0.45</v>
      </c>
      <c r="AQ5">
        <f t="shared" si="3"/>
        <v>56.713380496460609</v>
      </c>
      <c r="AR5">
        <f t="shared" si="4"/>
        <v>7.6089302325581434</v>
      </c>
      <c r="BH5">
        <v>2.15</v>
      </c>
      <c r="CJ5">
        <v>22</v>
      </c>
      <c r="CL5">
        <v>283</v>
      </c>
      <c r="CM5">
        <v>121</v>
      </c>
      <c r="CQ5">
        <v>61</v>
      </c>
      <c r="CR5">
        <v>148</v>
      </c>
      <c r="CS5">
        <v>72</v>
      </c>
      <c r="CT5">
        <v>16</v>
      </c>
      <c r="CY5">
        <v>103.7</v>
      </c>
      <c r="CZ5">
        <v>1142.8</v>
      </c>
      <c r="DA5">
        <v>18.5</v>
      </c>
      <c r="DB5">
        <v>88.1</v>
      </c>
      <c r="DC5">
        <v>2.92</v>
      </c>
      <c r="DP5">
        <v>679</v>
      </c>
      <c r="DQ5">
        <v>16.95</v>
      </c>
      <c r="DR5">
        <v>37.44</v>
      </c>
      <c r="DS5">
        <v>5.36</v>
      </c>
      <c r="DT5">
        <v>21.91</v>
      </c>
      <c r="DU5">
        <v>5.29</v>
      </c>
      <c r="DV5">
        <v>1.62</v>
      </c>
      <c r="DW5">
        <v>4.6900000000000004</v>
      </c>
      <c r="DX5">
        <v>0.68</v>
      </c>
      <c r="DY5">
        <v>3.46</v>
      </c>
      <c r="DZ5">
        <v>0.66</v>
      </c>
      <c r="EA5">
        <v>1.74</v>
      </c>
      <c r="EB5">
        <v>0.25</v>
      </c>
      <c r="EC5">
        <v>1.56</v>
      </c>
      <c r="ED5">
        <v>0.25</v>
      </c>
      <c r="EO5">
        <v>16.59</v>
      </c>
      <c r="EQ5">
        <v>4.46</v>
      </c>
      <c r="ER5">
        <v>1.74</v>
      </c>
      <c r="ES5">
        <v>0.51279699999999995</v>
      </c>
      <c r="EV5">
        <v>0.70450999999999997</v>
      </c>
      <c r="EX5">
        <v>18.43</v>
      </c>
      <c r="EZ5">
        <v>15.57</v>
      </c>
      <c r="FB5">
        <v>38.369999999999997</v>
      </c>
      <c r="FQ5">
        <v>142057</v>
      </c>
    </row>
    <row r="6" spans="1:173" hidden="1">
      <c r="A6" t="s">
        <v>294</v>
      </c>
      <c r="B6" t="s">
        <v>172</v>
      </c>
      <c r="C6" t="s">
        <v>228</v>
      </c>
      <c r="D6" t="s">
        <v>295</v>
      </c>
      <c r="E6">
        <v>-6</v>
      </c>
      <c r="F6">
        <v>-6</v>
      </c>
      <c r="G6">
        <v>120</v>
      </c>
      <c r="H6">
        <v>120</v>
      </c>
      <c r="I6" t="s">
        <v>174</v>
      </c>
      <c r="L6" t="s">
        <v>306</v>
      </c>
      <c r="M6" t="s">
        <v>297</v>
      </c>
      <c r="V6" t="s">
        <v>178</v>
      </c>
      <c r="AA6" t="s">
        <v>298</v>
      </c>
      <c r="AB6">
        <v>49.11</v>
      </c>
      <c r="AC6">
        <v>0.83</v>
      </c>
      <c r="AE6">
        <v>13.38</v>
      </c>
      <c r="AG6">
        <v>1.66</v>
      </c>
      <c r="AH6">
        <v>8.2899999999999991</v>
      </c>
      <c r="AI6">
        <f t="shared" si="2"/>
        <v>9.7836679999999987</v>
      </c>
      <c r="AJ6">
        <v>11.92</v>
      </c>
      <c r="AK6">
        <v>7.54</v>
      </c>
      <c r="AL6">
        <v>0.2</v>
      </c>
      <c r="AN6">
        <v>4.63</v>
      </c>
      <c r="AO6">
        <v>2.0099999999999998</v>
      </c>
      <c r="AP6">
        <v>0.43</v>
      </c>
      <c r="AQ6">
        <f t="shared" si="3"/>
        <v>58.11009130631588</v>
      </c>
      <c r="AR6">
        <f t="shared" si="4"/>
        <v>7.2159738134206224</v>
      </c>
      <c r="CJ6">
        <v>37</v>
      </c>
      <c r="CL6">
        <v>276</v>
      </c>
      <c r="CQ6">
        <v>62</v>
      </c>
      <c r="CY6">
        <v>96</v>
      </c>
      <c r="CZ6">
        <v>888</v>
      </c>
      <c r="DA6">
        <v>24.71</v>
      </c>
      <c r="DB6">
        <v>113</v>
      </c>
      <c r="DC6">
        <v>3.86</v>
      </c>
      <c r="DP6">
        <v>720</v>
      </c>
      <c r="DQ6">
        <v>24.13</v>
      </c>
      <c r="DR6">
        <v>52</v>
      </c>
      <c r="DS6">
        <v>6.94</v>
      </c>
      <c r="DT6">
        <v>29.69</v>
      </c>
      <c r="DU6">
        <v>7.12</v>
      </c>
      <c r="DV6">
        <v>1.93</v>
      </c>
      <c r="DW6">
        <v>6.36</v>
      </c>
      <c r="DX6">
        <v>0.87</v>
      </c>
      <c r="DY6">
        <v>4.41</v>
      </c>
      <c r="DZ6">
        <v>0.82</v>
      </c>
      <c r="EA6">
        <v>2.15</v>
      </c>
      <c r="EB6">
        <v>0.3</v>
      </c>
      <c r="EC6">
        <v>1.83</v>
      </c>
      <c r="ED6">
        <v>0.27</v>
      </c>
      <c r="EO6">
        <v>23.11</v>
      </c>
      <c r="EQ6">
        <v>9.39</v>
      </c>
      <c r="ER6">
        <v>3.03</v>
      </c>
      <c r="ES6">
        <v>0.51275599999999999</v>
      </c>
      <c r="EV6">
        <v>0.70521699999999998</v>
      </c>
      <c r="EX6">
        <v>18.55</v>
      </c>
      <c r="EZ6">
        <v>15.58</v>
      </c>
      <c r="FB6">
        <v>38.5</v>
      </c>
      <c r="FQ6">
        <v>142061</v>
      </c>
    </row>
    <row r="7" spans="1:173" hidden="1">
      <c r="A7" t="s">
        <v>294</v>
      </c>
      <c r="B7" t="s">
        <v>172</v>
      </c>
      <c r="C7" t="s">
        <v>228</v>
      </c>
      <c r="D7" t="s">
        <v>295</v>
      </c>
      <c r="E7">
        <v>-6</v>
      </c>
      <c r="F7">
        <v>-6</v>
      </c>
      <c r="G7">
        <v>120</v>
      </c>
      <c r="H7">
        <v>120</v>
      </c>
      <c r="I7" t="s">
        <v>174</v>
      </c>
      <c r="L7" t="s">
        <v>309</v>
      </c>
      <c r="M7" t="s">
        <v>297</v>
      </c>
      <c r="V7" t="s">
        <v>178</v>
      </c>
      <c r="AA7" t="s">
        <v>298</v>
      </c>
      <c r="AB7">
        <v>50.22</v>
      </c>
      <c r="AC7">
        <v>0.8</v>
      </c>
      <c r="AE7">
        <v>17.75</v>
      </c>
      <c r="AG7">
        <v>1.44</v>
      </c>
      <c r="AH7">
        <v>7.2</v>
      </c>
      <c r="AI7">
        <f t="shared" si="2"/>
        <v>8.495712000000001</v>
      </c>
      <c r="AJ7">
        <v>8.98</v>
      </c>
      <c r="AK7">
        <v>6.5</v>
      </c>
      <c r="AL7">
        <v>0.16</v>
      </c>
      <c r="AN7">
        <v>3.14</v>
      </c>
      <c r="AO7">
        <v>3.26</v>
      </c>
      <c r="AP7">
        <v>0.56000000000000005</v>
      </c>
      <c r="AQ7">
        <f t="shared" si="3"/>
        <v>57.933089954936968</v>
      </c>
      <c r="AR7">
        <f t="shared" si="4"/>
        <v>5.673130193905819</v>
      </c>
      <c r="BH7">
        <v>2.12</v>
      </c>
      <c r="CJ7">
        <v>14</v>
      </c>
      <c r="CL7">
        <v>251</v>
      </c>
      <c r="CM7">
        <v>0</v>
      </c>
      <c r="CQ7">
        <v>6</v>
      </c>
      <c r="CR7">
        <v>83</v>
      </c>
      <c r="CS7">
        <v>70</v>
      </c>
      <c r="CT7">
        <v>17</v>
      </c>
      <c r="CY7">
        <v>24.1</v>
      </c>
      <c r="CZ7">
        <v>1739.7</v>
      </c>
      <c r="DA7">
        <v>21.9</v>
      </c>
      <c r="DB7">
        <v>90.3</v>
      </c>
      <c r="DC7">
        <v>2.85</v>
      </c>
      <c r="DP7">
        <v>1206</v>
      </c>
      <c r="DQ7">
        <v>20.64</v>
      </c>
      <c r="DR7">
        <v>41.9</v>
      </c>
      <c r="DS7">
        <v>5.65</v>
      </c>
      <c r="DT7">
        <v>22.71</v>
      </c>
      <c r="DU7">
        <v>5.21</v>
      </c>
      <c r="DV7">
        <v>1.68</v>
      </c>
      <c r="DW7">
        <v>4.87</v>
      </c>
      <c r="DX7">
        <v>0.71</v>
      </c>
      <c r="DY7">
        <v>3.84</v>
      </c>
      <c r="DZ7">
        <v>0.77</v>
      </c>
      <c r="EA7">
        <v>2.08</v>
      </c>
      <c r="EB7">
        <v>0.31</v>
      </c>
      <c r="EC7">
        <v>1.99</v>
      </c>
      <c r="ED7">
        <v>0.31</v>
      </c>
      <c r="EO7">
        <v>27.7</v>
      </c>
      <c r="EQ7">
        <v>5.95</v>
      </c>
      <c r="ER7">
        <v>1.75</v>
      </c>
      <c r="FQ7">
        <v>142072</v>
      </c>
    </row>
    <row r="8" spans="1:173">
      <c r="A8" t="s">
        <v>322</v>
      </c>
      <c r="B8" t="s">
        <v>172</v>
      </c>
      <c r="C8" t="s">
        <v>323</v>
      </c>
      <c r="D8" t="s">
        <v>324</v>
      </c>
      <c r="E8">
        <v>5.1448</v>
      </c>
      <c r="F8">
        <v>5.1448</v>
      </c>
      <c r="G8">
        <v>123.66849999999999</v>
      </c>
      <c r="H8">
        <v>123.66849999999999</v>
      </c>
      <c r="I8" t="s">
        <v>325</v>
      </c>
      <c r="J8">
        <v>-4516.2</v>
      </c>
      <c r="K8">
        <v>-4516.2</v>
      </c>
      <c r="L8" t="s">
        <v>326</v>
      </c>
      <c r="M8" t="s">
        <v>327</v>
      </c>
      <c r="N8" t="s">
        <v>328</v>
      </c>
      <c r="O8" t="s">
        <v>328</v>
      </c>
      <c r="V8" t="s">
        <v>178</v>
      </c>
      <c r="AA8" t="s">
        <v>329</v>
      </c>
      <c r="AB8">
        <v>47.44</v>
      </c>
      <c r="AC8">
        <v>1.29</v>
      </c>
      <c r="AE8">
        <v>15.06</v>
      </c>
      <c r="AI8">
        <v>9.2799999999999994</v>
      </c>
      <c r="AJ8">
        <v>11.35</v>
      </c>
      <c r="AK8">
        <v>8.41</v>
      </c>
      <c r="AL8">
        <v>0.19</v>
      </c>
      <c r="AN8">
        <v>0.23</v>
      </c>
      <c r="AO8">
        <v>2.38</v>
      </c>
      <c r="AP8">
        <v>0.12</v>
      </c>
      <c r="AQ8">
        <f t="shared" si="3"/>
        <v>61.995249406175766</v>
      </c>
      <c r="AR8">
        <f t="shared" si="4"/>
        <v>1.5342567567567573</v>
      </c>
      <c r="BH8">
        <v>2.98</v>
      </c>
      <c r="CY8">
        <v>2.9</v>
      </c>
      <c r="CZ8">
        <v>102</v>
      </c>
      <c r="DA8">
        <v>23.8</v>
      </c>
      <c r="DB8">
        <v>52</v>
      </c>
      <c r="DC8">
        <v>2.4900000000000002</v>
      </c>
      <c r="DP8">
        <v>6</v>
      </c>
      <c r="DQ8">
        <v>3.34</v>
      </c>
      <c r="DR8">
        <v>9.74</v>
      </c>
      <c r="DS8">
        <v>1.59</v>
      </c>
      <c r="DT8">
        <v>8.8000000000000007</v>
      </c>
      <c r="DU8">
        <v>3.08</v>
      </c>
      <c r="DV8">
        <v>1.1499999999999999</v>
      </c>
      <c r="DW8">
        <v>4.1900000000000004</v>
      </c>
      <c r="DX8">
        <v>0.71</v>
      </c>
      <c r="DY8">
        <v>4.6399999999999997</v>
      </c>
      <c r="DZ8">
        <v>0.98</v>
      </c>
      <c r="EA8">
        <v>2.71</v>
      </c>
      <c r="EB8">
        <v>0.39</v>
      </c>
      <c r="EC8">
        <v>2.5</v>
      </c>
      <c r="ED8">
        <v>0.36</v>
      </c>
      <c r="EE8">
        <v>1.36</v>
      </c>
      <c r="EF8">
        <v>0.15</v>
      </c>
      <c r="EO8">
        <v>0.18</v>
      </c>
      <c r="EQ8">
        <v>0.16</v>
      </c>
      <c r="ER8">
        <v>0.05</v>
      </c>
      <c r="ES8">
        <v>0.51302000000000003</v>
      </c>
      <c r="EV8">
        <v>0.70351200000000003</v>
      </c>
      <c r="EX8">
        <v>17.978000000000002</v>
      </c>
      <c r="EZ8">
        <v>15.596</v>
      </c>
      <c r="FB8">
        <v>38.131</v>
      </c>
      <c r="FJ8">
        <v>0.283109</v>
      </c>
      <c r="FQ8">
        <v>142763</v>
      </c>
    </row>
    <row r="9" spans="1:173" hidden="1">
      <c r="A9" t="s">
        <v>330</v>
      </c>
      <c r="B9" t="s">
        <v>172</v>
      </c>
      <c r="C9" t="s">
        <v>331</v>
      </c>
      <c r="D9" t="s">
        <v>332</v>
      </c>
      <c r="E9">
        <v>0.8</v>
      </c>
      <c r="F9">
        <v>0.8</v>
      </c>
      <c r="G9">
        <v>121.3</v>
      </c>
      <c r="H9">
        <v>121.3</v>
      </c>
      <c r="I9" t="s">
        <v>174</v>
      </c>
      <c r="L9" t="s">
        <v>336</v>
      </c>
      <c r="M9" t="s">
        <v>334</v>
      </c>
      <c r="V9" t="s">
        <v>178</v>
      </c>
      <c r="AA9" t="s">
        <v>335</v>
      </c>
      <c r="AB9">
        <v>51.3</v>
      </c>
      <c r="AC9">
        <v>0.84</v>
      </c>
      <c r="AE9">
        <v>16</v>
      </c>
      <c r="AI9">
        <v>10.26</v>
      </c>
      <c r="AJ9">
        <v>7.7</v>
      </c>
      <c r="AK9">
        <v>7.4</v>
      </c>
      <c r="AL9">
        <v>0.35</v>
      </c>
      <c r="AN9">
        <v>0.28999999999999998</v>
      </c>
      <c r="AO9">
        <v>2.4</v>
      </c>
      <c r="AP9">
        <v>7.0000000000000007E-2</v>
      </c>
      <c r="AQ9">
        <f t="shared" si="3"/>
        <v>56.488549618320604</v>
      </c>
      <c r="AR9">
        <f t="shared" si="4"/>
        <v>0.87181927710843399</v>
      </c>
      <c r="BH9">
        <v>2.39</v>
      </c>
      <c r="CJ9">
        <v>47</v>
      </c>
      <c r="CM9">
        <v>52</v>
      </c>
      <c r="CP9">
        <v>35</v>
      </c>
      <c r="CQ9">
        <v>13</v>
      </c>
      <c r="CR9">
        <v>44</v>
      </c>
      <c r="CS9">
        <v>19</v>
      </c>
      <c r="CT9">
        <v>16</v>
      </c>
      <c r="CY9">
        <v>2</v>
      </c>
      <c r="CZ9">
        <v>109</v>
      </c>
      <c r="DA9">
        <v>16</v>
      </c>
      <c r="DB9">
        <v>32</v>
      </c>
      <c r="DC9">
        <v>1.1000000000000001</v>
      </c>
      <c r="DO9">
        <v>0.08</v>
      </c>
      <c r="DP9">
        <v>21</v>
      </c>
      <c r="DQ9">
        <v>1.85</v>
      </c>
      <c r="DR9">
        <v>4.9800000000000004</v>
      </c>
      <c r="DS9">
        <v>0.72</v>
      </c>
      <c r="DT9">
        <v>4.22</v>
      </c>
      <c r="DU9">
        <v>1.61</v>
      </c>
      <c r="DV9">
        <v>0.63</v>
      </c>
      <c r="DW9">
        <v>2.27</v>
      </c>
      <c r="DX9">
        <v>0.41</v>
      </c>
      <c r="DY9">
        <v>2.87</v>
      </c>
      <c r="DZ9">
        <v>0.62</v>
      </c>
      <c r="EA9">
        <v>1.93</v>
      </c>
      <c r="EB9">
        <v>0.28000000000000003</v>
      </c>
      <c r="EC9">
        <v>1.83</v>
      </c>
      <c r="ED9">
        <v>0.3</v>
      </c>
      <c r="EE9">
        <v>0.99</v>
      </c>
      <c r="EF9">
        <v>0.04</v>
      </c>
      <c r="EO9">
        <v>5</v>
      </c>
      <c r="EQ9">
        <v>0.56999999999999995</v>
      </c>
      <c r="ER9">
        <v>0.08</v>
      </c>
      <c r="FQ9">
        <v>145451</v>
      </c>
    </row>
    <row r="10" spans="1:173">
      <c r="A10" t="s">
        <v>330</v>
      </c>
      <c r="B10" t="s">
        <v>172</v>
      </c>
      <c r="C10" t="s">
        <v>338</v>
      </c>
      <c r="E10">
        <v>1.1000000000000001</v>
      </c>
      <c r="F10">
        <v>1.1000000000000001</v>
      </c>
      <c r="G10">
        <v>120.8</v>
      </c>
      <c r="H10">
        <v>120.8</v>
      </c>
      <c r="I10" t="s">
        <v>174</v>
      </c>
      <c r="L10" t="s">
        <v>339</v>
      </c>
      <c r="M10" t="s">
        <v>334</v>
      </c>
      <c r="V10" t="s">
        <v>178</v>
      </c>
      <c r="AA10" t="s">
        <v>335</v>
      </c>
      <c r="AB10">
        <v>50.4</v>
      </c>
      <c r="AC10">
        <v>0.95</v>
      </c>
      <c r="AE10">
        <v>16.3</v>
      </c>
      <c r="AI10">
        <v>6.91</v>
      </c>
      <c r="AJ10">
        <v>8.75</v>
      </c>
      <c r="AK10">
        <v>7.75</v>
      </c>
      <c r="AL10">
        <v>0.16</v>
      </c>
      <c r="AN10">
        <v>0.04</v>
      </c>
      <c r="AO10">
        <v>4.09</v>
      </c>
      <c r="AP10">
        <v>0.13</v>
      </c>
      <c r="AQ10">
        <f t="shared" si="3"/>
        <v>66.874400767018216</v>
      </c>
      <c r="AR10">
        <f t="shared" si="4"/>
        <v>2.3049864864864866</v>
      </c>
      <c r="BH10">
        <v>2.84</v>
      </c>
      <c r="CJ10">
        <v>35</v>
      </c>
      <c r="CL10">
        <v>198</v>
      </c>
      <c r="CM10">
        <v>330</v>
      </c>
      <c r="CP10">
        <v>23</v>
      </c>
      <c r="CQ10">
        <v>92</v>
      </c>
      <c r="CR10">
        <v>135</v>
      </c>
      <c r="CS10">
        <v>61</v>
      </c>
      <c r="CT10">
        <v>14</v>
      </c>
      <c r="CY10">
        <v>2</v>
      </c>
      <c r="CZ10">
        <v>120</v>
      </c>
      <c r="DA10">
        <v>20</v>
      </c>
      <c r="DB10">
        <v>26</v>
      </c>
      <c r="DC10">
        <v>1.2</v>
      </c>
      <c r="DO10">
        <v>0.48</v>
      </c>
      <c r="DP10">
        <v>28</v>
      </c>
      <c r="DQ10">
        <v>4.26</v>
      </c>
      <c r="DR10">
        <v>11.95</v>
      </c>
      <c r="DS10">
        <v>1.87</v>
      </c>
      <c r="DT10">
        <v>9.36</v>
      </c>
      <c r="DU10">
        <v>2.74</v>
      </c>
      <c r="DV10">
        <v>0.9</v>
      </c>
      <c r="DW10">
        <v>3.03</v>
      </c>
      <c r="DX10">
        <v>0.54</v>
      </c>
      <c r="DY10">
        <v>3.29</v>
      </c>
      <c r="DZ10">
        <v>0.74</v>
      </c>
      <c r="EA10">
        <v>1.83</v>
      </c>
      <c r="EB10">
        <v>0.26</v>
      </c>
      <c r="EC10">
        <v>1.71</v>
      </c>
      <c r="ED10">
        <v>0.28000000000000003</v>
      </c>
      <c r="EE10">
        <v>1.1100000000000001</v>
      </c>
      <c r="EF10">
        <v>0.11</v>
      </c>
      <c r="EO10">
        <v>13</v>
      </c>
      <c r="EQ10">
        <v>0.28000000000000003</v>
      </c>
      <c r="ER10">
        <v>0.15</v>
      </c>
      <c r="FQ10">
        <v>145453</v>
      </c>
    </row>
    <row r="11" spans="1:173" hidden="1">
      <c r="A11" t="s">
        <v>330</v>
      </c>
      <c r="B11" t="s">
        <v>172</v>
      </c>
      <c r="C11" t="s">
        <v>341</v>
      </c>
      <c r="E11">
        <v>0.5</v>
      </c>
      <c r="F11">
        <v>0.5</v>
      </c>
      <c r="G11">
        <v>120.3</v>
      </c>
      <c r="H11">
        <v>120.3</v>
      </c>
      <c r="I11" t="s">
        <v>174</v>
      </c>
      <c r="L11" t="s">
        <v>344</v>
      </c>
      <c r="M11" t="s">
        <v>334</v>
      </c>
      <c r="V11" t="s">
        <v>178</v>
      </c>
      <c r="AA11" t="s">
        <v>335</v>
      </c>
      <c r="AB11">
        <v>49.9</v>
      </c>
      <c r="AC11">
        <v>0.77</v>
      </c>
      <c r="AE11">
        <v>16.100000000000001</v>
      </c>
      <c r="AI11">
        <v>7.41</v>
      </c>
      <c r="AJ11">
        <v>6.95</v>
      </c>
      <c r="AK11">
        <v>8.35</v>
      </c>
      <c r="AL11">
        <v>0.17</v>
      </c>
      <c r="AN11">
        <v>0.43</v>
      </c>
      <c r="AO11">
        <v>4.55</v>
      </c>
      <c r="AP11">
        <v>0.17</v>
      </c>
      <c r="AQ11">
        <f t="shared" si="3"/>
        <v>66.978609625668454</v>
      </c>
      <c r="AR11">
        <f t="shared" si="4"/>
        <v>3.5942608695652174</v>
      </c>
      <c r="BH11">
        <v>4.7699999999999996</v>
      </c>
      <c r="CM11">
        <v>40</v>
      </c>
      <c r="CP11">
        <v>36</v>
      </c>
      <c r="CQ11">
        <v>56</v>
      </c>
      <c r="CR11">
        <v>27</v>
      </c>
      <c r="CS11">
        <v>51</v>
      </c>
      <c r="CY11">
        <v>7</v>
      </c>
      <c r="CZ11">
        <v>629</v>
      </c>
      <c r="DA11">
        <v>19</v>
      </c>
      <c r="DB11">
        <v>66</v>
      </c>
      <c r="DC11">
        <v>3</v>
      </c>
      <c r="DO11">
        <v>0.5</v>
      </c>
      <c r="DP11">
        <v>121</v>
      </c>
      <c r="DQ11">
        <v>7.72</v>
      </c>
      <c r="DR11">
        <v>15.3</v>
      </c>
      <c r="DT11">
        <v>10.8</v>
      </c>
      <c r="DU11">
        <v>2.88</v>
      </c>
      <c r="DV11">
        <v>1.02</v>
      </c>
      <c r="DX11">
        <v>0.54</v>
      </c>
      <c r="DZ11">
        <v>0.78</v>
      </c>
      <c r="EB11">
        <v>0.38</v>
      </c>
      <c r="EC11">
        <v>2.15</v>
      </c>
      <c r="ED11">
        <v>0.25</v>
      </c>
      <c r="EE11">
        <v>1.6</v>
      </c>
      <c r="EF11">
        <v>0.3</v>
      </c>
      <c r="EO11">
        <v>24</v>
      </c>
      <c r="EQ11">
        <v>1.45</v>
      </c>
      <c r="ER11">
        <v>0.36</v>
      </c>
      <c r="FQ11">
        <v>145457</v>
      </c>
    </row>
    <row r="12" spans="1:173" hidden="1">
      <c r="A12" t="s">
        <v>330</v>
      </c>
      <c r="B12" t="s">
        <v>172</v>
      </c>
      <c r="C12" t="s">
        <v>228</v>
      </c>
      <c r="E12">
        <v>0</v>
      </c>
      <c r="F12">
        <v>0</v>
      </c>
      <c r="G12">
        <v>120</v>
      </c>
      <c r="H12">
        <v>120</v>
      </c>
      <c r="I12" t="s">
        <v>174</v>
      </c>
      <c r="L12" t="s">
        <v>360</v>
      </c>
      <c r="M12" t="s">
        <v>334</v>
      </c>
      <c r="V12" t="s">
        <v>178</v>
      </c>
      <c r="AA12" t="s">
        <v>335</v>
      </c>
      <c r="AB12">
        <v>49.9</v>
      </c>
      <c r="AC12">
        <v>1.02</v>
      </c>
      <c r="AE12">
        <v>9.6</v>
      </c>
      <c r="AI12">
        <v>6.61</v>
      </c>
      <c r="AJ12">
        <v>6.63</v>
      </c>
      <c r="AK12">
        <v>11.25</v>
      </c>
      <c r="AL12">
        <v>0.19</v>
      </c>
      <c r="AN12">
        <v>5.87</v>
      </c>
      <c r="AO12">
        <v>0.93</v>
      </c>
      <c r="AP12">
        <v>1.03</v>
      </c>
      <c r="AQ12">
        <f t="shared" si="3"/>
        <v>75.390915860014886</v>
      </c>
      <c r="AR12">
        <f t="shared" si="4"/>
        <v>6.7014492753623198</v>
      </c>
      <c r="BH12">
        <v>5.03</v>
      </c>
      <c r="CJ12">
        <v>19</v>
      </c>
      <c r="CL12">
        <v>131</v>
      </c>
      <c r="CM12">
        <v>636</v>
      </c>
      <c r="CP12">
        <v>40</v>
      </c>
      <c r="CQ12">
        <v>433</v>
      </c>
      <c r="CR12">
        <v>90</v>
      </c>
      <c r="CS12">
        <v>99</v>
      </c>
      <c r="CT12">
        <v>16</v>
      </c>
      <c r="CY12">
        <v>313</v>
      </c>
      <c r="CZ12">
        <v>904</v>
      </c>
      <c r="DA12">
        <v>21</v>
      </c>
      <c r="DB12">
        <v>350</v>
      </c>
      <c r="DC12">
        <v>17</v>
      </c>
      <c r="DO12">
        <v>10.7</v>
      </c>
      <c r="DP12">
        <v>3913</v>
      </c>
      <c r="DQ12">
        <v>50.6</v>
      </c>
      <c r="DR12">
        <v>112.2</v>
      </c>
      <c r="DS12">
        <v>11.65</v>
      </c>
      <c r="DT12">
        <v>50.2</v>
      </c>
      <c r="DU12">
        <v>9.4</v>
      </c>
      <c r="DV12">
        <v>3.83</v>
      </c>
      <c r="DW12">
        <v>9.1999999999999993</v>
      </c>
      <c r="DX12">
        <v>0.9</v>
      </c>
      <c r="DY12">
        <v>4.0999999999999996</v>
      </c>
      <c r="DZ12">
        <v>0.7</v>
      </c>
      <c r="EA12">
        <v>2.4</v>
      </c>
      <c r="EB12">
        <v>0.21</v>
      </c>
      <c r="EC12">
        <v>1.4</v>
      </c>
      <c r="ED12">
        <v>0.25</v>
      </c>
      <c r="EE12">
        <v>9.4</v>
      </c>
      <c r="EF12">
        <v>1.1499999999999999</v>
      </c>
      <c r="EO12">
        <v>130</v>
      </c>
      <c r="EQ12">
        <v>31</v>
      </c>
      <c r="ER12">
        <v>6.4</v>
      </c>
      <c r="FQ12">
        <v>145467</v>
      </c>
    </row>
    <row r="13" spans="1:173" hidden="1">
      <c r="A13" t="s">
        <v>330</v>
      </c>
      <c r="B13" t="s">
        <v>172</v>
      </c>
      <c r="C13" t="s">
        <v>228</v>
      </c>
      <c r="E13">
        <v>0</v>
      </c>
      <c r="F13">
        <v>0</v>
      </c>
      <c r="G13">
        <v>120</v>
      </c>
      <c r="H13">
        <v>120</v>
      </c>
      <c r="I13" t="s">
        <v>174</v>
      </c>
      <c r="L13" t="s">
        <v>361</v>
      </c>
      <c r="M13" t="s">
        <v>334</v>
      </c>
      <c r="V13" t="s">
        <v>178</v>
      </c>
      <c r="AA13" t="s">
        <v>335</v>
      </c>
      <c r="AB13">
        <v>50.9</v>
      </c>
      <c r="AC13">
        <v>0.84</v>
      </c>
      <c r="AE13">
        <v>11.4</v>
      </c>
      <c r="AI13">
        <v>8.17</v>
      </c>
      <c r="AJ13">
        <v>7.99</v>
      </c>
      <c r="AK13">
        <v>11.68</v>
      </c>
      <c r="AL13">
        <v>0.15</v>
      </c>
      <c r="AN13">
        <v>4.72</v>
      </c>
      <c r="AO13">
        <v>1.72</v>
      </c>
      <c r="AP13">
        <v>0.59</v>
      </c>
      <c r="AQ13">
        <f t="shared" si="3"/>
        <v>72.0147975611427</v>
      </c>
      <c r="AR13">
        <f t="shared" si="4"/>
        <v>5.2498227848101262</v>
      </c>
      <c r="BH13">
        <v>0.5</v>
      </c>
      <c r="CJ13">
        <v>28</v>
      </c>
      <c r="CL13">
        <v>177</v>
      </c>
      <c r="CM13">
        <v>772</v>
      </c>
      <c r="CP13">
        <v>58</v>
      </c>
      <c r="CQ13">
        <v>399</v>
      </c>
      <c r="CR13">
        <v>79</v>
      </c>
      <c r="CS13">
        <v>70</v>
      </c>
      <c r="CT13">
        <v>19</v>
      </c>
      <c r="CY13">
        <v>308</v>
      </c>
      <c r="CZ13">
        <v>725</v>
      </c>
      <c r="DA13">
        <v>26</v>
      </c>
      <c r="DB13">
        <v>157</v>
      </c>
      <c r="DC13">
        <v>11.2</v>
      </c>
      <c r="DO13">
        <v>17.100000000000001</v>
      </c>
      <c r="DP13">
        <v>1891</v>
      </c>
      <c r="DQ13">
        <v>47.1</v>
      </c>
      <c r="DR13">
        <v>94</v>
      </c>
      <c r="DS13">
        <v>9.73</v>
      </c>
      <c r="DT13">
        <v>48.2</v>
      </c>
      <c r="DU13">
        <v>8.6999999999999993</v>
      </c>
      <c r="DV13">
        <v>1.91</v>
      </c>
      <c r="DW13">
        <v>7</v>
      </c>
      <c r="DX13">
        <v>0.9</v>
      </c>
      <c r="DY13">
        <v>4.8</v>
      </c>
      <c r="DZ13">
        <v>0.9</v>
      </c>
      <c r="EA13">
        <v>2.5</v>
      </c>
      <c r="EB13">
        <v>0.33</v>
      </c>
      <c r="EC13">
        <v>2.1</v>
      </c>
      <c r="ED13">
        <v>0.32</v>
      </c>
      <c r="EE13">
        <v>4.5</v>
      </c>
      <c r="EF13">
        <v>0.66</v>
      </c>
      <c r="EO13">
        <v>11</v>
      </c>
      <c r="EQ13">
        <v>24</v>
      </c>
      <c r="ER13">
        <v>6.33</v>
      </c>
      <c r="FQ13">
        <v>145468</v>
      </c>
    </row>
    <row r="14" spans="1:173" hidden="1">
      <c r="A14" t="s">
        <v>330</v>
      </c>
      <c r="B14" t="s">
        <v>172</v>
      </c>
      <c r="C14" t="s">
        <v>228</v>
      </c>
      <c r="E14">
        <v>0</v>
      </c>
      <c r="F14">
        <v>0</v>
      </c>
      <c r="G14">
        <v>120</v>
      </c>
      <c r="H14">
        <v>120</v>
      </c>
      <c r="I14" t="s">
        <v>174</v>
      </c>
      <c r="L14" t="s">
        <v>362</v>
      </c>
      <c r="M14" t="s">
        <v>334</v>
      </c>
      <c r="V14" t="s">
        <v>178</v>
      </c>
      <c r="AA14" t="s">
        <v>335</v>
      </c>
      <c r="AB14">
        <v>51.6</v>
      </c>
      <c r="AC14">
        <v>1</v>
      </c>
      <c r="AE14">
        <v>12.5</v>
      </c>
      <c r="AI14">
        <v>7.16</v>
      </c>
      <c r="AJ14">
        <v>7.2</v>
      </c>
      <c r="AK14">
        <v>7.86</v>
      </c>
      <c r="AL14">
        <v>0.14000000000000001</v>
      </c>
      <c r="AN14">
        <v>5.83</v>
      </c>
      <c r="AO14">
        <v>1.7</v>
      </c>
      <c r="AP14">
        <v>1.1200000000000001</v>
      </c>
      <c r="AQ14">
        <f t="shared" si="3"/>
        <v>66.397597146611602</v>
      </c>
      <c r="AR14">
        <f t="shared" si="4"/>
        <v>6.5931279069767434</v>
      </c>
      <c r="BH14">
        <v>1.69</v>
      </c>
      <c r="CJ14">
        <v>25</v>
      </c>
      <c r="CL14">
        <v>177</v>
      </c>
      <c r="CM14">
        <v>360</v>
      </c>
      <c r="CP14">
        <v>32</v>
      </c>
      <c r="CQ14">
        <v>118</v>
      </c>
      <c r="CR14">
        <v>10</v>
      </c>
      <c r="CS14">
        <v>44</v>
      </c>
      <c r="CT14">
        <v>19</v>
      </c>
      <c r="CY14">
        <v>201</v>
      </c>
      <c r="CZ14">
        <v>1192</v>
      </c>
      <c r="DA14">
        <v>33</v>
      </c>
      <c r="DB14">
        <v>264</v>
      </c>
      <c r="DC14">
        <v>15.5</v>
      </c>
      <c r="DO14">
        <v>3.4</v>
      </c>
      <c r="DP14">
        <v>5075</v>
      </c>
      <c r="DQ14">
        <v>101.6</v>
      </c>
      <c r="DR14">
        <v>194.2</v>
      </c>
      <c r="DS14">
        <v>18.62</v>
      </c>
      <c r="DT14">
        <v>85.4</v>
      </c>
      <c r="DU14">
        <v>14.3</v>
      </c>
      <c r="DV14">
        <v>2.13</v>
      </c>
      <c r="DW14">
        <v>10.5</v>
      </c>
      <c r="DX14">
        <v>1.3</v>
      </c>
      <c r="DY14">
        <v>6.5</v>
      </c>
      <c r="DZ14">
        <v>1.1000000000000001</v>
      </c>
      <c r="EA14">
        <v>3.1</v>
      </c>
      <c r="EB14">
        <v>0.39</v>
      </c>
      <c r="EC14">
        <v>2.5</v>
      </c>
      <c r="ED14">
        <v>0.4</v>
      </c>
      <c r="EE14">
        <v>7</v>
      </c>
      <c r="EF14">
        <v>0.7</v>
      </c>
      <c r="EO14">
        <v>6</v>
      </c>
      <c r="EQ14">
        <v>34.520000000000003</v>
      </c>
      <c r="ER14">
        <v>5.68</v>
      </c>
      <c r="FQ14">
        <v>145469</v>
      </c>
    </row>
    <row r="15" spans="1:173" hidden="1">
      <c r="A15" t="s">
        <v>330</v>
      </c>
      <c r="B15" t="s">
        <v>172</v>
      </c>
      <c r="C15" t="s">
        <v>228</v>
      </c>
      <c r="E15">
        <v>0</v>
      </c>
      <c r="F15">
        <v>0</v>
      </c>
      <c r="G15">
        <v>120</v>
      </c>
      <c r="H15">
        <v>120</v>
      </c>
      <c r="I15" t="s">
        <v>174</v>
      </c>
      <c r="L15" t="s">
        <v>365</v>
      </c>
      <c r="M15" t="s">
        <v>334</v>
      </c>
      <c r="V15" t="s">
        <v>178</v>
      </c>
      <c r="AA15" t="s">
        <v>335</v>
      </c>
      <c r="AB15">
        <v>48.7</v>
      </c>
      <c r="AC15">
        <v>1.0900000000000001</v>
      </c>
      <c r="AE15">
        <v>11.7</v>
      </c>
      <c r="AI15">
        <v>9.49</v>
      </c>
      <c r="AJ15">
        <v>10.85</v>
      </c>
      <c r="AK15">
        <v>10.17</v>
      </c>
      <c r="AL15">
        <v>0.17</v>
      </c>
      <c r="AN15">
        <v>3.77</v>
      </c>
      <c r="AO15">
        <v>1.54</v>
      </c>
      <c r="AP15">
        <v>1.04</v>
      </c>
      <c r="AQ15">
        <f t="shared" si="3"/>
        <v>65.858396891639075</v>
      </c>
      <c r="AR15">
        <f t="shared" si="4"/>
        <v>4.946684210526314</v>
      </c>
      <c r="BH15">
        <v>0.57999999999999996</v>
      </c>
      <c r="CJ15">
        <v>39</v>
      </c>
      <c r="CL15">
        <v>239</v>
      </c>
      <c r="CM15">
        <v>431</v>
      </c>
      <c r="CP15">
        <v>40</v>
      </c>
      <c r="CQ15">
        <v>140</v>
      </c>
      <c r="CR15">
        <v>71</v>
      </c>
      <c r="CS15">
        <v>71</v>
      </c>
      <c r="CT15">
        <v>15</v>
      </c>
      <c r="CY15">
        <v>192</v>
      </c>
      <c r="CZ15">
        <v>933</v>
      </c>
      <c r="DA15">
        <v>26</v>
      </c>
      <c r="DB15">
        <v>132</v>
      </c>
      <c r="DC15">
        <v>10</v>
      </c>
      <c r="DO15">
        <v>12.3</v>
      </c>
      <c r="DP15">
        <v>2780</v>
      </c>
      <c r="DQ15">
        <v>49.2</v>
      </c>
      <c r="DR15">
        <v>100</v>
      </c>
      <c r="DS15">
        <v>12.6</v>
      </c>
      <c r="DT15">
        <v>52</v>
      </c>
      <c r="DU15">
        <v>10.4</v>
      </c>
      <c r="DV15">
        <v>2.42</v>
      </c>
      <c r="DW15">
        <v>8.1999999999999993</v>
      </c>
      <c r="DX15">
        <v>1.1000000000000001</v>
      </c>
      <c r="DY15">
        <v>5.6</v>
      </c>
      <c r="DZ15">
        <v>1</v>
      </c>
      <c r="EA15">
        <v>2.5</v>
      </c>
      <c r="EB15">
        <v>0.35</v>
      </c>
      <c r="EC15">
        <v>2.1</v>
      </c>
      <c r="ED15">
        <v>0.3</v>
      </c>
      <c r="EE15">
        <v>3.9</v>
      </c>
      <c r="EF15">
        <v>0.7</v>
      </c>
      <c r="EO15">
        <v>27</v>
      </c>
      <c r="EQ15">
        <v>25.1</v>
      </c>
      <c r="ER15">
        <v>6.1</v>
      </c>
      <c r="FQ15">
        <v>145472</v>
      </c>
    </row>
    <row r="16" spans="1:173">
      <c r="A16" t="s">
        <v>330</v>
      </c>
      <c r="B16" t="s">
        <v>172</v>
      </c>
      <c r="C16" t="s">
        <v>228</v>
      </c>
      <c r="E16">
        <v>0</v>
      </c>
      <c r="F16">
        <v>0</v>
      </c>
      <c r="G16">
        <v>120</v>
      </c>
      <c r="H16">
        <v>120</v>
      </c>
      <c r="I16" t="s">
        <v>174</v>
      </c>
      <c r="L16" t="s">
        <v>369</v>
      </c>
      <c r="M16" t="s">
        <v>334</v>
      </c>
      <c r="V16" t="s">
        <v>178</v>
      </c>
      <c r="AA16" t="s">
        <v>335</v>
      </c>
      <c r="AB16">
        <v>52.38</v>
      </c>
      <c r="AC16">
        <v>0.8</v>
      </c>
      <c r="AE16">
        <v>14.01</v>
      </c>
      <c r="AI16">
        <v>8.2100000000000009</v>
      </c>
      <c r="AJ16">
        <v>9.24</v>
      </c>
      <c r="AK16">
        <v>6.86</v>
      </c>
      <c r="AL16">
        <v>0.15</v>
      </c>
      <c r="AN16">
        <v>3.62</v>
      </c>
      <c r="AO16">
        <v>1.8</v>
      </c>
      <c r="AP16">
        <v>0.53</v>
      </c>
      <c r="AQ16">
        <f t="shared" si="3"/>
        <v>60.064208580601218</v>
      </c>
      <c r="AR16">
        <f t="shared" si="4"/>
        <v>3.1318123667377389</v>
      </c>
      <c r="BH16">
        <v>0.36</v>
      </c>
      <c r="CJ16">
        <v>37</v>
      </c>
      <c r="CL16">
        <v>233</v>
      </c>
      <c r="CM16">
        <v>235</v>
      </c>
      <c r="CP16">
        <v>33</v>
      </c>
      <c r="CQ16">
        <v>23</v>
      </c>
      <c r="CR16">
        <v>55</v>
      </c>
      <c r="CS16">
        <v>29</v>
      </c>
      <c r="CT16">
        <v>17</v>
      </c>
      <c r="CY16">
        <v>204</v>
      </c>
      <c r="CZ16">
        <v>529</v>
      </c>
      <c r="DA16">
        <v>19</v>
      </c>
      <c r="DB16">
        <v>97</v>
      </c>
      <c r="DC16">
        <v>5.2</v>
      </c>
      <c r="DO16">
        <v>4.7</v>
      </c>
      <c r="DP16">
        <v>857</v>
      </c>
      <c r="DQ16">
        <v>20.2</v>
      </c>
      <c r="DR16">
        <v>42.4</v>
      </c>
      <c r="DS16">
        <v>4.42</v>
      </c>
      <c r="DT16">
        <v>22.4</v>
      </c>
      <c r="DU16">
        <v>4.5999999999999996</v>
      </c>
      <c r="DV16">
        <v>1.18</v>
      </c>
      <c r="DW16">
        <v>4</v>
      </c>
      <c r="DX16">
        <v>0.6</v>
      </c>
      <c r="DY16">
        <v>3.5</v>
      </c>
      <c r="DZ16">
        <v>0.7</v>
      </c>
      <c r="EA16">
        <v>2.1</v>
      </c>
      <c r="EB16">
        <v>0.28999999999999998</v>
      </c>
      <c r="EC16">
        <v>1.9</v>
      </c>
      <c r="ED16">
        <v>0.3</v>
      </c>
      <c r="EE16">
        <v>2.8</v>
      </c>
      <c r="EF16">
        <v>0.36</v>
      </c>
      <c r="EQ16">
        <v>8.16</v>
      </c>
      <c r="ER16">
        <v>1.96</v>
      </c>
      <c r="FQ16">
        <v>145476</v>
      </c>
    </row>
    <row r="17" spans="1:173" hidden="1">
      <c r="A17" t="s">
        <v>667</v>
      </c>
      <c r="B17" t="s">
        <v>172</v>
      </c>
      <c r="C17" t="s">
        <v>228</v>
      </c>
      <c r="D17" t="s">
        <v>689</v>
      </c>
      <c r="E17">
        <v>0.92</v>
      </c>
      <c r="F17">
        <v>0.92</v>
      </c>
      <c r="G17">
        <v>123.58</v>
      </c>
      <c r="H17">
        <v>123.58</v>
      </c>
      <c r="I17" t="s">
        <v>174</v>
      </c>
      <c r="L17" t="s">
        <v>690</v>
      </c>
      <c r="M17" t="s">
        <v>674</v>
      </c>
      <c r="V17" t="s">
        <v>178</v>
      </c>
      <c r="AA17" t="s">
        <v>671</v>
      </c>
      <c r="AB17">
        <v>49.45</v>
      </c>
      <c r="AC17">
        <v>1.07</v>
      </c>
      <c r="AE17">
        <v>16.3</v>
      </c>
      <c r="AI17">
        <v>8.94</v>
      </c>
      <c r="AJ17">
        <v>11.47</v>
      </c>
      <c r="AK17">
        <v>7.07</v>
      </c>
      <c r="AL17">
        <v>0.15</v>
      </c>
      <c r="AN17">
        <v>0.17</v>
      </c>
      <c r="AO17">
        <v>2.5499999999999998</v>
      </c>
      <c r="AP17">
        <v>0.1</v>
      </c>
      <c r="AQ17">
        <f t="shared" si="3"/>
        <v>58.73719191359735</v>
      </c>
      <c r="AR17">
        <f t="shared" si="4"/>
        <v>1.1470387596899219</v>
      </c>
      <c r="BH17">
        <v>1.73</v>
      </c>
      <c r="CJ17">
        <v>38</v>
      </c>
      <c r="CL17">
        <v>268</v>
      </c>
      <c r="CM17">
        <v>207</v>
      </c>
      <c r="CP17">
        <v>38</v>
      </c>
      <c r="CQ17">
        <v>75</v>
      </c>
      <c r="CY17">
        <v>1.9</v>
      </c>
      <c r="CZ17">
        <v>122</v>
      </c>
      <c r="DA17">
        <v>28</v>
      </c>
      <c r="DB17">
        <v>65</v>
      </c>
      <c r="DC17">
        <v>1.5</v>
      </c>
      <c r="DO17">
        <v>0.4</v>
      </c>
      <c r="DP17">
        <v>7</v>
      </c>
      <c r="DQ17">
        <v>2.5</v>
      </c>
      <c r="DR17">
        <v>4.8</v>
      </c>
      <c r="DT17">
        <v>6.5</v>
      </c>
      <c r="DU17">
        <v>2.4</v>
      </c>
      <c r="DV17">
        <v>1</v>
      </c>
      <c r="DX17">
        <v>0.62</v>
      </c>
      <c r="DY17">
        <v>4.5</v>
      </c>
      <c r="EC17">
        <v>2.6</v>
      </c>
      <c r="EE17">
        <v>1.9</v>
      </c>
      <c r="EF17">
        <v>0.06</v>
      </c>
      <c r="EQ17">
        <v>0.1</v>
      </c>
      <c r="FQ17">
        <v>215243</v>
      </c>
    </row>
    <row r="18" spans="1:173" hidden="1">
      <c r="A18" t="s">
        <v>667</v>
      </c>
      <c r="B18" t="s">
        <v>172</v>
      </c>
      <c r="C18" t="s">
        <v>228</v>
      </c>
      <c r="D18" t="s">
        <v>678</v>
      </c>
      <c r="E18">
        <v>0</v>
      </c>
      <c r="F18">
        <v>2</v>
      </c>
      <c r="G18">
        <v>123</v>
      </c>
      <c r="H18">
        <v>125</v>
      </c>
      <c r="I18" t="s">
        <v>174</v>
      </c>
      <c r="L18" t="s">
        <v>691</v>
      </c>
      <c r="M18" t="s">
        <v>674</v>
      </c>
      <c r="V18" t="s">
        <v>178</v>
      </c>
      <c r="AA18" t="s">
        <v>671</v>
      </c>
      <c r="AB18">
        <v>51</v>
      </c>
      <c r="AC18">
        <v>0.69</v>
      </c>
      <c r="AE18">
        <v>15.3</v>
      </c>
      <c r="AI18">
        <v>8.3000000000000007</v>
      </c>
      <c r="AJ18">
        <v>8.3000000000000007</v>
      </c>
      <c r="AK18">
        <v>8.5500000000000007</v>
      </c>
      <c r="AL18">
        <v>0.15</v>
      </c>
      <c r="AN18">
        <v>0.23</v>
      </c>
      <c r="AO18">
        <v>5.05</v>
      </c>
      <c r="AP18">
        <v>0.19</v>
      </c>
      <c r="AQ18">
        <f t="shared" si="3"/>
        <v>64.964119881806667</v>
      </c>
      <c r="AR18">
        <f t="shared" si="4"/>
        <v>3.4848000000000003</v>
      </c>
      <c r="BH18">
        <v>0.87</v>
      </c>
      <c r="CJ18">
        <v>38</v>
      </c>
      <c r="CL18">
        <v>269</v>
      </c>
      <c r="CM18">
        <v>307</v>
      </c>
      <c r="CP18">
        <v>4</v>
      </c>
      <c r="CQ18">
        <v>121</v>
      </c>
      <c r="CY18">
        <v>5</v>
      </c>
      <c r="CZ18">
        <v>390</v>
      </c>
      <c r="DA18">
        <v>16</v>
      </c>
      <c r="DB18">
        <v>3.8</v>
      </c>
      <c r="DC18">
        <v>1.5</v>
      </c>
      <c r="DP18">
        <v>45</v>
      </c>
      <c r="DQ18">
        <v>8</v>
      </c>
      <c r="EC18">
        <v>1.6</v>
      </c>
      <c r="FQ18">
        <v>215244</v>
      </c>
    </row>
    <row r="19" spans="1:173" hidden="1">
      <c r="A19" t="s">
        <v>667</v>
      </c>
      <c r="B19" t="s">
        <v>172</v>
      </c>
      <c r="C19" t="s">
        <v>228</v>
      </c>
      <c r="D19" t="s">
        <v>732</v>
      </c>
      <c r="E19">
        <v>-5.37</v>
      </c>
      <c r="F19">
        <v>-5.37</v>
      </c>
      <c r="G19">
        <v>119.97</v>
      </c>
      <c r="H19">
        <v>119.97</v>
      </c>
      <c r="I19" t="s">
        <v>174</v>
      </c>
      <c r="L19" t="s">
        <v>739</v>
      </c>
      <c r="M19" t="s">
        <v>674</v>
      </c>
      <c r="V19" t="s">
        <v>178</v>
      </c>
      <c r="AA19" t="s">
        <v>671</v>
      </c>
      <c r="AB19">
        <v>50.3</v>
      </c>
      <c r="AC19">
        <v>1.25</v>
      </c>
      <c r="AE19">
        <v>15.2</v>
      </c>
      <c r="AI19">
        <v>6.88</v>
      </c>
      <c r="AJ19">
        <v>8.9600000000000009</v>
      </c>
      <c r="AK19">
        <v>7.29</v>
      </c>
      <c r="AL19">
        <v>0.12</v>
      </c>
      <c r="AN19">
        <v>2.78</v>
      </c>
      <c r="AO19">
        <v>3.33</v>
      </c>
      <c r="AP19">
        <v>0.7</v>
      </c>
      <c r="AQ19">
        <f t="shared" si="3"/>
        <v>65.603439656034396</v>
      </c>
      <c r="AR19">
        <f t="shared" si="4"/>
        <v>5.1139863013698639</v>
      </c>
      <c r="BH19">
        <v>1.51</v>
      </c>
      <c r="CJ19">
        <v>21</v>
      </c>
      <c r="CL19">
        <v>195</v>
      </c>
      <c r="CM19">
        <v>379</v>
      </c>
      <c r="CP19">
        <v>29</v>
      </c>
      <c r="CQ19">
        <v>95</v>
      </c>
      <c r="CR19">
        <v>55</v>
      </c>
      <c r="CS19">
        <v>64</v>
      </c>
      <c r="CY19">
        <v>69</v>
      </c>
      <c r="CZ19">
        <v>1537</v>
      </c>
      <c r="DB19">
        <v>217</v>
      </c>
      <c r="DO19">
        <v>1.87</v>
      </c>
      <c r="DP19">
        <v>1059</v>
      </c>
      <c r="DQ19">
        <v>41.9</v>
      </c>
      <c r="DR19">
        <v>79</v>
      </c>
      <c r="DU19">
        <v>7.8</v>
      </c>
      <c r="DV19">
        <v>2.2000000000000002</v>
      </c>
      <c r="DX19">
        <v>0.72</v>
      </c>
      <c r="EC19">
        <v>1.74</v>
      </c>
      <c r="EE19">
        <v>4.8</v>
      </c>
      <c r="EF19">
        <v>1.1599999999999999</v>
      </c>
      <c r="EQ19">
        <v>12.75</v>
      </c>
      <c r="ER19">
        <v>2.4</v>
      </c>
      <c r="FQ19">
        <v>215305</v>
      </c>
    </row>
    <row r="20" spans="1:173" hidden="1">
      <c r="A20" t="s">
        <v>667</v>
      </c>
      <c r="B20" t="s">
        <v>172</v>
      </c>
      <c r="C20" t="s">
        <v>228</v>
      </c>
      <c r="D20" t="s">
        <v>752</v>
      </c>
      <c r="E20">
        <v>-4.5</v>
      </c>
      <c r="F20">
        <v>-5.5</v>
      </c>
      <c r="G20">
        <v>119.5</v>
      </c>
      <c r="H20">
        <v>120.5</v>
      </c>
      <c r="I20" t="s">
        <v>174</v>
      </c>
      <c r="L20" t="s">
        <v>758</v>
      </c>
      <c r="M20" t="s">
        <v>674</v>
      </c>
      <c r="V20" t="s">
        <v>178</v>
      </c>
      <c r="AA20" t="s">
        <v>671</v>
      </c>
      <c r="AB20">
        <v>47.3</v>
      </c>
      <c r="AC20">
        <v>1.1299999999999999</v>
      </c>
      <c r="AE20">
        <v>11.62</v>
      </c>
      <c r="AI20">
        <v>9.17</v>
      </c>
      <c r="AJ20">
        <v>13</v>
      </c>
      <c r="AK20">
        <v>6.85</v>
      </c>
      <c r="AL20">
        <v>0.19</v>
      </c>
      <c r="AN20">
        <v>5.59</v>
      </c>
      <c r="AO20">
        <v>1.07</v>
      </c>
      <c r="AP20">
        <v>0.7</v>
      </c>
      <c r="AQ20">
        <f t="shared" si="3"/>
        <v>57.348837209302317</v>
      </c>
      <c r="AR20">
        <f t="shared" si="4"/>
        <v>10.315255813953495</v>
      </c>
      <c r="BH20">
        <v>2.61</v>
      </c>
      <c r="CJ20">
        <v>32</v>
      </c>
      <c r="CL20">
        <v>247</v>
      </c>
      <c r="CM20">
        <v>135</v>
      </c>
      <c r="CP20">
        <v>40</v>
      </c>
      <c r="CQ20">
        <v>58</v>
      </c>
      <c r="CR20">
        <v>165</v>
      </c>
      <c r="CS20">
        <v>71</v>
      </c>
      <c r="CY20">
        <v>445</v>
      </c>
      <c r="CZ20">
        <v>1450</v>
      </c>
      <c r="DB20">
        <v>167</v>
      </c>
      <c r="DO20">
        <v>9.75</v>
      </c>
      <c r="DP20">
        <v>1688</v>
      </c>
      <c r="DQ20">
        <v>47.8</v>
      </c>
      <c r="DR20">
        <v>90.3</v>
      </c>
      <c r="DU20">
        <v>10.1</v>
      </c>
      <c r="DV20">
        <v>2.4</v>
      </c>
      <c r="DX20">
        <v>1.1399999999999999</v>
      </c>
      <c r="EC20">
        <v>3.1</v>
      </c>
      <c r="EE20">
        <v>4.8</v>
      </c>
      <c r="EF20">
        <v>1.06</v>
      </c>
      <c r="EQ20">
        <v>28.8</v>
      </c>
      <c r="ER20">
        <v>5.28</v>
      </c>
      <c r="FQ20">
        <v>215319</v>
      </c>
    </row>
    <row r="21" spans="1:173">
      <c r="A21" t="s">
        <v>787</v>
      </c>
      <c r="B21" t="s">
        <v>172</v>
      </c>
      <c r="C21" t="s">
        <v>720</v>
      </c>
      <c r="D21" t="s">
        <v>721</v>
      </c>
      <c r="E21">
        <v>0</v>
      </c>
      <c r="F21">
        <v>-1</v>
      </c>
      <c r="G21">
        <v>119.5</v>
      </c>
      <c r="H21">
        <v>120</v>
      </c>
      <c r="I21" t="s">
        <v>174</v>
      </c>
      <c r="L21" t="s">
        <v>794</v>
      </c>
      <c r="M21" t="s">
        <v>793</v>
      </c>
      <c r="V21" t="s">
        <v>178</v>
      </c>
      <c r="AA21" t="s">
        <v>790</v>
      </c>
      <c r="AB21">
        <v>48.5</v>
      </c>
      <c r="AC21">
        <v>0.93</v>
      </c>
      <c r="AE21">
        <v>17.3</v>
      </c>
      <c r="AG21">
        <v>9.16</v>
      </c>
      <c r="AI21">
        <f t="shared" ref="AI21:AI24" si="5">AH21+AG21*0.8998</f>
        <v>8.2421680000000013</v>
      </c>
      <c r="AJ21">
        <v>9.19</v>
      </c>
      <c r="AK21">
        <v>8.39</v>
      </c>
      <c r="AL21">
        <v>0.17</v>
      </c>
      <c r="AN21">
        <v>0.33</v>
      </c>
      <c r="AO21">
        <v>2.44</v>
      </c>
      <c r="AP21">
        <v>0.12</v>
      </c>
      <c r="AQ21">
        <f t="shared" si="3"/>
        <v>64.692817495144823</v>
      </c>
      <c r="AR21">
        <f t="shared" si="4"/>
        <v>1.3950727272727272</v>
      </c>
      <c r="AT21">
        <v>3.53</v>
      </c>
      <c r="BV21">
        <v>10</v>
      </c>
      <c r="CL21">
        <v>250</v>
      </c>
      <c r="CM21">
        <v>253</v>
      </c>
      <c r="CP21">
        <v>31</v>
      </c>
      <c r="CQ21">
        <v>102</v>
      </c>
      <c r="CR21">
        <v>80</v>
      </c>
      <c r="CS21">
        <v>75</v>
      </c>
      <c r="CY21">
        <v>5</v>
      </c>
      <c r="CZ21">
        <v>425</v>
      </c>
      <c r="DP21">
        <v>35</v>
      </c>
      <c r="FQ21">
        <v>216412</v>
      </c>
    </row>
    <row r="22" spans="1:173">
      <c r="A22" t="s">
        <v>787</v>
      </c>
      <c r="B22" t="s">
        <v>172</v>
      </c>
      <c r="C22" t="s">
        <v>765</v>
      </c>
      <c r="D22" t="s">
        <v>802</v>
      </c>
      <c r="E22">
        <v>-4.5</v>
      </c>
      <c r="F22">
        <v>-5.5</v>
      </c>
      <c r="G22">
        <v>119.5</v>
      </c>
      <c r="H22">
        <v>120.5</v>
      </c>
      <c r="I22" t="s">
        <v>174</v>
      </c>
      <c r="L22" t="s">
        <v>803</v>
      </c>
      <c r="M22" t="s">
        <v>793</v>
      </c>
      <c r="V22" t="s">
        <v>178</v>
      </c>
      <c r="AA22" t="s">
        <v>790</v>
      </c>
      <c r="AB22">
        <v>47.6</v>
      </c>
      <c r="AC22">
        <v>1.36</v>
      </c>
      <c r="AE22">
        <v>16.3</v>
      </c>
      <c r="AG22">
        <v>10.1</v>
      </c>
      <c r="AI22">
        <f t="shared" si="5"/>
        <v>9.0879799999999999</v>
      </c>
      <c r="AJ22">
        <v>11.52</v>
      </c>
      <c r="AK22">
        <v>7.66</v>
      </c>
      <c r="AL22">
        <v>0.16</v>
      </c>
      <c r="AN22">
        <v>0.04</v>
      </c>
      <c r="AO22">
        <v>2.4</v>
      </c>
      <c r="AP22">
        <v>0.15</v>
      </c>
      <c r="AQ22">
        <f t="shared" si="3"/>
        <v>60.272827655908067</v>
      </c>
      <c r="AR22">
        <f t="shared" si="4"/>
        <v>1.2942608695652169</v>
      </c>
      <c r="AT22">
        <v>3.09</v>
      </c>
      <c r="BV22">
        <v>27</v>
      </c>
      <c r="CJ22">
        <v>35</v>
      </c>
      <c r="CL22">
        <v>258</v>
      </c>
      <c r="CM22">
        <v>268</v>
      </c>
      <c r="CP22">
        <v>40</v>
      </c>
      <c r="CQ22">
        <v>129</v>
      </c>
      <c r="CR22">
        <v>90</v>
      </c>
      <c r="CS22">
        <v>80</v>
      </c>
      <c r="CY22">
        <v>1</v>
      </c>
      <c r="CZ22">
        <v>123</v>
      </c>
      <c r="DA22">
        <v>28</v>
      </c>
      <c r="DB22">
        <v>82</v>
      </c>
      <c r="DC22">
        <v>1</v>
      </c>
      <c r="DP22">
        <v>12</v>
      </c>
      <c r="DQ22">
        <v>3.5</v>
      </c>
      <c r="DT22">
        <v>12</v>
      </c>
      <c r="DV22">
        <v>1.3</v>
      </c>
      <c r="DY22">
        <v>5.3</v>
      </c>
      <c r="EA22">
        <v>2.8</v>
      </c>
      <c r="EC22">
        <v>2.8</v>
      </c>
      <c r="FQ22">
        <v>216420</v>
      </c>
    </row>
    <row r="23" spans="1:173" hidden="1">
      <c r="A23" t="s">
        <v>787</v>
      </c>
      <c r="B23" t="s">
        <v>172</v>
      </c>
      <c r="C23" t="s">
        <v>228</v>
      </c>
      <c r="D23" t="s">
        <v>814</v>
      </c>
      <c r="E23">
        <v>-2.5</v>
      </c>
      <c r="F23">
        <v>-3.5</v>
      </c>
      <c r="G23">
        <v>119</v>
      </c>
      <c r="H23">
        <v>120.5</v>
      </c>
      <c r="I23" t="s">
        <v>174</v>
      </c>
      <c r="L23" t="s">
        <v>815</v>
      </c>
      <c r="M23" t="s">
        <v>793</v>
      </c>
      <c r="V23" t="s">
        <v>178</v>
      </c>
      <c r="AA23" t="s">
        <v>790</v>
      </c>
      <c r="AB23">
        <v>45.75</v>
      </c>
      <c r="AC23">
        <v>1.33</v>
      </c>
      <c r="AE23">
        <v>14.92</v>
      </c>
      <c r="AG23">
        <v>11.23</v>
      </c>
      <c r="AI23">
        <f t="shared" si="5"/>
        <v>10.104754000000002</v>
      </c>
      <c r="AJ23">
        <v>11.41</v>
      </c>
      <c r="AK23">
        <v>6.73</v>
      </c>
      <c r="AL23">
        <v>0.2</v>
      </c>
      <c r="AN23">
        <v>0.7</v>
      </c>
      <c r="AO23">
        <v>3.53</v>
      </c>
      <c r="AP23">
        <v>0.5</v>
      </c>
      <c r="AQ23">
        <f t="shared" si="3"/>
        <v>54.521509171936458</v>
      </c>
      <c r="AR23">
        <f t="shared" si="4"/>
        <v>6.5065090909090904</v>
      </c>
      <c r="AT23">
        <v>3.66</v>
      </c>
      <c r="BV23">
        <v>9</v>
      </c>
      <c r="CL23">
        <v>340</v>
      </c>
      <c r="CM23">
        <v>53</v>
      </c>
      <c r="CP23">
        <v>33</v>
      </c>
      <c r="CQ23">
        <v>25</v>
      </c>
      <c r="CR23">
        <v>66</v>
      </c>
      <c r="CS23">
        <v>83</v>
      </c>
      <c r="CY23">
        <v>12</v>
      </c>
      <c r="CZ23">
        <v>660</v>
      </c>
      <c r="DP23">
        <v>1150</v>
      </c>
      <c r="FQ23">
        <v>216432</v>
      </c>
    </row>
    <row r="24" spans="1:173" hidden="1">
      <c r="A24" t="s">
        <v>787</v>
      </c>
      <c r="B24" t="s">
        <v>172</v>
      </c>
      <c r="C24" t="s">
        <v>228</v>
      </c>
      <c r="D24" t="s">
        <v>799</v>
      </c>
      <c r="E24">
        <v>-2.33</v>
      </c>
      <c r="F24">
        <v>-2.33</v>
      </c>
      <c r="G24">
        <v>120.08</v>
      </c>
      <c r="H24">
        <v>120.08</v>
      </c>
      <c r="I24" t="s">
        <v>174</v>
      </c>
      <c r="L24" t="s">
        <v>819</v>
      </c>
      <c r="M24" t="s">
        <v>793</v>
      </c>
      <c r="V24" t="s">
        <v>178</v>
      </c>
      <c r="AA24" t="s">
        <v>790</v>
      </c>
      <c r="AB24">
        <v>48.15</v>
      </c>
      <c r="AC24">
        <v>0.95</v>
      </c>
      <c r="AE24">
        <v>11.44</v>
      </c>
      <c r="AG24">
        <v>10.89</v>
      </c>
      <c r="AI24">
        <f t="shared" si="5"/>
        <v>9.7988220000000013</v>
      </c>
      <c r="AJ24">
        <v>11.77</v>
      </c>
      <c r="AK24">
        <v>7.46</v>
      </c>
      <c r="AL24">
        <v>0.19</v>
      </c>
      <c r="AN24">
        <v>3.84</v>
      </c>
      <c r="AO24">
        <v>1.36</v>
      </c>
      <c r="AP24">
        <v>0.8</v>
      </c>
      <c r="AQ24">
        <f t="shared" si="3"/>
        <v>57.81247214965525</v>
      </c>
      <c r="AR24">
        <f t="shared" si="4"/>
        <v>5.2504854368932055</v>
      </c>
      <c r="AT24">
        <v>2.62</v>
      </c>
      <c r="BV24">
        <v>9</v>
      </c>
      <c r="CL24">
        <v>310</v>
      </c>
      <c r="CM24">
        <v>195</v>
      </c>
      <c r="CP24">
        <v>39</v>
      </c>
      <c r="CQ24">
        <v>52</v>
      </c>
      <c r="CR24">
        <v>44</v>
      </c>
      <c r="CS24">
        <v>78</v>
      </c>
      <c r="CY24">
        <v>250</v>
      </c>
      <c r="CZ24">
        <v>654</v>
      </c>
      <c r="DP24">
        <v>1345</v>
      </c>
      <c r="FQ24">
        <v>216440</v>
      </c>
    </row>
    <row r="25" spans="1:173">
      <c r="A25" t="s">
        <v>845</v>
      </c>
      <c r="B25" t="s">
        <v>172</v>
      </c>
      <c r="C25" t="s">
        <v>323</v>
      </c>
      <c r="D25" t="s">
        <v>438</v>
      </c>
      <c r="E25">
        <v>5.1448</v>
      </c>
      <c r="F25">
        <v>5.1448</v>
      </c>
      <c r="G25">
        <v>123.66849999999999</v>
      </c>
      <c r="H25">
        <v>123.66849999999999</v>
      </c>
      <c r="I25" t="s">
        <v>325</v>
      </c>
      <c r="L25" t="s">
        <v>860</v>
      </c>
      <c r="M25" t="s">
        <v>849</v>
      </c>
      <c r="Q25" t="s">
        <v>852</v>
      </c>
      <c r="U25" t="s">
        <v>861</v>
      </c>
      <c r="V25" t="s">
        <v>178</v>
      </c>
      <c r="AA25" t="s">
        <v>850</v>
      </c>
      <c r="AB25">
        <v>49.54</v>
      </c>
      <c r="AC25">
        <v>1.23</v>
      </c>
      <c r="AE25">
        <v>18.739999999999998</v>
      </c>
      <c r="AI25">
        <v>6.41</v>
      </c>
      <c r="AJ25">
        <v>12.23</v>
      </c>
      <c r="AK25">
        <v>7.29</v>
      </c>
      <c r="AL25">
        <v>0.12</v>
      </c>
      <c r="AN25">
        <v>0.14000000000000001</v>
      </c>
      <c r="AO25">
        <v>2.25</v>
      </c>
      <c r="AP25">
        <v>0.08</v>
      </c>
      <c r="AQ25">
        <f t="shared" si="3"/>
        <v>67.182060208887975</v>
      </c>
      <c r="AR25">
        <f t="shared" si="4"/>
        <v>0.87340978593272189</v>
      </c>
      <c r="CL25">
        <v>278</v>
      </c>
      <c r="CM25">
        <v>338</v>
      </c>
      <c r="CQ25">
        <v>154</v>
      </c>
      <c r="CY25">
        <v>1</v>
      </c>
      <c r="CZ25">
        <v>111</v>
      </c>
      <c r="DA25">
        <v>26</v>
      </c>
      <c r="DB25">
        <v>69</v>
      </c>
      <c r="DC25">
        <v>2</v>
      </c>
      <c r="FQ25">
        <v>219471</v>
      </c>
    </row>
    <row r="26" spans="1:173">
      <c r="A26" t="s">
        <v>845</v>
      </c>
      <c r="B26" t="s">
        <v>172</v>
      </c>
      <c r="C26" t="s">
        <v>323</v>
      </c>
      <c r="D26" t="s">
        <v>438</v>
      </c>
      <c r="E26">
        <v>5.1448</v>
      </c>
      <c r="F26">
        <v>5.1448</v>
      </c>
      <c r="G26">
        <v>123.66849999999999</v>
      </c>
      <c r="H26">
        <v>123.66849999999999</v>
      </c>
      <c r="I26" t="s">
        <v>325</v>
      </c>
      <c r="L26" t="s">
        <v>862</v>
      </c>
      <c r="M26" t="s">
        <v>849</v>
      </c>
      <c r="Q26" t="s">
        <v>852</v>
      </c>
      <c r="U26" t="s">
        <v>861</v>
      </c>
      <c r="V26" t="s">
        <v>178</v>
      </c>
      <c r="AA26" t="s">
        <v>850</v>
      </c>
      <c r="AB26">
        <v>49.47</v>
      </c>
      <c r="AC26">
        <v>1.22</v>
      </c>
      <c r="AE26">
        <v>18.13</v>
      </c>
      <c r="AI26">
        <v>6.46</v>
      </c>
      <c r="AJ26">
        <v>12.45</v>
      </c>
      <c r="AK26">
        <v>7.42</v>
      </c>
      <c r="AL26">
        <v>0.15</v>
      </c>
      <c r="AN26">
        <v>0.16</v>
      </c>
      <c r="AO26">
        <v>3.16</v>
      </c>
      <c r="AP26">
        <v>0.08</v>
      </c>
      <c r="AQ26">
        <f t="shared" si="3"/>
        <v>67.400080742834078</v>
      </c>
      <c r="AR26">
        <f t="shared" si="4"/>
        <v>1.7036166924265848</v>
      </c>
      <c r="CL26">
        <v>286</v>
      </c>
      <c r="CM26">
        <v>302</v>
      </c>
      <c r="CQ26">
        <v>205</v>
      </c>
      <c r="CY26">
        <v>1</v>
      </c>
      <c r="CZ26">
        <v>108</v>
      </c>
      <c r="DA26">
        <v>28</v>
      </c>
      <c r="DB26">
        <v>69</v>
      </c>
      <c r="DC26">
        <v>2</v>
      </c>
      <c r="DQ26">
        <v>2.85</v>
      </c>
      <c r="DT26">
        <v>6.76</v>
      </c>
      <c r="DU26">
        <v>2.99</v>
      </c>
      <c r="DV26">
        <v>1.08</v>
      </c>
      <c r="DW26">
        <v>3.46</v>
      </c>
      <c r="DY26">
        <v>4.1100000000000003</v>
      </c>
      <c r="EA26">
        <v>2.38</v>
      </c>
      <c r="EC26">
        <v>2.2599999999999998</v>
      </c>
      <c r="ED26">
        <v>0.35</v>
      </c>
      <c r="ES26">
        <v>0.51297999999999999</v>
      </c>
      <c r="EV26">
        <v>0.70323999999999998</v>
      </c>
      <c r="FQ26">
        <v>219472</v>
      </c>
    </row>
    <row r="27" spans="1:173">
      <c r="A27" t="s">
        <v>845</v>
      </c>
      <c r="B27" t="s">
        <v>172</v>
      </c>
      <c r="C27" t="s">
        <v>323</v>
      </c>
      <c r="D27" t="s">
        <v>438</v>
      </c>
      <c r="E27">
        <v>5.1448</v>
      </c>
      <c r="F27">
        <v>5.1448</v>
      </c>
      <c r="G27">
        <v>123.66849999999999</v>
      </c>
      <c r="H27">
        <v>123.66849999999999</v>
      </c>
      <c r="I27" t="s">
        <v>325</v>
      </c>
      <c r="L27" t="s">
        <v>863</v>
      </c>
      <c r="M27" t="s">
        <v>849</v>
      </c>
      <c r="Q27" t="s">
        <v>852</v>
      </c>
      <c r="U27" t="s">
        <v>861</v>
      </c>
      <c r="V27" t="s">
        <v>178</v>
      </c>
      <c r="AA27" t="s">
        <v>850</v>
      </c>
      <c r="AB27">
        <v>46.93</v>
      </c>
      <c r="AC27">
        <v>1.23</v>
      </c>
      <c r="AE27">
        <v>17.63</v>
      </c>
      <c r="AI27">
        <v>7.41</v>
      </c>
      <c r="AJ27">
        <v>14.01</v>
      </c>
      <c r="AK27">
        <v>6.83</v>
      </c>
      <c r="AL27">
        <v>0.18</v>
      </c>
      <c r="AN27">
        <v>0.27</v>
      </c>
      <c r="AO27">
        <v>2.31</v>
      </c>
      <c r="AP27">
        <v>0.09</v>
      </c>
      <c r="AQ27">
        <f t="shared" si="3"/>
        <v>62.393422655298423</v>
      </c>
      <c r="AR27">
        <f t="shared" si="4"/>
        <v>1.6937404580152675</v>
      </c>
      <c r="FQ27">
        <v>219473</v>
      </c>
    </row>
    <row r="28" spans="1:173">
      <c r="A28" t="s">
        <v>845</v>
      </c>
      <c r="B28" t="s">
        <v>172</v>
      </c>
      <c r="C28" t="s">
        <v>323</v>
      </c>
      <c r="D28" t="s">
        <v>438</v>
      </c>
      <c r="E28">
        <v>5.1448</v>
      </c>
      <c r="F28">
        <v>5.1448</v>
      </c>
      <c r="G28">
        <v>123.66849999999999</v>
      </c>
      <c r="H28">
        <v>123.66849999999999</v>
      </c>
      <c r="I28" t="s">
        <v>325</v>
      </c>
      <c r="L28" t="s">
        <v>864</v>
      </c>
      <c r="M28" t="s">
        <v>849</v>
      </c>
      <c r="Q28" t="s">
        <v>852</v>
      </c>
      <c r="U28" t="s">
        <v>861</v>
      </c>
      <c r="V28" t="s">
        <v>178</v>
      </c>
      <c r="AA28" t="s">
        <v>850</v>
      </c>
      <c r="AB28">
        <v>47.45</v>
      </c>
      <c r="AC28">
        <v>1.38</v>
      </c>
      <c r="AE28">
        <v>17.12</v>
      </c>
      <c r="AI28">
        <v>8.1300000000000008</v>
      </c>
      <c r="AJ28">
        <v>13.45</v>
      </c>
      <c r="AK28">
        <v>7.67</v>
      </c>
      <c r="AL28">
        <v>0.14000000000000001</v>
      </c>
      <c r="AN28">
        <v>0.4</v>
      </c>
      <c r="AO28">
        <v>2.13</v>
      </c>
      <c r="AP28">
        <v>0.11</v>
      </c>
      <c r="AQ28">
        <f t="shared" si="3"/>
        <v>62.937636761487958</v>
      </c>
      <c r="AR28">
        <f t="shared" si="4"/>
        <v>1.4384044943820213</v>
      </c>
      <c r="CL28">
        <v>263</v>
      </c>
      <c r="CM28">
        <v>244</v>
      </c>
      <c r="CQ28">
        <v>249</v>
      </c>
      <c r="CY28">
        <v>9</v>
      </c>
      <c r="CZ28">
        <v>129</v>
      </c>
      <c r="DA28">
        <v>31</v>
      </c>
      <c r="DB28">
        <v>86</v>
      </c>
      <c r="DC28">
        <v>3</v>
      </c>
      <c r="FQ28">
        <v>219474</v>
      </c>
    </row>
    <row r="29" spans="1:173">
      <c r="A29" t="s">
        <v>845</v>
      </c>
      <c r="B29" t="s">
        <v>172</v>
      </c>
      <c r="C29" t="s">
        <v>323</v>
      </c>
      <c r="D29" t="s">
        <v>438</v>
      </c>
      <c r="E29">
        <v>5.1448</v>
      </c>
      <c r="F29">
        <v>5.1448</v>
      </c>
      <c r="G29">
        <v>123.66849999999999</v>
      </c>
      <c r="H29">
        <v>123.66849999999999</v>
      </c>
      <c r="I29" t="s">
        <v>325</v>
      </c>
      <c r="L29" t="s">
        <v>866</v>
      </c>
      <c r="M29" t="s">
        <v>849</v>
      </c>
      <c r="Q29" t="s">
        <v>852</v>
      </c>
      <c r="U29" t="s">
        <v>861</v>
      </c>
      <c r="V29" t="s">
        <v>178</v>
      </c>
      <c r="AA29" t="s">
        <v>850</v>
      </c>
      <c r="AB29">
        <v>48.19</v>
      </c>
      <c r="AC29">
        <v>1.58</v>
      </c>
      <c r="AE29">
        <v>16.57</v>
      </c>
      <c r="AI29">
        <v>8.48</v>
      </c>
      <c r="AJ29">
        <v>12.27</v>
      </c>
      <c r="AK29">
        <v>7.08</v>
      </c>
      <c r="AL29">
        <v>0.14000000000000001</v>
      </c>
      <c r="AN29">
        <v>0.38</v>
      </c>
      <c r="AO29">
        <v>1.96</v>
      </c>
      <c r="AP29">
        <v>0.15</v>
      </c>
      <c r="AQ29">
        <f t="shared" si="3"/>
        <v>60.045231813041831</v>
      </c>
      <c r="AR29">
        <f t="shared" si="4"/>
        <v>1.0550289017341044</v>
      </c>
      <c r="CL29">
        <v>260</v>
      </c>
      <c r="CM29">
        <v>263</v>
      </c>
      <c r="CQ29">
        <v>190</v>
      </c>
      <c r="CY29">
        <v>6</v>
      </c>
      <c r="CZ29">
        <v>138</v>
      </c>
      <c r="DA29">
        <v>33</v>
      </c>
      <c r="DB29">
        <v>97</v>
      </c>
      <c r="DC29">
        <v>3</v>
      </c>
      <c r="FQ29">
        <v>219476</v>
      </c>
    </row>
    <row r="30" spans="1:173">
      <c r="A30" t="s">
        <v>845</v>
      </c>
      <c r="B30" t="s">
        <v>172</v>
      </c>
      <c r="C30" t="s">
        <v>323</v>
      </c>
      <c r="D30" t="s">
        <v>438</v>
      </c>
      <c r="E30">
        <v>5.1448</v>
      </c>
      <c r="F30">
        <v>5.1448</v>
      </c>
      <c r="G30">
        <v>123.66849999999999</v>
      </c>
      <c r="H30">
        <v>123.66849999999999</v>
      </c>
      <c r="I30" t="s">
        <v>325</v>
      </c>
      <c r="L30" t="s">
        <v>867</v>
      </c>
      <c r="M30" t="s">
        <v>849</v>
      </c>
      <c r="Q30" t="s">
        <v>852</v>
      </c>
      <c r="U30" t="s">
        <v>861</v>
      </c>
      <c r="V30" t="s">
        <v>178</v>
      </c>
      <c r="AA30" t="s">
        <v>850</v>
      </c>
      <c r="AB30">
        <v>48.85</v>
      </c>
      <c r="AC30">
        <v>1.49</v>
      </c>
      <c r="AE30">
        <v>17.45</v>
      </c>
      <c r="AI30">
        <v>7.68</v>
      </c>
      <c r="AJ30">
        <v>13</v>
      </c>
      <c r="AK30">
        <v>6.69</v>
      </c>
      <c r="AL30">
        <v>0.13</v>
      </c>
      <c r="AN30">
        <v>0.39</v>
      </c>
      <c r="AO30">
        <v>2.4</v>
      </c>
      <c r="AP30">
        <v>0.13</v>
      </c>
      <c r="AQ30">
        <f t="shared" si="3"/>
        <v>61.058716154548222</v>
      </c>
      <c r="AR30">
        <f t="shared" si="4"/>
        <v>1.3306153846153843</v>
      </c>
      <c r="CL30">
        <v>244</v>
      </c>
      <c r="CM30">
        <v>238</v>
      </c>
      <c r="CQ30">
        <v>152</v>
      </c>
      <c r="CY30">
        <v>6</v>
      </c>
      <c r="CZ30">
        <v>141</v>
      </c>
      <c r="DA30">
        <v>31</v>
      </c>
      <c r="DB30">
        <v>95</v>
      </c>
      <c r="DC30">
        <v>3</v>
      </c>
      <c r="DQ30">
        <v>4.51</v>
      </c>
      <c r="DT30">
        <v>8.99</v>
      </c>
      <c r="DU30">
        <v>3.63</v>
      </c>
      <c r="DV30">
        <v>1.24</v>
      </c>
      <c r="DW30">
        <v>4.1100000000000003</v>
      </c>
      <c r="DY30">
        <v>4.62</v>
      </c>
      <c r="EA30">
        <v>2.67</v>
      </c>
      <c r="EC30">
        <v>2.5499999999999998</v>
      </c>
      <c r="ED30">
        <v>0.4</v>
      </c>
      <c r="EV30">
        <v>0.70348999999999995</v>
      </c>
      <c r="FQ30">
        <v>219477</v>
      </c>
    </row>
    <row r="31" spans="1:173">
      <c r="A31" t="s">
        <v>845</v>
      </c>
      <c r="B31" t="s">
        <v>172</v>
      </c>
      <c r="C31" t="s">
        <v>323</v>
      </c>
      <c r="D31" t="s">
        <v>324</v>
      </c>
      <c r="E31">
        <v>5.1448</v>
      </c>
      <c r="F31">
        <v>5.1448</v>
      </c>
      <c r="G31">
        <v>123.66849999999999</v>
      </c>
      <c r="H31">
        <v>123.66849999999999</v>
      </c>
      <c r="I31" t="s">
        <v>325</v>
      </c>
      <c r="J31">
        <v>-4516.2</v>
      </c>
      <c r="K31">
        <v>-4516.2</v>
      </c>
      <c r="L31" t="s">
        <v>874</v>
      </c>
      <c r="M31" t="s">
        <v>849</v>
      </c>
      <c r="Q31" t="s">
        <v>852</v>
      </c>
      <c r="U31" t="s">
        <v>857</v>
      </c>
      <c r="V31" t="s">
        <v>178</v>
      </c>
      <c r="AA31" t="s">
        <v>850</v>
      </c>
      <c r="AB31">
        <v>48.42</v>
      </c>
      <c r="AC31">
        <v>1.25</v>
      </c>
      <c r="AE31">
        <v>17.27</v>
      </c>
      <c r="AI31">
        <v>8.31</v>
      </c>
      <c r="AJ31">
        <v>12.4</v>
      </c>
      <c r="AK31">
        <v>7.35</v>
      </c>
      <c r="AL31">
        <v>0.14000000000000001</v>
      </c>
      <c r="AN31">
        <v>0.33</v>
      </c>
      <c r="AO31">
        <v>1.87</v>
      </c>
      <c r="AP31">
        <v>7.0000000000000007E-2</v>
      </c>
      <c r="AQ31">
        <f t="shared" si="3"/>
        <v>61.420612813370468</v>
      </c>
      <c r="AR31">
        <f t="shared" si="4"/>
        <v>0.89298892988929879</v>
      </c>
      <c r="FQ31">
        <v>219484</v>
      </c>
    </row>
    <row r="32" spans="1:173">
      <c r="A32" t="s">
        <v>845</v>
      </c>
      <c r="B32" t="s">
        <v>172</v>
      </c>
      <c r="C32" t="s">
        <v>323</v>
      </c>
      <c r="D32" t="s">
        <v>324</v>
      </c>
      <c r="E32">
        <v>5.1448</v>
      </c>
      <c r="F32">
        <v>5.1448</v>
      </c>
      <c r="G32">
        <v>123.66849999999999</v>
      </c>
      <c r="H32">
        <v>123.66849999999999</v>
      </c>
      <c r="I32" t="s">
        <v>325</v>
      </c>
      <c r="J32">
        <v>-4516.2</v>
      </c>
      <c r="K32">
        <v>-4516.2</v>
      </c>
      <c r="L32" t="s">
        <v>875</v>
      </c>
      <c r="M32" t="s">
        <v>849</v>
      </c>
      <c r="Q32" t="s">
        <v>852</v>
      </c>
      <c r="U32" t="s">
        <v>857</v>
      </c>
      <c r="V32" t="s">
        <v>178</v>
      </c>
      <c r="AA32" t="s">
        <v>850</v>
      </c>
      <c r="AB32">
        <v>48.67</v>
      </c>
      <c r="AC32">
        <v>1.53</v>
      </c>
      <c r="AE32">
        <v>16.64</v>
      </c>
      <c r="AI32">
        <v>7.79</v>
      </c>
      <c r="AJ32">
        <v>12.43</v>
      </c>
      <c r="AK32">
        <v>6.53</v>
      </c>
      <c r="AL32">
        <v>0.13</v>
      </c>
      <c r="AN32">
        <v>0.38</v>
      </c>
      <c r="AO32">
        <v>2.4500000000000002</v>
      </c>
      <c r="AP32">
        <v>0.13</v>
      </c>
      <c r="AQ32">
        <f t="shared" si="3"/>
        <v>60.141219811706925</v>
      </c>
      <c r="AR32">
        <f t="shared" si="4"/>
        <v>1.4125044091710754</v>
      </c>
      <c r="FQ32">
        <v>219485</v>
      </c>
    </row>
    <row r="33" spans="1:173">
      <c r="A33" t="s">
        <v>845</v>
      </c>
      <c r="B33" t="s">
        <v>172</v>
      </c>
      <c r="C33" t="s">
        <v>323</v>
      </c>
      <c r="D33" t="s">
        <v>438</v>
      </c>
      <c r="E33">
        <v>5.1448</v>
      </c>
      <c r="F33">
        <v>5.1448</v>
      </c>
      <c r="G33">
        <v>123.66849999999999</v>
      </c>
      <c r="H33">
        <v>123.66849999999999</v>
      </c>
      <c r="I33" t="s">
        <v>325</v>
      </c>
      <c r="L33" t="s">
        <v>876</v>
      </c>
      <c r="M33" t="s">
        <v>849</v>
      </c>
      <c r="Q33" t="s">
        <v>852</v>
      </c>
      <c r="U33" t="s">
        <v>861</v>
      </c>
      <c r="V33" t="s">
        <v>178</v>
      </c>
      <c r="W33">
        <v>477.2</v>
      </c>
      <c r="X33">
        <v>477.2</v>
      </c>
      <c r="AA33" t="s">
        <v>850</v>
      </c>
      <c r="AB33">
        <v>49.06</v>
      </c>
      <c r="AC33">
        <v>1.29</v>
      </c>
      <c r="AE33">
        <v>17.47</v>
      </c>
      <c r="AI33">
        <v>8.3000000000000007</v>
      </c>
      <c r="AJ33">
        <v>12.41</v>
      </c>
      <c r="AK33">
        <v>7.41</v>
      </c>
      <c r="AL33">
        <v>0.15</v>
      </c>
      <c r="AN33">
        <v>0.36</v>
      </c>
      <c r="AO33">
        <v>2.33</v>
      </c>
      <c r="AP33">
        <v>0.1</v>
      </c>
      <c r="AQ33">
        <f t="shared" si="3"/>
        <v>61.641556520935396</v>
      </c>
      <c r="AR33">
        <f t="shared" si="4"/>
        <v>1.1940759075907585</v>
      </c>
      <c r="CQ33">
        <v>117</v>
      </c>
      <c r="CY33">
        <v>6</v>
      </c>
      <c r="CZ33">
        <v>130</v>
      </c>
      <c r="DA33">
        <v>32</v>
      </c>
      <c r="DB33">
        <v>96</v>
      </c>
      <c r="DC33">
        <v>4</v>
      </c>
      <c r="DQ33">
        <v>4.6900000000000004</v>
      </c>
      <c r="DR33">
        <v>12.8</v>
      </c>
      <c r="DT33">
        <v>9.81</v>
      </c>
      <c r="DU33">
        <v>3.89</v>
      </c>
      <c r="DV33">
        <v>1.34</v>
      </c>
      <c r="DW33">
        <v>4.53</v>
      </c>
      <c r="DY33">
        <v>5.0599999999999996</v>
      </c>
      <c r="EA33">
        <v>3.01</v>
      </c>
      <c r="EC33">
        <v>2.85</v>
      </c>
      <c r="ED33">
        <v>0.54</v>
      </c>
      <c r="EV33">
        <v>0.70482999999999996</v>
      </c>
      <c r="FQ33">
        <v>219486</v>
      </c>
    </row>
    <row r="34" spans="1:173" hidden="1">
      <c r="A34" t="s">
        <v>845</v>
      </c>
      <c r="B34" t="s">
        <v>172</v>
      </c>
      <c r="C34" t="s">
        <v>323</v>
      </c>
      <c r="D34" t="s">
        <v>324</v>
      </c>
      <c r="E34">
        <v>5.1448</v>
      </c>
      <c r="F34">
        <v>5.1448</v>
      </c>
      <c r="G34">
        <v>123.66849999999999</v>
      </c>
      <c r="H34">
        <v>123.66849999999999</v>
      </c>
      <c r="I34" t="s">
        <v>325</v>
      </c>
      <c r="J34">
        <v>-4516.2</v>
      </c>
      <c r="K34">
        <v>-4516.2</v>
      </c>
      <c r="L34" t="s">
        <v>878</v>
      </c>
      <c r="M34" t="s">
        <v>849</v>
      </c>
      <c r="Q34" t="s">
        <v>852</v>
      </c>
      <c r="U34" t="s">
        <v>879</v>
      </c>
      <c r="V34" t="s">
        <v>178</v>
      </c>
      <c r="AA34" t="s">
        <v>850</v>
      </c>
      <c r="AB34">
        <v>49</v>
      </c>
      <c r="AC34">
        <v>1.84</v>
      </c>
      <c r="AE34">
        <v>15.8</v>
      </c>
      <c r="AI34">
        <v>9.5399999999999991</v>
      </c>
      <c r="AJ34">
        <v>12.2</v>
      </c>
      <c r="AK34">
        <v>6.52</v>
      </c>
      <c r="AL34">
        <v>0.25</v>
      </c>
      <c r="AN34">
        <v>0.27</v>
      </c>
      <c r="AO34">
        <v>2.85</v>
      </c>
      <c r="AP34">
        <v>0.2</v>
      </c>
      <c r="AQ34">
        <f t="shared" si="3"/>
        <v>55.160744500846015</v>
      </c>
      <c r="AR34">
        <f t="shared" si="4"/>
        <v>1.6224000000000001</v>
      </c>
      <c r="FQ34">
        <v>219488</v>
      </c>
    </row>
    <row r="35" spans="1:173">
      <c r="A35" t="s">
        <v>845</v>
      </c>
      <c r="B35" t="s">
        <v>172</v>
      </c>
      <c r="C35" t="s">
        <v>323</v>
      </c>
      <c r="D35" t="s">
        <v>324</v>
      </c>
      <c r="E35">
        <v>5.1448</v>
      </c>
      <c r="F35">
        <v>5.1448</v>
      </c>
      <c r="G35">
        <v>123.66849999999999</v>
      </c>
      <c r="H35">
        <v>123.66849999999999</v>
      </c>
      <c r="I35" t="s">
        <v>325</v>
      </c>
      <c r="J35">
        <v>-4516.2</v>
      </c>
      <c r="K35">
        <v>-4516.2</v>
      </c>
      <c r="L35" t="s">
        <v>883</v>
      </c>
      <c r="M35" t="s">
        <v>881</v>
      </c>
      <c r="Q35" t="s">
        <v>852</v>
      </c>
      <c r="U35" t="s">
        <v>882</v>
      </c>
      <c r="V35" t="s">
        <v>178</v>
      </c>
      <c r="AA35" t="s">
        <v>850</v>
      </c>
      <c r="AB35">
        <v>50.01</v>
      </c>
      <c r="AC35">
        <v>2.1</v>
      </c>
      <c r="AE35">
        <v>16.27</v>
      </c>
      <c r="AI35">
        <v>7.14</v>
      </c>
      <c r="AJ35">
        <v>11.57</v>
      </c>
      <c r="AK35">
        <v>6.55</v>
      </c>
      <c r="AL35">
        <v>0.18</v>
      </c>
      <c r="AN35">
        <v>0.19</v>
      </c>
      <c r="AO35">
        <v>2.67</v>
      </c>
      <c r="AP35">
        <v>0.2</v>
      </c>
      <c r="AQ35">
        <f t="shared" si="3"/>
        <v>62.282091917591117</v>
      </c>
      <c r="AR35">
        <f t="shared" si="4"/>
        <v>1.1668473609129817</v>
      </c>
      <c r="FQ35">
        <v>219490</v>
      </c>
    </row>
    <row r="36" spans="1:173">
      <c r="A36" t="s">
        <v>845</v>
      </c>
      <c r="B36" t="s">
        <v>172</v>
      </c>
      <c r="C36" t="s">
        <v>323</v>
      </c>
      <c r="D36" t="s">
        <v>324</v>
      </c>
      <c r="E36">
        <v>5.1448</v>
      </c>
      <c r="F36">
        <v>5.1448</v>
      </c>
      <c r="G36">
        <v>123.66849999999999</v>
      </c>
      <c r="H36">
        <v>123.66849999999999</v>
      </c>
      <c r="I36" t="s">
        <v>325</v>
      </c>
      <c r="J36">
        <v>-4516.2</v>
      </c>
      <c r="K36">
        <v>-4516.2</v>
      </c>
      <c r="L36" t="s">
        <v>884</v>
      </c>
      <c r="M36" t="s">
        <v>881</v>
      </c>
      <c r="Q36" t="s">
        <v>852</v>
      </c>
      <c r="U36" t="s">
        <v>885</v>
      </c>
      <c r="V36" t="s">
        <v>178</v>
      </c>
      <c r="AA36" t="s">
        <v>850</v>
      </c>
      <c r="AB36">
        <v>48.3</v>
      </c>
      <c r="AC36">
        <v>1.37</v>
      </c>
      <c r="AE36">
        <v>15.2</v>
      </c>
      <c r="AI36">
        <v>9.58</v>
      </c>
      <c r="AJ36">
        <v>11.87</v>
      </c>
      <c r="AK36">
        <v>9.0500000000000007</v>
      </c>
      <c r="AL36">
        <v>0.27</v>
      </c>
      <c r="AN36">
        <v>0.2</v>
      </c>
      <c r="AO36">
        <v>2.65</v>
      </c>
      <c r="AP36">
        <v>0.12</v>
      </c>
      <c r="AQ36">
        <f t="shared" si="3"/>
        <v>62.968689601855431</v>
      </c>
      <c r="AR36">
        <f t="shared" si="4"/>
        <v>1.5325471698113218</v>
      </c>
      <c r="CJ36">
        <v>35</v>
      </c>
      <c r="CL36">
        <v>254</v>
      </c>
      <c r="CM36">
        <v>375</v>
      </c>
      <c r="CQ36">
        <v>193</v>
      </c>
      <c r="CY36">
        <v>6</v>
      </c>
      <c r="CZ36">
        <v>96</v>
      </c>
      <c r="DA36">
        <v>25</v>
      </c>
      <c r="DB36">
        <v>78</v>
      </c>
      <c r="DC36">
        <v>3</v>
      </c>
      <c r="FQ36">
        <v>219491</v>
      </c>
    </row>
    <row r="37" spans="1:173">
      <c r="A37" t="s">
        <v>845</v>
      </c>
      <c r="B37" t="s">
        <v>172</v>
      </c>
      <c r="C37" t="s">
        <v>323</v>
      </c>
      <c r="D37" t="s">
        <v>324</v>
      </c>
      <c r="E37">
        <v>5.1448</v>
      </c>
      <c r="F37">
        <v>5.1448</v>
      </c>
      <c r="G37">
        <v>123.66849999999999</v>
      </c>
      <c r="H37">
        <v>123.66849999999999</v>
      </c>
      <c r="I37" t="s">
        <v>325</v>
      </c>
      <c r="J37">
        <v>-4516.2</v>
      </c>
      <c r="K37">
        <v>-4516.2</v>
      </c>
      <c r="L37" t="s">
        <v>886</v>
      </c>
      <c r="M37" t="s">
        <v>881</v>
      </c>
      <c r="Q37" t="s">
        <v>852</v>
      </c>
      <c r="U37" t="s">
        <v>885</v>
      </c>
      <c r="V37" t="s">
        <v>178</v>
      </c>
      <c r="AA37" t="s">
        <v>850</v>
      </c>
      <c r="AB37">
        <v>48.9</v>
      </c>
      <c r="AC37">
        <v>1.33</v>
      </c>
      <c r="AE37">
        <v>15.52</v>
      </c>
      <c r="AI37">
        <v>9.56</v>
      </c>
      <c r="AJ37">
        <v>11.7</v>
      </c>
      <c r="AK37">
        <v>8.67</v>
      </c>
      <c r="AL37">
        <v>0.2</v>
      </c>
      <c r="AN37">
        <v>0.24</v>
      </c>
      <c r="AO37">
        <v>2.4500000000000002</v>
      </c>
      <c r="AP37">
        <v>0.12</v>
      </c>
      <c r="AQ37">
        <f t="shared" si="3"/>
        <v>62.012238734800917</v>
      </c>
      <c r="AR37">
        <f t="shared" si="4"/>
        <v>1.2264576271186447</v>
      </c>
      <c r="CJ37">
        <v>33</v>
      </c>
      <c r="CL37">
        <v>250</v>
      </c>
      <c r="CM37">
        <v>418</v>
      </c>
      <c r="CQ37">
        <v>132</v>
      </c>
      <c r="CY37">
        <v>5</v>
      </c>
      <c r="CZ37">
        <v>68</v>
      </c>
      <c r="DA37">
        <v>17</v>
      </c>
      <c r="DB37">
        <v>52</v>
      </c>
      <c r="DC37">
        <v>3</v>
      </c>
      <c r="DQ37">
        <v>3.88</v>
      </c>
      <c r="DT37">
        <v>7.82</v>
      </c>
      <c r="DU37">
        <v>3.39</v>
      </c>
      <c r="DV37">
        <v>1.1399999999999999</v>
      </c>
      <c r="DW37">
        <v>4</v>
      </c>
      <c r="DY37">
        <v>4.38</v>
      </c>
      <c r="EA37">
        <v>2.56</v>
      </c>
      <c r="EC37">
        <v>2.4300000000000002</v>
      </c>
      <c r="ED37">
        <v>0.47</v>
      </c>
      <c r="EV37">
        <v>0.70343</v>
      </c>
      <c r="FQ37">
        <v>219492</v>
      </c>
    </row>
    <row r="38" spans="1:173">
      <c r="A38" t="s">
        <v>845</v>
      </c>
      <c r="B38" t="s">
        <v>172</v>
      </c>
      <c r="C38" t="s">
        <v>323</v>
      </c>
      <c r="D38" t="s">
        <v>438</v>
      </c>
      <c r="E38">
        <v>5.1448</v>
      </c>
      <c r="F38">
        <v>5.1448</v>
      </c>
      <c r="G38">
        <v>123.66849999999999</v>
      </c>
      <c r="H38">
        <v>123.66849999999999</v>
      </c>
      <c r="I38" t="s">
        <v>325</v>
      </c>
      <c r="L38" t="s">
        <v>887</v>
      </c>
      <c r="M38" t="s">
        <v>849</v>
      </c>
      <c r="Q38" t="s">
        <v>852</v>
      </c>
      <c r="U38" t="s">
        <v>879</v>
      </c>
      <c r="V38" t="s">
        <v>178</v>
      </c>
      <c r="W38">
        <v>523.29999999999995</v>
      </c>
      <c r="X38">
        <v>523.29999999999995</v>
      </c>
      <c r="AA38" t="s">
        <v>850</v>
      </c>
      <c r="AB38">
        <v>48.7</v>
      </c>
      <c r="AC38">
        <v>1.24</v>
      </c>
      <c r="AE38">
        <v>17.2</v>
      </c>
      <c r="AI38">
        <v>8.73</v>
      </c>
      <c r="AJ38">
        <v>12.4</v>
      </c>
      <c r="AK38">
        <v>7.3</v>
      </c>
      <c r="AL38">
        <v>0.15</v>
      </c>
      <c r="AN38">
        <v>0.32</v>
      </c>
      <c r="AO38">
        <v>2.35</v>
      </c>
      <c r="AP38">
        <v>0.11</v>
      </c>
      <c r="AQ38">
        <f t="shared" si="3"/>
        <v>60.082304526748963</v>
      </c>
      <c r="AR38">
        <f t="shared" si="4"/>
        <v>1.2506842105263152</v>
      </c>
      <c r="CJ38">
        <v>35</v>
      </c>
      <c r="CL38">
        <v>233</v>
      </c>
      <c r="CM38">
        <v>313</v>
      </c>
      <c r="CQ38">
        <v>130</v>
      </c>
      <c r="CY38">
        <v>8</v>
      </c>
      <c r="CZ38">
        <v>98</v>
      </c>
      <c r="DA38">
        <v>24</v>
      </c>
      <c r="DB38">
        <v>67</v>
      </c>
      <c r="DC38">
        <v>3</v>
      </c>
      <c r="FQ38">
        <v>219493</v>
      </c>
    </row>
    <row r="39" spans="1:173">
      <c r="A39" t="s">
        <v>908</v>
      </c>
      <c r="B39" t="s">
        <v>172</v>
      </c>
      <c r="C39" t="s">
        <v>548</v>
      </c>
      <c r="E39">
        <v>3.1659999999999999</v>
      </c>
      <c r="F39">
        <v>3.1659999999999999</v>
      </c>
      <c r="G39">
        <v>125.5</v>
      </c>
      <c r="H39">
        <v>125.5</v>
      </c>
      <c r="I39" t="s">
        <v>174</v>
      </c>
      <c r="L39" t="s">
        <v>912</v>
      </c>
      <c r="M39" t="s">
        <v>910</v>
      </c>
      <c r="V39" t="s">
        <v>178</v>
      </c>
      <c r="AA39" t="s">
        <v>911</v>
      </c>
      <c r="AB39">
        <v>51.14</v>
      </c>
      <c r="AC39">
        <v>0.78</v>
      </c>
      <c r="AE39">
        <v>17.579999999999998</v>
      </c>
      <c r="AI39">
        <v>8.31</v>
      </c>
      <c r="AJ39">
        <v>10.87</v>
      </c>
      <c r="AK39">
        <v>7.42</v>
      </c>
      <c r="AN39">
        <v>0.96</v>
      </c>
      <c r="AO39">
        <v>2.71</v>
      </c>
      <c r="AP39">
        <v>0.14000000000000001</v>
      </c>
      <c r="AQ39">
        <f t="shared" si="3"/>
        <v>61.644973691498194</v>
      </c>
      <c r="AR39">
        <f t="shared" si="4"/>
        <v>1.6546560196560196</v>
      </c>
      <c r="CY39">
        <v>14.7</v>
      </c>
      <c r="CZ39">
        <v>471</v>
      </c>
      <c r="DO39">
        <v>0.18</v>
      </c>
      <c r="DP39">
        <v>135</v>
      </c>
      <c r="EV39">
        <v>0.70370999999999995</v>
      </c>
      <c r="FQ39">
        <v>238321</v>
      </c>
    </row>
    <row r="40" spans="1:173" hidden="1">
      <c r="A40" t="s">
        <v>908</v>
      </c>
      <c r="B40" t="s">
        <v>172</v>
      </c>
      <c r="C40" t="s">
        <v>259</v>
      </c>
      <c r="E40">
        <v>1.115</v>
      </c>
      <c r="F40">
        <v>1.115</v>
      </c>
      <c r="G40">
        <v>124.73699999999999</v>
      </c>
      <c r="H40">
        <v>124.73699999999999</v>
      </c>
      <c r="I40" t="s">
        <v>174</v>
      </c>
      <c r="L40" t="s">
        <v>922</v>
      </c>
      <c r="M40" t="s">
        <v>910</v>
      </c>
      <c r="V40" t="s">
        <v>178</v>
      </c>
      <c r="AA40" t="s">
        <v>911</v>
      </c>
      <c r="AB40">
        <v>50.38</v>
      </c>
      <c r="AC40">
        <v>0.81</v>
      </c>
      <c r="AE40">
        <v>19.73</v>
      </c>
      <c r="AI40">
        <v>10.050000000000001</v>
      </c>
      <c r="AJ40">
        <v>10.130000000000001</v>
      </c>
      <c r="AK40">
        <v>6.54</v>
      </c>
      <c r="AN40">
        <v>0.33</v>
      </c>
      <c r="AO40">
        <v>2.54</v>
      </c>
      <c r="AP40">
        <v>0.11</v>
      </c>
      <c r="AQ40">
        <f t="shared" si="3"/>
        <v>53.94555952708275</v>
      </c>
      <c r="AR40">
        <f t="shared" si="4"/>
        <v>1.1161111111111108</v>
      </c>
      <c r="CY40">
        <v>5.0999999999999996</v>
      </c>
      <c r="CZ40">
        <v>363</v>
      </c>
      <c r="DO40">
        <v>0.36</v>
      </c>
      <c r="DP40">
        <v>570</v>
      </c>
      <c r="EV40">
        <v>0.70416999999999996</v>
      </c>
      <c r="FQ40">
        <v>238329</v>
      </c>
    </row>
    <row r="41" spans="1:173" hidden="1">
      <c r="A41" t="s">
        <v>956</v>
      </c>
      <c r="B41" t="s">
        <v>172</v>
      </c>
      <c r="C41" t="s">
        <v>228</v>
      </c>
      <c r="D41" t="s">
        <v>295</v>
      </c>
      <c r="E41">
        <v>-5.2510000000000003</v>
      </c>
      <c r="F41">
        <v>-5.2510000000000003</v>
      </c>
      <c r="G41">
        <v>119.711</v>
      </c>
      <c r="H41">
        <v>119.711</v>
      </c>
      <c r="I41" t="s">
        <v>174</v>
      </c>
      <c r="L41" t="s">
        <v>960</v>
      </c>
      <c r="M41" t="s">
        <v>961</v>
      </c>
      <c r="V41" t="s">
        <v>178</v>
      </c>
      <c r="AA41" t="s">
        <v>962</v>
      </c>
      <c r="AB41">
        <v>47.67</v>
      </c>
      <c r="AC41">
        <v>0.88</v>
      </c>
      <c r="AE41">
        <v>14.81</v>
      </c>
      <c r="AI41">
        <v>4.78</v>
      </c>
      <c r="AJ41">
        <v>14.6</v>
      </c>
      <c r="AK41">
        <v>9.66</v>
      </c>
      <c r="AL41">
        <v>0.08</v>
      </c>
      <c r="AN41">
        <v>4.17</v>
      </c>
      <c r="AO41">
        <v>2.2200000000000002</v>
      </c>
      <c r="AP41">
        <v>0.49</v>
      </c>
      <c r="AQ41">
        <f t="shared" si="3"/>
        <v>78.437387224828583</v>
      </c>
      <c r="AR41">
        <f t="shared" si="4"/>
        <v>8.7434903640256945</v>
      </c>
      <c r="AS41">
        <v>0.57999999999999996</v>
      </c>
      <c r="AY41">
        <v>7.0000000000000007E-2</v>
      </c>
      <c r="AZ41">
        <v>0.17</v>
      </c>
      <c r="BG41">
        <v>0.08</v>
      </c>
      <c r="BV41">
        <v>7.62</v>
      </c>
      <c r="BX41">
        <v>44.52</v>
      </c>
      <c r="FQ41">
        <v>274647</v>
      </c>
    </row>
    <row r="42" spans="1:173" hidden="1">
      <c r="A42" t="s">
        <v>956</v>
      </c>
      <c r="B42" t="s">
        <v>172</v>
      </c>
      <c r="C42" t="s">
        <v>228</v>
      </c>
      <c r="D42" t="s">
        <v>295</v>
      </c>
      <c r="E42">
        <v>-5.2510000000000003</v>
      </c>
      <c r="F42">
        <v>-5.2510000000000003</v>
      </c>
      <c r="G42">
        <v>119.711</v>
      </c>
      <c r="H42">
        <v>119.711</v>
      </c>
      <c r="I42" t="s">
        <v>174</v>
      </c>
      <c r="L42" t="s">
        <v>964</v>
      </c>
      <c r="M42" t="s">
        <v>961</v>
      </c>
      <c r="V42" t="s">
        <v>178</v>
      </c>
      <c r="AA42" t="s">
        <v>962</v>
      </c>
      <c r="AB42">
        <v>48.36</v>
      </c>
      <c r="AC42">
        <v>0.73</v>
      </c>
      <c r="AE42">
        <v>15.65</v>
      </c>
      <c r="AI42">
        <v>4.01</v>
      </c>
      <c r="AJ42">
        <v>12.87</v>
      </c>
      <c r="AK42">
        <v>8.33</v>
      </c>
      <c r="AL42">
        <v>0.1</v>
      </c>
      <c r="AN42">
        <v>5</v>
      </c>
      <c r="AO42">
        <v>2.35</v>
      </c>
      <c r="AP42">
        <v>0.42</v>
      </c>
      <c r="AQ42">
        <f t="shared" si="3"/>
        <v>78.899179120185224</v>
      </c>
      <c r="AR42">
        <f t="shared" si="4"/>
        <v>10.078824626865671</v>
      </c>
      <c r="AS42">
        <v>0.66</v>
      </c>
      <c r="AY42">
        <v>0.05</v>
      </c>
      <c r="AZ42">
        <v>0.23</v>
      </c>
      <c r="BG42">
        <v>0.02</v>
      </c>
      <c r="BV42">
        <v>7.44</v>
      </c>
      <c r="BX42">
        <v>34.79</v>
      </c>
      <c r="FQ42">
        <v>274649</v>
      </c>
    </row>
    <row r="43" spans="1:173" hidden="1">
      <c r="A43" t="s">
        <v>956</v>
      </c>
      <c r="B43" t="s">
        <v>172</v>
      </c>
      <c r="C43" t="s">
        <v>228</v>
      </c>
      <c r="D43" t="s">
        <v>295</v>
      </c>
      <c r="E43">
        <v>-5.2510000000000003</v>
      </c>
      <c r="F43">
        <v>-5.2510000000000003</v>
      </c>
      <c r="G43">
        <v>119.711</v>
      </c>
      <c r="H43">
        <v>119.711</v>
      </c>
      <c r="I43" t="s">
        <v>174</v>
      </c>
      <c r="L43" t="s">
        <v>966</v>
      </c>
      <c r="M43" t="s">
        <v>961</v>
      </c>
      <c r="V43" t="s">
        <v>178</v>
      </c>
      <c r="AA43" t="s">
        <v>962</v>
      </c>
      <c r="AB43">
        <v>47.65</v>
      </c>
      <c r="AC43">
        <v>0.87</v>
      </c>
      <c r="AE43">
        <v>14.66</v>
      </c>
      <c r="AI43">
        <v>5.52</v>
      </c>
      <c r="AJ43">
        <v>14.71</v>
      </c>
      <c r="AK43">
        <v>8.94</v>
      </c>
      <c r="AL43">
        <v>7.0000000000000007E-2</v>
      </c>
      <c r="AN43">
        <v>4.1399999999999997</v>
      </c>
      <c r="AO43">
        <v>2.38</v>
      </c>
      <c r="AP43">
        <v>0.47</v>
      </c>
      <c r="AQ43">
        <f t="shared" si="3"/>
        <v>74.45863409217101</v>
      </c>
      <c r="AR43">
        <f t="shared" si="4"/>
        <v>9.1420215053763467</v>
      </c>
      <c r="AS43">
        <v>0.74</v>
      </c>
      <c r="AY43">
        <v>0.09</v>
      </c>
      <c r="AZ43">
        <v>0.19</v>
      </c>
      <c r="BG43">
        <v>0.06</v>
      </c>
      <c r="BV43">
        <v>8.64</v>
      </c>
      <c r="BX43">
        <v>25.88</v>
      </c>
      <c r="FQ43">
        <v>274651</v>
      </c>
    </row>
    <row r="44" spans="1:173" hidden="1">
      <c r="A44" t="s">
        <v>956</v>
      </c>
      <c r="B44" t="s">
        <v>172</v>
      </c>
      <c r="C44" t="s">
        <v>228</v>
      </c>
      <c r="D44" t="s">
        <v>295</v>
      </c>
      <c r="E44">
        <v>-5.2510000000000003</v>
      </c>
      <c r="F44">
        <v>-5.2510000000000003</v>
      </c>
      <c r="G44">
        <v>119.711</v>
      </c>
      <c r="H44">
        <v>119.711</v>
      </c>
      <c r="I44" t="s">
        <v>174</v>
      </c>
      <c r="L44" t="s">
        <v>967</v>
      </c>
      <c r="M44" t="s">
        <v>961</v>
      </c>
      <c r="V44" t="s">
        <v>178</v>
      </c>
      <c r="AA44" t="s">
        <v>962</v>
      </c>
      <c r="AB44">
        <v>50.05</v>
      </c>
      <c r="AC44">
        <v>0.75</v>
      </c>
      <c r="AE44">
        <v>17.3</v>
      </c>
      <c r="AI44">
        <v>5.29</v>
      </c>
      <c r="AJ44">
        <v>7.25</v>
      </c>
      <c r="AK44">
        <v>7.52</v>
      </c>
      <c r="AL44">
        <v>0.09</v>
      </c>
      <c r="AN44">
        <v>3.69</v>
      </c>
      <c r="AO44">
        <v>2.78</v>
      </c>
      <c r="AP44">
        <v>0.46</v>
      </c>
      <c r="AQ44">
        <f t="shared" si="3"/>
        <v>71.900563051099539</v>
      </c>
      <c r="AR44">
        <f t="shared" si="4"/>
        <v>5.9377163120567387</v>
      </c>
      <c r="AS44">
        <v>0.56000000000000005</v>
      </c>
      <c r="AY44">
        <v>0.09</v>
      </c>
      <c r="AZ44">
        <v>0.16</v>
      </c>
      <c r="BG44">
        <v>0.01</v>
      </c>
      <c r="BV44">
        <v>17.87</v>
      </c>
      <c r="BX44">
        <v>28.06</v>
      </c>
      <c r="FQ44">
        <v>274652</v>
      </c>
    </row>
    <row r="45" spans="1:173" hidden="1">
      <c r="A45" t="s">
        <v>956</v>
      </c>
      <c r="B45" t="s">
        <v>172</v>
      </c>
      <c r="C45" t="s">
        <v>228</v>
      </c>
      <c r="D45" t="s">
        <v>295</v>
      </c>
      <c r="E45">
        <v>-5.2510000000000003</v>
      </c>
      <c r="F45">
        <v>-5.2510000000000003</v>
      </c>
      <c r="G45">
        <v>119.711</v>
      </c>
      <c r="H45">
        <v>119.711</v>
      </c>
      <c r="I45" t="s">
        <v>174</v>
      </c>
      <c r="L45" t="s">
        <v>968</v>
      </c>
      <c r="M45" t="s">
        <v>961</v>
      </c>
      <c r="V45" t="s">
        <v>178</v>
      </c>
      <c r="AA45" t="s">
        <v>962</v>
      </c>
      <c r="AB45">
        <v>48.72</v>
      </c>
      <c r="AC45">
        <v>0.84</v>
      </c>
      <c r="AE45">
        <v>16.3</v>
      </c>
      <c r="AI45">
        <v>5.69</v>
      </c>
      <c r="AJ45">
        <v>11.71</v>
      </c>
      <c r="AK45">
        <v>7.56</v>
      </c>
      <c r="AL45">
        <v>0.08</v>
      </c>
      <c r="AN45">
        <v>5.0599999999999996</v>
      </c>
      <c r="AO45">
        <v>2.62</v>
      </c>
      <c r="AP45">
        <v>0.69</v>
      </c>
      <c r="AQ45">
        <f t="shared" si="3"/>
        <v>70.515079282827244</v>
      </c>
      <c r="AR45">
        <f t="shared" si="4"/>
        <v>10.311608391608393</v>
      </c>
      <c r="AS45">
        <v>0.87</v>
      </c>
      <c r="AY45">
        <v>0.11</v>
      </c>
      <c r="AZ45">
        <v>0.16</v>
      </c>
      <c r="BG45">
        <v>0.06</v>
      </c>
      <c r="BV45">
        <v>16.43</v>
      </c>
      <c r="BX45">
        <v>25.7</v>
      </c>
      <c r="FQ45">
        <v>274653</v>
      </c>
    </row>
    <row r="46" spans="1:173" hidden="1">
      <c r="A46" t="s">
        <v>956</v>
      </c>
      <c r="B46" t="s">
        <v>172</v>
      </c>
      <c r="C46" t="s">
        <v>228</v>
      </c>
      <c r="D46" t="s">
        <v>295</v>
      </c>
      <c r="E46">
        <v>-5.2510000000000003</v>
      </c>
      <c r="F46">
        <v>-5.2510000000000003</v>
      </c>
      <c r="G46">
        <v>119.711</v>
      </c>
      <c r="H46">
        <v>119.711</v>
      </c>
      <c r="I46" t="s">
        <v>174</v>
      </c>
      <c r="L46" t="s">
        <v>969</v>
      </c>
      <c r="M46" t="s">
        <v>961</v>
      </c>
      <c r="V46" t="s">
        <v>178</v>
      </c>
      <c r="AA46" t="s">
        <v>962</v>
      </c>
      <c r="AB46">
        <v>49.95</v>
      </c>
      <c r="AC46">
        <v>0.9</v>
      </c>
      <c r="AE46">
        <v>17.329999999999998</v>
      </c>
      <c r="AI46">
        <v>4.84</v>
      </c>
      <c r="AJ46">
        <v>11.01</v>
      </c>
      <c r="AK46">
        <v>6.58</v>
      </c>
      <c r="AL46">
        <v>0.1</v>
      </c>
      <c r="AN46">
        <v>5.21</v>
      </c>
      <c r="AO46">
        <v>2.73</v>
      </c>
      <c r="AP46">
        <v>0.56999999999999995</v>
      </c>
      <c r="AQ46">
        <f t="shared" si="3"/>
        <v>70.990170222968118</v>
      </c>
      <c r="AR46">
        <f t="shared" si="4"/>
        <v>9.0710215827338079</v>
      </c>
      <c r="AS46">
        <v>0.74</v>
      </c>
      <c r="AY46">
        <v>0.08</v>
      </c>
      <c r="AZ46">
        <v>0.21</v>
      </c>
      <c r="BG46">
        <v>0.05</v>
      </c>
      <c r="BV46">
        <v>19.57</v>
      </c>
      <c r="BX46">
        <v>29.35</v>
      </c>
      <c r="FQ46">
        <v>274654</v>
      </c>
    </row>
    <row r="47" spans="1:173" hidden="1">
      <c r="A47" t="s">
        <v>956</v>
      </c>
      <c r="B47" t="s">
        <v>172</v>
      </c>
      <c r="C47" t="s">
        <v>228</v>
      </c>
      <c r="D47" t="s">
        <v>295</v>
      </c>
      <c r="E47">
        <v>-5.2510000000000003</v>
      </c>
      <c r="F47">
        <v>-5.2510000000000003</v>
      </c>
      <c r="G47">
        <v>119.711</v>
      </c>
      <c r="H47">
        <v>119.711</v>
      </c>
      <c r="I47" t="s">
        <v>174</v>
      </c>
      <c r="L47" t="s">
        <v>970</v>
      </c>
      <c r="M47" t="s">
        <v>961</v>
      </c>
      <c r="V47" t="s">
        <v>178</v>
      </c>
      <c r="AA47" t="s">
        <v>962</v>
      </c>
      <c r="AB47">
        <v>52.84</v>
      </c>
      <c r="AC47">
        <v>0.85</v>
      </c>
      <c r="AE47">
        <v>16.88</v>
      </c>
      <c r="AI47">
        <v>4.1100000000000003</v>
      </c>
      <c r="AJ47">
        <v>9.1999999999999993</v>
      </c>
      <c r="AK47">
        <v>6.98</v>
      </c>
      <c r="AL47">
        <v>0.05</v>
      </c>
      <c r="AN47">
        <v>5.77</v>
      </c>
      <c r="AO47">
        <v>2.81</v>
      </c>
      <c r="AP47">
        <v>0.64</v>
      </c>
      <c r="AQ47">
        <f t="shared" si="3"/>
        <v>75.350845627923718</v>
      </c>
      <c r="AR47">
        <f t="shared" si="4"/>
        <v>7.4813414634146316</v>
      </c>
      <c r="AS47">
        <v>0.79</v>
      </c>
      <c r="AY47">
        <v>0.1</v>
      </c>
      <c r="AZ47">
        <v>0.15</v>
      </c>
      <c r="BG47">
        <v>0.02</v>
      </c>
      <c r="BV47">
        <v>16.510000000000002</v>
      </c>
      <c r="BX47">
        <v>31.99</v>
      </c>
      <c r="FQ47">
        <v>274655</v>
      </c>
    </row>
    <row r="48" spans="1:173" hidden="1">
      <c r="A48" t="s">
        <v>956</v>
      </c>
      <c r="B48" t="s">
        <v>172</v>
      </c>
      <c r="C48" t="s">
        <v>228</v>
      </c>
      <c r="D48" t="s">
        <v>295</v>
      </c>
      <c r="E48">
        <v>-5.2510000000000003</v>
      </c>
      <c r="F48">
        <v>-5.2510000000000003</v>
      </c>
      <c r="G48">
        <v>119.711</v>
      </c>
      <c r="H48">
        <v>119.711</v>
      </c>
      <c r="I48" t="s">
        <v>174</v>
      </c>
      <c r="L48" t="s">
        <v>971</v>
      </c>
      <c r="M48" t="s">
        <v>961</v>
      </c>
      <c r="V48" t="s">
        <v>178</v>
      </c>
      <c r="AA48" t="s">
        <v>962</v>
      </c>
      <c r="AB48">
        <v>47.25</v>
      </c>
      <c r="AC48">
        <v>0.91</v>
      </c>
      <c r="AE48">
        <v>16.600000000000001</v>
      </c>
      <c r="AI48">
        <v>6.65</v>
      </c>
      <c r="AJ48">
        <v>13</v>
      </c>
      <c r="AK48">
        <v>7.49</v>
      </c>
      <c r="AL48">
        <v>0.14000000000000001</v>
      </c>
      <c r="AN48">
        <v>3.91</v>
      </c>
      <c r="AO48">
        <v>2.81</v>
      </c>
      <c r="AP48">
        <v>0.4</v>
      </c>
      <c r="AQ48">
        <f t="shared" si="3"/>
        <v>66.968011126564662</v>
      </c>
      <c r="AR48">
        <f t="shared" si="4"/>
        <v>10.625505882352943</v>
      </c>
      <c r="AS48">
        <v>0.56000000000000005</v>
      </c>
      <c r="AY48">
        <v>0.11</v>
      </c>
      <c r="AZ48">
        <v>0.19</v>
      </c>
      <c r="BG48">
        <v>0.1</v>
      </c>
      <c r="BV48">
        <v>17.07</v>
      </c>
      <c r="BX48">
        <v>17.260000000000002</v>
      </c>
      <c r="FQ48">
        <v>274656</v>
      </c>
    </row>
    <row r="49" spans="1:173" hidden="1">
      <c r="A49" t="s">
        <v>975</v>
      </c>
      <c r="B49" t="s">
        <v>172</v>
      </c>
      <c r="C49" t="s">
        <v>987</v>
      </c>
      <c r="D49" t="s">
        <v>949</v>
      </c>
      <c r="E49">
        <v>-5.3</v>
      </c>
      <c r="F49">
        <v>-5.3</v>
      </c>
      <c r="G49">
        <v>119.7</v>
      </c>
      <c r="H49">
        <v>119.7</v>
      </c>
      <c r="I49" t="s">
        <v>174</v>
      </c>
      <c r="L49" t="s">
        <v>1001</v>
      </c>
      <c r="M49" t="s">
        <v>978</v>
      </c>
      <c r="V49" t="s">
        <v>178</v>
      </c>
      <c r="AA49" t="s">
        <v>979</v>
      </c>
      <c r="AB49">
        <v>47.8</v>
      </c>
      <c r="AC49">
        <v>1.36</v>
      </c>
      <c r="AE49">
        <v>14.51</v>
      </c>
      <c r="AI49">
        <v>7.81</v>
      </c>
      <c r="AJ49">
        <v>10.34</v>
      </c>
      <c r="AK49">
        <v>9.39</v>
      </c>
      <c r="AL49">
        <v>0.14000000000000001</v>
      </c>
      <c r="AN49">
        <v>1.99</v>
      </c>
      <c r="AO49">
        <v>3.47</v>
      </c>
      <c r="AP49">
        <v>0.7</v>
      </c>
      <c r="AQ49">
        <f t="shared" si="3"/>
        <v>68.395921010035622</v>
      </c>
      <c r="AR49">
        <f t="shared" si="4"/>
        <v>6.2107500000000035</v>
      </c>
      <c r="AS49">
        <v>0.25</v>
      </c>
      <c r="BH49">
        <v>0.74</v>
      </c>
      <c r="CL49">
        <v>220</v>
      </c>
      <c r="CM49">
        <v>390</v>
      </c>
      <c r="CP49">
        <v>152</v>
      </c>
      <c r="CQ49">
        <v>36</v>
      </c>
      <c r="CR49">
        <v>53</v>
      </c>
      <c r="CS49">
        <v>69</v>
      </c>
      <c r="CY49">
        <v>76</v>
      </c>
      <c r="CZ49">
        <v>1206</v>
      </c>
      <c r="DP49">
        <v>735</v>
      </c>
      <c r="DQ49">
        <v>46.6</v>
      </c>
      <c r="EC49">
        <v>3.2</v>
      </c>
      <c r="FQ49">
        <v>349626</v>
      </c>
    </row>
    <row r="50" spans="1:173" hidden="1">
      <c r="A50" t="s">
        <v>975</v>
      </c>
      <c r="B50" t="s">
        <v>172</v>
      </c>
      <c r="C50" t="s">
        <v>987</v>
      </c>
      <c r="D50" t="s">
        <v>949</v>
      </c>
      <c r="E50">
        <v>-5.3</v>
      </c>
      <c r="F50">
        <v>-5.3</v>
      </c>
      <c r="G50">
        <v>119.7</v>
      </c>
      <c r="H50">
        <v>119.7</v>
      </c>
      <c r="I50" t="s">
        <v>174</v>
      </c>
      <c r="L50" t="s">
        <v>1002</v>
      </c>
      <c r="M50" t="s">
        <v>1003</v>
      </c>
      <c r="V50" t="s">
        <v>178</v>
      </c>
      <c r="AA50" t="s">
        <v>979</v>
      </c>
      <c r="AB50">
        <v>50.3</v>
      </c>
      <c r="AC50">
        <v>1.25</v>
      </c>
      <c r="AE50">
        <v>15.2</v>
      </c>
      <c r="AI50">
        <v>6.88</v>
      </c>
      <c r="AJ50">
        <v>8.9600000000000009</v>
      </c>
      <c r="AK50">
        <v>7.29</v>
      </c>
      <c r="AL50">
        <v>0.12</v>
      </c>
      <c r="AN50">
        <v>2.78</v>
      </c>
      <c r="AO50">
        <v>3.33</v>
      </c>
      <c r="AP50">
        <v>0.7</v>
      </c>
      <c r="AQ50">
        <f t="shared" si="3"/>
        <v>65.603439656034396</v>
      </c>
      <c r="AR50">
        <f t="shared" si="4"/>
        <v>5.1139863013698639</v>
      </c>
      <c r="AS50">
        <v>0.5</v>
      </c>
      <c r="BH50">
        <v>1.01</v>
      </c>
      <c r="CL50">
        <v>195</v>
      </c>
      <c r="CM50">
        <v>256</v>
      </c>
      <c r="CP50">
        <v>84</v>
      </c>
      <c r="CQ50">
        <v>29</v>
      </c>
      <c r="CR50">
        <v>55</v>
      </c>
      <c r="CS50">
        <v>64</v>
      </c>
      <c r="CY50">
        <v>70</v>
      </c>
      <c r="CZ50">
        <v>1175</v>
      </c>
      <c r="DP50">
        <v>885</v>
      </c>
      <c r="DQ50">
        <v>37.200000000000003</v>
      </c>
      <c r="EC50">
        <v>2.1</v>
      </c>
      <c r="FQ50">
        <v>349627</v>
      </c>
    </row>
    <row r="51" spans="1:173" hidden="1">
      <c r="A51" t="s">
        <v>975</v>
      </c>
      <c r="B51" t="s">
        <v>172</v>
      </c>
      <c r="C51" t="s">
        <v>998</v>
      </c>
      <c r="D51" t="s">
        <v>949</v>
      </c>
      <c r="E51">
        <v>-5.3</v>
      </c>
      <c r="F51">
        <v>-5.3</v>
      </c>
      <c r="G51">
        <v>119.7</v>
      </c>
      <c r="H51">
        <v>119.7</v>
      </c>
      <c r="I51" t="s">
        <v>174</v>
      </c>
      <c r="L51" t="s">
        <v>1005</v>
      </c>
      <c r="M51" t="s">
        <v>1006</v>
      </c>
      <c r="V51" t="s">
        <v>178</v>
      </c>
      <c r="AA51" t="s">
        <v>979</v>
      </c>
      <c r="AB51">
        <v>47.3</v>
      </c>
      <c r="AC51">
        <v>1.1299999999999999</v>
      </c>
      <c r="AE51">
        <v>11.62</v>
      </c>
      <c r="AI51">
        <v>9.17</v>
      </c>
      <c r="AJ51">
        <v>13</v>
      </c>
      <c r="AK51">
        <v>6.85</v>
      </c>
      <c r="AL51">
        <v>0.19</v>
      </c>
      <c r="AN51">
        <v>5.59</v>
      </c>
      <c r="AO51">
        <v>1.07</v>
      </c>
      <c r="AP51">
        <v>0.7</v>
      </c>
      <c r="AQ51">
        <f t="shared" si="3"/>
        <v>57.348837209302317</v>
      </c>
      <c r="AR51">
        <f t="shared" si="4"/>
        <v>10.315255813953495</v>
      </c>
      <c r="AS51">
        <v>0.62</v>
      </c>
      <c r="BH51">
        <v>1.99</v>
      </c>
      <c r="CL51">
        <v>247</v>
      </c>
      <c r="CM51">
        <v>159</v>
      </c>
      <c r="CP51">
        <v>54</v>
      </c>
      <c r="CQ51">
        <v>36</v>
      </c>
      <c r="CR51">
        <v>165</v>
      </c>
      <c r="CS51">
        <v>71</v>
      </c>
      <c r="CY51">
        <v>450</v>
      </c>
      <c r="CZ51">
        <v>1390</v>
      </c>
      <c r="DP51">
        <v>1810</v>
      </c>
      <c r="FQ51">
        <v>349629</v>
      </c>
    </row>
    <row r="52" spans="1:173">
      <c r="A52" t="s">
        <v>1045</v>
      </c>
      <c r="B52" t="s">
        <v>172</v>
      </c>
      <c r="C52" t="s">
        <v>228</v>
      </c>
      <c r="D52" t="s">
        <v>689</v>
      </c>
      <c r="E52">
        <v>0.92</v>
      </c>
      <c r="F52">
        <v>0.92</v>
      </c>
      <c r="G52">
        <v>123.58</v>
      </c>
      <c r="H52">
        <v>123.58</v>
      </c>
      <c r="I52" t="s">
        <v>174</v>
      </c>
      <c r="L52" t="s">
        <v>1050</v>
      </c>
      <c r="M52" t="s">
        <v>1047</v>
      </c>
      <c r="V52" t="s">
        <v>178</v>
      </c>
      <c r="AA52" t="s">
        <v>1048</v>
      </c>
      <c r="AB52">
        <v>49.75</v>
      </c>
      <c r="AC52">
        <v>1.06</v>
      </c>
      <c r="AE52">
        <v>16.25</v>
      </c>
      <c r="AI52">
        <v>8.59</v>
      </c>
      <c r="AJ52">
        <v>11.12</v>
      </c>
      <c r="AK52">
        <v>7.33</v>
      </c>
      <c r="AL52">
        <v>0.15</v>
      </c>
      <c r="AN52">
        <v>0.26</v>
      </c>
      <c r="AO52">
        <v>2.61</v>
      </c>
      <c r="AP52">
        <v>0.1</v>
      </c>
      <c r="AQ52">
        <f t="shared" si="3"/>
        <v>60.567388909291218</v>
      </c>
      <c r="AR52">
        <f t="shared" si="4"/>
        <v>1.2202814814814815</v>
      </c>
      <c r="BH52">
        <v>1.86</v>
      </c>
      <c r="CJ52">
        <v>38</v>
      </c>
      <c r="CL52">
        <v>265</v>
      </c>
      <c r="CM52">
        <v>225</v>
      </c>
      <c r="CP52">
        <v>41</v>
      </c>
      <c r="CQ52">
        <v>77</v>
      </c>
      <c r="CY52">
        <v>4.5</v>
      </c>
      <c r="CZ52">
        <v>128</v>
      </c>
      <c r="DA52">
        <v>28</v>
      </c>
      <c r="DB52">
        <v>62</v>
      </c>
      <c r="DC52">
        <v>1.5</v>
      </c>
      <c r="DO52">
        <v>0.83</v>
      </c>
      <c r="DP52">
        <v>15</v>
      </c>
      <c r="DQ52">
        <v>1.71</v>
      </c>
      <c r="DR52">
        <v>7</v>
      </c>
      <c r="DT52">
        <v>7.5</v>
      </c>
      <c r="DU52">
        <v>2.23</v>
      </c>
      <c r="DV52">
        <v>1.05</v>
      </c>
      <c r="DX52">
        <v>0.56999999999999995</v>
      </c>
      <c r="DY52">
        <v>4.5999999999999996</v>
      </c>
      <c r="EA52">
        <v>2.9</v>
      </c>
      <c r="EC52">
        <v>2.23</v>
      </c>
      <c r="EE52">
        <v>1.85</v>
      </c>
      <c r="EF52">
        <v>6.4000000000000001E-2</v>
      </c>
      <c r="EQ52">
        <v>0.09</v>
      </c>
      <c r="FQ52">
        <v>364953</v>
      </c>
    </row>
    <row r="53" spans="1:173" hidden="1">
      <c r="A53" t="s">
        <v>1045</v>
      </c>
      <c r="B53" t="s">
        <v>172</v>
      </c>
      <c r="C53" t="s">
        <v>228</v>
      </c>
      <c r="D53" t="s">
        <v>689</v>
      </c>
      <c r="E53">
        <v>0.92</v>
      </c>
      <c r="F53">
        <v>0.92</v>
      </c>
      <c r="G53">
        <v>123.58</v>
      </c>
      <c r="H53">
        <v>123.58</v>
      </c>
      <c r="I53" t="s">
        <v>174</v>
      </c>
      <c r="L53" t="s">
        <v>1051</v>
      </c>
      <c r="M53" t="s">
        <v>1047</v>
      </c>
      <c r="V53" t="s">
        <v>178</v>
      </c>
      <c r="AA53" t="s">
        <v>1048</v>
      </c>
      <c r="AB53">
        <v>49.45</v>
      </c>
      <c r="AC53">
        <v>1.07</v>
      </c>
      <c r="AE53">
        <v>16.3</v>
      </c>
      <c r="AI53">
        <v>8.94</v>
      </c>
      <c r="AJ53">
        <v>11.47</v>
      </c>
      <c r="AK53">
        <v>7.07</v>
      </c>
      <c r="AL53">
        <v>0.15</v>
      </c>
      <c r="AN53">
        <v>0.17</v>
      </c>
      <c r="AO53">
        <v>2.5499999999999998</v>
      </c>
      <c r="AP53">
        <v>0.1</v>
      </c>
      <c r="AQ53">
        <f t="shared" si="3"/>
        <v>58.73719191359735</v>
      </c>
      <c r="AR53">
        <f t="shared" si="4"/>
        <v>1.1470387596899219</v>
      </c>
      <c r="BH53">
        <v>1.73</v>
      </c>
      <c r="CJ53">
        <v>38</v>
      </c>
      <c r="CL53">
        <v>268</v>
      </c>
      <c r="CM53">
        <v>207</v>
      </c>
      <c r="CP53">
        <v>30</v>
      </c>
      <c r="CQ53">
        <v>75</v>
      </c>
      <c r="CY53">
        <v>4</v>
      </c>
      <c r="CZ53">
        <v>122</v>
      </c>
      <c r="DA53">
        <v>28</v>
      </c>
      <c r="DB53">
        <v>65</v>
      </c>
      <c r="DC53">
        <v>1.5</v>
      </c>
      <c r="DO53">
        <v>0.4</v>
      </c>
      <c r="DP53">
        <v>15</v>
      </c>
      <c r="DQ53">
        <v>2.5</v>
      </c>
      <c r="DR53">
        <v>4.8</v>
      </c>
      <c r="DT53">
        <v>6.5</v>
      </c>
      <c r="DU53">
        <v>2.39</v>
      </c>
      <c r="DV53">
        <v>1.06</v>
      </c>
      <c r="DX53">
        <v>0.62</v>
      </c>
      <c r="DY53">
        <v>4.5</v>
      </c>
      <c r="EA53">
        <v>2.8</v>
      </c>
      <c r="EC53">
        <v>2.52</v>
      </c>
      <c r="EE53">
        <v>1.91</v>
      </c>
      <c r="EF53">
        <v>0.06</v>
      </c>
      <c r="EQ53">
        <v>0.1</v>
      </c>
      <c r="FQ53">
        <v>364954</v>
      </c>
    </row>
    <row r="54" spans="1:173">
      <c r="A54" t="s">
        <v>1045</v>
      </c>
      <c r="B54" t="s">
        <v>172</v>
      </c>
      <c r="C54" t="s">
        <v>228</v>
      </c>
      <c r="D54" t="s">
        <v>689</v>
      </c>
      <c r="E54">
        <v>0.92</v>
      </c>
      <c r="F54">
        <v>0.92</v>
      </c>
      <c r="G54">
        <v>123.58</v>
      </c>
      <c r="H54">
        <v>123.58</v>
      </c>
      <c r="I54" t="s">
        <v>174</v>
      </c>
      <c r="L54" t="s">
        <v>1052</v>
      </c>
      <c r="M54" t="s">
        <v>1047</v>
      </c>
      <c r="V54" t="s">
        <v>178</v>
      </c>
      <c r="AA54" t="s">
        <v>1048</v>
      </c>
      <c r="AB54">
        <v>49.3</v>
      </c>
      <c r="AC54">
        <v>0.99</v>
      </c>
      <c r="AE54">
        <v>16.7</v>
      </c>
      <c r="AI54">
        <v>8.2799999999999994</v>
      </c>
      <c r="AJ54">
        <v>11.6</v>
      </c>
      <c r="AK54">
        <v>7.4</v>
      </c>
      <c r="AL54">
        <v>0.15</v>
      </c>
      <c r="AN54">
        <v>0.45</v>
      </c>
      <c r="AO54">
        <v>2.5299999999999998</v>
      </c>
      <c r="AP54">
        <v>0.1</v>
      </c>
      <c r="AQ54">
        <f t="shared" si="3"/>
        <v>61.666666666666671</v>
      </c>
      <c r="AR54">
        <f t="shared" si="4"/>
        <v>1.4095873015873022</v>
      </c>
      <c r="BH54">
        <v>1.93</v>
      </c>
      <c r="CJ54">
        <v>38</v>
      </c>
      <c r="CL54">
        <v>255</v>
      </c>
      <c r="CM54">
        <v>280</v>
      </c>
      <c r="CP54">
        <v>38</v>
      </c>
      <c r="CQ54">
        <v>106</v>
      </c>
      <c r="CY54">
        <v>7</v>
      </c>
      <c r="CZ54">
        <v>148</v>
      </c>
      <c r="DA54">
        <v>26</v>
      </c>
      <c r="DB54">
        <v>59</v>
      </c>
      <c r="DC54">
        <v>0.5</v>
      </c>
      <c r="DO54">
        <v>2.13</v>
      </c>
      <c r="DP54">
        <v>15</v>
      </c>
      <c r="DQ54">
        <v>1.48</v>
      </c>
      <c r="DR54">
        <v>6.2</v>
      </c>
      <c r="DT54">
        <v>8</v>
      </c>
      <c r="DU54">
        <v>1.96</v>
      </c>
      <c r="DV54">
        <v>0.97</v>
      </c>
      <c r="DX54">
        <v>0.53</v>
      </c>
      <c r="DY54">
        <v>4.3</v>
      </c>
      <c r="EA54">
        <v>2.4</v>
      </c>
      <c r="EC54">
        <v>2.15</v>
      </c>
      <c r="EE54">
        <v>1.62</v>
      </c>
      <c r="EF54">
        <v>5.1999999999999998E-2</v>
      </c>
      <c r="EQ54">
        <v>0.08</v>
      </c>
      <c r="ER54">
        <v>0.03</v>
      </c>
      <c r="FQ54">
        <v>364955</v>
      </c>
    </row>
    <row r="55" spans="1:173">
      <c r="A55" t="s">
        <v>1045</v>
      </c>
      <c r="B55" t="s">
        <v>172</v>
      </c>
      <c r="C55" t="s">
        <v>228</v>
      </c>
      <c r="D55" t="s">
        <v>715</v>
      </c>
      <c r="E55">
        <v>0.42</v>
      </c>
      <c r="F55">
        <v>0.42</v>
      </c>
      <c r="G55">
        <v>120.27</v>
      </c>
      <c r="H55">
        <v>120.27</v>
      </c>
      <c r="I55" t="s">
        <v>174</v>
      </c>
      <c r="L55" t="s">
        <v>1053</v>
      </c>
      <c r="M55" t="s">
        <v>1047</v>
      </c>
      <c r="V55" t="s">
        <v>178</v>
      </c>
      <c r="AA55" t="s">
        <v>1048</v>
      </c>
      <c r="AB55">
        <v>49.65</v>
      </c>
      <c r="AC55">
        <v>0.7</v>
      </c>
      <c r="AE55">
        <v>15.4</v>
      </c>
      <c r="AI55">
        <v>8.7799999999999994</v>
      </c>
      <c r="AJ55">
        <v>10.050000000000001</v>
      </c>
      <c r="AK55">
        <v>8.98</v>
      </c>
      <c r="AL55">
        <v>0.2</v>
      </c>
      <c r="AN55">
        <v>0.21</v>
      </c>
      <c r="AO55">
        <v>1.9</v>
      </c>
      <c r="AP55">
        <v>0.1</v>
      </c>
      <c r="AQ55">
        <f t="shared" si="3"/>
        <v>64.801154586273256</v>
      </c>
      <c r="AR55">
        <f t="shared" si="4"/>
        <v>0.66948872180451136</v>
      </c>
      <c r="BH55">
        <v>2.7</v>
      </c>
      <c r="CJ55">
        <v>45</v>
      </c>
      <c r="CL55">
        <v>310</v>
      </c>
      <c r="CM55">
        <v>330</v>
      </c>
      <c r="CP55">
        <v>41</v>
      </c>
      <c r="CQ55">
        <v>110</v>
      </c>
      <c r="CY55">
        <v>4</v>
      </c>
      <c r="CZ55">
        <v>142</v>
      </c>
      <c r="DA55">
        <v>14</v>
      </c>
      <c r="DB55">
        <v>25</v>
      </c>
      <c r="DC55">
        <v>1</v>
      </c>
      <c r="DO55">
        <v>0.16</v>
      </c>
      <c r="DP55">
        <v>40</v>
      </c>
      <c r="DQ55">
        <v>1.79</v>
      </c>
      <c r="DR55">
        <v>5.6</v>
      </c>
      <c r="DT55">
        <v>5</v>
      </c>
      <c r="DU55">
        <v>1.35</v>
      </c>
      <c r="DV55">
        <v>0.6</v>
      </c>
      <c r="DX55">
        <v>0.31</v>
      </c>
      <c r="DY55">
        <v>2.5</v>
      </c>
      <c r="EA55">
        <v>1.6</v>
      </c>
      <c r="EC55">
        <v>1.3</v>
      </c>
      <c r="EE55">
        <v>0.82</v>
      </c>
      <c r="EF55">
        <v>5.8999999999999997E-2</v>
      </c>
      <c r="EQ55">
        <v>0.24</v>
      </c>
      <c r="FQ55">
        <v>364956</v>
      </c>
    </row>
    <row r="56" spans="1:173" hidden="1">
      <c r="A56" t="s">
        <v>1045</v>
      </c>
      <c r="B56" t="s">
        <v>172</v>
      </c>
      <c r="C56" t="s">
        <v>228</v>
      </c>
      <c r="D56" t="s">
        <v>678</v>
      </c>
      <c r="E56">
        <v>0</v>
      </c>
      <c r="F56">
        <v>2</v>
      </c>
      <c r="G56">
        <v>123</v>
      </c>
      <c r="H56">
        <v>125</v>
      </c>
      <c r="I56" t="s">
        <v>174</v>
      </c>
      <c r="L56" t="s">
        <v>1055</v>
      </c>
      <c r="M56" t="s">
        <v>1047</v>
      </c>
      <c r="V56" t="s">
        <v>178</v>
      </c>
      <c r="AA56" t="s">
        <v>1048</v>
      </c>
      <c r="AB56">
        <v>51</v>
      </c>
      <c r="AC56">
        <v>0.69</v>
      </c>
      <c r="AE56">
        <v>15.3</v>
      </c>
      <c r="AI56">
        <v>8.3000000000000007</v>
      </c>
      <c r="AJ56">
        <v>8.3000000000000007</v>
      </c>
      <c r="AK56">
        <v>8.5500000000000007</v>
      </c>
      <c r="AL56">
        <v>0.15</v>
      </c>
      <c r="AN56">
        <v>0.23</v>
      </c>
      <c r="AO56">
        <v>5.05</v>
      </c>
      <c r="AP56">
        <v>0.19</v>
      </c>
      <c r="AQ56">
        <f t="shared" si="3"/>
        <v>64.964119881806667</v>
      </c>
      <c r="AR56">
        <f t="shared" si="4"/>
        <v>3.4848000000000003</v>
      </c>
      <c r="BH56">
        <v>0.87</v>
      </c>
      <c r="CJ56">
        <v>38</v>
      </c>
      <c r="CL56">
        <v>269</v>
      </c>
      <c r="CM56">
        <v>307</v>
      </c>
      <c r="CP56">
        <v>40</v>
      </c>
      <c r="CQ56">
        <v>121</v>
      </c>
      <c r="CY56">
        <v>3.5</v>
      </c>
      <c r="CZ56">
        <v>400</v>
      </c>
      <c r="DA56">
        <v>14</v>
      </c>
      <c r="DB56">
        <v>31</v>
      </c>
      <c r="DC56">
        <v>1</v>
      </c>
      <c r="DP56">
        <v>38</v>
      </c>
      <c r="DQ56">
        <v>4.5</v>
      </c>
      <c r="DR56">
        <v>11</v>
      </c>
      <c r="DT56">
        <v>8.5</v>
      </c>
      <c r="DV56">
        <v>0.73</v>
      </c>
      <c r="DY56">
        <v>2.6</v>
      </c>
      <c r="EA56">
        <v>1.5</v>
      </c>
      <c r="EC56">
        <v>1.45</v>
      </c>
      <c r="FQ56">
        <v>364958</v>
      </c>
    </row>
    <row r="57" spans="1:173">
      <c r="A57" t="s">
        <v>787</v>
      </c>
      <c r="B57" t="s">
        <v>172</v>
      </c>
      <c r="C57" t="s">
        <v>720</v>
      </c>
      <c r="D57" t="s">
        <v>721</v>
      </c>
      <c r="E57">
        <v>0</v>
      </c>
      <c r="F57">
        <v>-1</v>
      </c>
      <c r="G57">
        <v>119.5</v>
      </c>
      <c r="H57">
        <v>120</v>
      </c>
      <c r="I57" t="s">
        <v>174</v>
      </c>
      <c r="L57" t="s">
        <v>1086</v>
      </c>
      <c r="M57" t="s">
        <v>793</v>
      </c>
      <c r="V57" t="s">
        <v>178</v>
      </c>
      <c r="AA57" t="s">
        <v>790</v>
      </c>
      <c r="AB57">
        <v>48.75</v>
      </c>
      <c r="AC57">
        <v>0.93</v>
      </c>
      <c r="AE57">
        <v>15.9</v>
      </c>
      <c r="AG57">
        <v>9.49</v>
      </c>
      <c r="AI57">
        <f t="shared" ref="AI57:AI61" si="6">AH57+AG57*0.8998</f>
        <v>8.5391019999999997</v>
      </c>
      <c r="AJ57">
        <v>9.68</v>
      </c>
      <c r="AK57">
        <v>8.82</v>
      </c>
      <c r="AL57">
        <v>0.13</v>
      </c>
      <c r="AN57">
        <v>0.09</v>
      </c>
      <c r="AO57">
        <v>2.41</v>
      </c>
      <c r="AP57">
        <v>0.05</v>
      </c>
      <c r="AQ57">
        <f t="shared" si="3"/>
        <v>65.025327356813818</v>
      </c>
      <c r="AR57">
        <f t="shared" si="4"/>
        <v>1.0869565217391304</v>
      </c>
      <c r="AT57">
        <v>3.23</v>
      </c>
      <c r="BV57">
        <v>4</v>
      </c>
      <c r="CL57">
        <v>265</v>
      </c>
      <c r="CM57">
        <v>314</v>
      </c>
      <c r="CP57">
        <v>35</v>
      </c>
      <c r="CQ57">
        <v>130</v>
      </c>
      <c r="CR57">
        <v>70</v>
      </c>
      <c r="CS57">
        <v>29</v>
      </c>
      <c r="CY57">
        <v>2</v>
      </c>
      <c r="CZ57">
        <v>239</v>
      </c>
      <c r="DP57">
        <v>20</v>
      </c>
      <c r="FQ57" t="s">
        <v>1087</v>
      </c>
    </row>
    <row r="58" spans="1:173" hidden="1">
      <c r="A58" t="s">
        <v>1067</v>
      </c>
      <c r="B58" t="s">
        <v>172</v>
      </c>
      <c r="C58" t="s">
        <v>228</v>
      </c>
      <c r="D58" t="s">
        <v>814</v>
      </c>
      <c r="E58">
        <v>-2.5</v>
      </c>
      <c r="F58">
        <v>-3.5</v>
      </c>
      <c r="G58">
        <v>119</v>
      </c>
      <c r="H58">
        <v>120.5</v>
      </c>
      <c r="I58" t="s">
        <v>174</v>
      </c>
      <c r="L58" t="s">
        <v>1106</v>
      </c>
      <c r="M58" t="s">
        <v>793</v>
      </c>
      <c r="V58" t="s">
        <v>178</v>
      </c>
      <c r="AA58" t="s">
        <v>790</v>
      </c>
      <c r="AB58">
        <v>46.7</v>
      </c>
      <c r="AC58">
        <v>1.17</v>
      </c>
      <c r="AE58">
        <v>4.97</v>
      </c>
      <c r="AG58">
        <v>10.49</v>
      </c>
      <c r="AI58">
        <f t="shared" si="6"/>
        <v>9.4389020000000006</v>
      </c>
      <c r="AJ58">
        <v>10.66</v>
      </c>
      <c r="AK58">
        <v>6.9</v>
      </c>
      <c r="AL58">
        <v>0.2</v>
      </c>
      <c r="AN58">
        <v>1.02</v>
      </c>
      <c r="AO58">
        <v>2.95</v>
      </c>
      <c r="AP58">
        <v>0.6</v>
      </c>
      <c r="AQ58">
        <f t="shared" si="3"/>
        <v>56.818956414187682</v>
      </c>
      <c r="AR58">
        <f t="shared" si="4"/>
        <v>4.2597027027026995</v>
      </c>
      <c r="AT58">
        <v>4.1399999999999997</v>
      </c>
      <c r="BH58">
        <v>4.1399999999999997</v>
      </c>
      <c r="BV58">
        <v>8</v>
      </c>
      <c r="CJ58">
        <v>35</v>
      </c>
      <c r="CL58">
        <v>312</v>
      </c>
      <c r="CM58">
        <v>80</v>
      </c>
      <c r="CP58">
        <v>35</v>
      </c>
      <c r="CQ58">
        <v>30</v>
      </c>
      <c r="CR58">
        <v>74</v>
      </c>
      <c r="CS58">
        <v>78</v>
      </c>
      <c r="CY58">
        <v>36</v>
      </c>
      <c r="CZ58">
        <v>892</v>
      </c>
      <c r="DB58">
        <v>77</v>
      </c>
      <c r="DO58">
        <v>2</v>
      </c>
      <c r="DP58">
        <v>1230</v>
      </c>
      <c r="DQ58">
        <v>21.56</v>
      </c>
      <c r="DR58">
        <v>50.6</v>
      </c>
      <c r="DU58">
        <v>4.9000000000000004</v>
      </c>
      <c r="DV58">
        <v>1.54</v>
      </c>
      <c r="DX58">
        <v>0.57999999999999996</v>
      </c>
      <c r="EC58">
        <v>0.74</v>
      </c>
      <c r="EE58">
        <v>2.89</v>
      </c>
      <c r="EF58">
        <v>0.36</v>
      </c>
      <c r="EQ58">
        <v>10.11</v>
      </c>
      <c r="ER58">
        <v>1</v>
      </c>
      <c r="FQ58" t="s">
        <v>1107</v>
      </c>
    </row>
    <row r="59" spans="1:173" hidden="1">
      <c r="A59" t="s">
        <v>1067</v>
      </c>
      <c r="B59" t="s">
        <v>172</v>
      </c>
      <c r="C59" t="s">
        <v>228</v>
      </c>
      <c r="D59" t="s">
        <v>799</v>
      </c>
      <c r="E59">
        <v>-2.33</v>
      </c>
      <c r="F59">
        <v>-2.33</v>
      </c>
      <c r="G59">
        <v>120.08</v>
      </c>
      <c r="H59">
        <v>120.08</v>
      </c>
      <c r="I59" t="s">
        <v>174</v>
      </c>
      <c r="L59" t="s">
        <v>1112</v>
      </c>
      <c r="M59" t="s">
        <v>793</v>
      </c>
      <c r="V59" t="s">
        <v>178</v>
      </c>
      <c r="AA59" t="s">
        <v>790</v>
      </c>
      <c r="AB59">
        <v>46.7</v>
      </c>
      <c r="AC59">
        <v>1.22</v>
      </c>
      <c r="AE59">
        <v>15.52</v>
      </c>
      <c r="AG59">
        <v>10.75</v>
      </c>
      <c r="AI59">
        <f t="shared" si="6"/>
        <v>9.6728500000000004</v>
      </c>
      <c r="AJ59">
        <v>11.85</v>
      </c>
      <c r="AK59">
        <v>6.63</v>
      </c>
      <c r="AL59">
        <v>0.19</v>
      </c>
      <c r="AN59">
        <v>1.86</v>
      </c>
      <c r="AO59">
        <v>1.93</v>
      </c>
      <c r="AP59">
        <v>0.5</v>
      </c>
      <c r="AQ59">
        <f t="shared" si="3"/>
        <v>55.232484142760285</v>
      </c>
      <c r="AR59">
        <f t="shared" si="4"/>
        <v>3.8821891891891864</v>
      </c>
      <c r="AT59">
        <v>1.63</v>
      </c>
      <c r="BH59">
        <v>1.63</v>
      </c>
      <c r="BV59">
        <v>5</v>
      </c>
      <c r="CL59">
        <v>340</v>
      </c>
      <c r="CM59">
        <v>46</v>
      </c>
      <c r="CP59">
        <v>32</v>
      </c>
      <c r="CQ59">
        <v>35</v>
      </c>
      <c r="CR59">
        <v>96</v>
      </c>
      <c r="CS59">
        <v>80</v>
      </c>
      <c r="CY59">
        <v>53</v>
      </c>
      <c r="CZ59">
        <v>923</v>
      </c>
      <c r="DB59">
        <v>72</v>
      </c>
      <c r="DP59">
        <v>1405</v>
      </c>
      <c r="DQ59">
        <v>22.31</v>
      </c>
      <c r="DR59">
        <v>50.9</v>
      </c>
      <c r="DU59">
        <v>5.29</v>
      </c>
      <c r="DV59">
        <v>1.63</v>
      </c>
      <c r="DX59">
        <v>0.66</v>
      </c>
      <c r="EC59">
        <v>2.12</v>
      </c>
      <c r="EE59">
        <v>2.42</v>
      </c>
      <c r="EF59">
        <v>0.3</v>
      </c>
      <c r="EQ59">
        <v>9.17</v>
      </c>
      <c r="FQ59" t="s">
        <v>1113</v>
      </c>
    </row>
    <row r="60" spans="1:173">
      <c r="A60" t="s">
        <v>1293</v>
      </c>
      <c r="B60" t="s">
        <v>172</v>
      </c>
      <c r="C60" t="s">
        <v>548</v>
      </c>
      <c r="E60">
        <v>3.1659999999999999</v>
      </c>
      <c r="F60">
        <v>3.1659999999999999</v>
      </c>
      <c r="G60">
        <v>125.5</v>
      </c>
      <c r="H60">
        <v>125.5</v>
      </c>
      <c r="I60" t="s">
        <v>174</v>
      </c>
      <c r="L60" t="s">
        <v>1330</v>
      </c>
      <c r="M60" t="s">
        <v>1295</v>
      </c>
      <c r="V60" t="s">
        <v>178</v>
      </c>
      <c r="AA60" t="s">
        <v>1296</v>
      </c>
      <c r="AB60">
        <v>50.37</v>
      </c>
      <c r="AC60">
        <v>0.8</v>
      </c>
      <c r="AE60">
        <v>16.71</v>
      </c>
      <c r="AG60">
        <v>9.56</v>
      </c>
      <c r="AI60">
        <f t="shared" si="6"/>
        <v>8.6020880000000002</v>
      </c>
      <c r="AJ60">
        <v>10.95</v>
      </c>
      <c r="AK60">
        <v>7.23</v>
      </c>
      <c r="AL60">
        <v>0.17</v>
      </c>
      <c r="AN60">
        <v>1</v>
      </c>
      <c r="AO60">
        <v>3.03</v>
      </c>
      <c r="AP60">
        <v>0.17</v>
      </c>
      <c r="AQ60">
        <f t="shared" si="3"/>
        <v>60.205158306165295</v>
      </c>
      <c r="AR60">
        <f t="shared" si="4"/>
        <v>2.2036499321573952</v>
      </c>
      <c r="CQ60">
        <v>73</v>
      </c>
      <c r="CY60">
        <v>15</v>
      </c>
      <c r="CZ60">
        <v>471</v>
      </c>
      <c r="DA60">
        <v>20</v>
      </c>
      <c r="DB60">
        <v>61</v>
      </c>
      <c r="DO60">
        <v>0.18</v>
      </c>
      <c r="DP60">
        <v>135</v>
      </c>
      <c r="EV60">
        <v>0.70370999999999995</v>
      </c>
      <c r="FQ60">
        <v>67719</v>
      </c>
    </row>
    <row r="61" spans="1:173" hidden="1">
      <c r="A61" t="s">
        <v>1293</v>
      </c>
      <c r="B61" t="s">
        <v>172</v>
      </c>
      <c r="C61" t="s">
        <v>524</v>
      </c>
      <c r="E61">
        <v>3.7829999999999999</v>
      </c>
      <c r="F61">
        <v>3.7829999999999999</v>
      </c>
      <c r="G61">
        <v>125.583</v>
      </c>
      <c r="H61">
        <v>125.583</v>
      </c>
      <c r="I61" t="s">
        <v>174</v>
      </c>
      <c r="L61" t="s">
        <v>1336</v>
      </c>
      <c r="M61" t="s">
        <v>1295</v>
      </c>
      <c r="V61" t="s">
        <v>178</v>
      </c>
      <c r="AA61" t="s">
        <v>1296</v>
      </c>
      <c r="AB61">
        <v>48.89</v>
      </c>
      <c r="AC61">
        <v>0.92</v>
      </c>
      <c r="AE61">
        <v>15.72</v>
      </c>
      <c r="AG61">
        <v>11.43</v>
      </c>
      <c r="AI61">
        <f t="shared" si="6"/>
        <v>10.284714000000001</v>
      </c>
      <c r="AJ61">
        <v>11.35</v>
      </c>
      <c r="AK61">
        <v>8.06</v>
      </c>
      <c r="AL61">
        <v>0.18</v>
      </c>
      <c r="AN61">
        <v>0.94</v>
      </c>
      <c r="AO61">
        <v>2.36</v>
      </c>
      <c r="AP61">
        <v>0.14000000000000001</v>
      </c>
      <c r="AQ61">
        <f t="shared" si="3"/>
        <v>58.517191784650933</v>
      </c>
      <c r="AR61">
        <f t="shared" si="4"/>
        <v>1.8488964346349741</v>
      </c>
      <c r="CQ61">
        <v>53</v>
      </c>
      <c r="CY61">
        <v>16</v>
      </c>
      <c r="CZ61">
        <v>333</v>
      </c>
      <c r="DA61">
        <v>20</v>
      </c>
      <c r="DB61">
        <v>40</v>
      </c>
      <c r="FQ61">
        <v>67724</v>
      </c>
    </row>
  </sheetData>
  <autoFilter ref="A1:FQ61" xr:uid="{00000000-0009-0000-0000-000001000000}">
    <filterColumn colId="42">
      <customFilters and="1">
        <customFilter operator="greaterThanOrEqual" val="60"/>
        <customFilter operator="lessThanOrEqual" val="72"/>
      </customFilters>
    </filterColumn>
    <filterColumn colId="43">
      <customFilters>
        <customFilter operator="lessThan" val="3.4"/>
      </customFilters>
    </filterColumn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U27"/>
  <sheetViews>
    <sheetView tabSelected="1" workbookViewId="0">
      <selection activeCell="EH34" sqref="EH34:EH35"/>
    </sheetView>
  </sheetViews>
  <sheetFormatPr defaultRowHeight="12"/>
  <cols>
    <col min="1" max="2" width="9.33203125" style="1"/>
    <col min="3" max="3" width="76.5" style="1" bestFit="1" customWidth="1"/>
    <col min="4" max="4" width="42.5" style="1" bestFit="1" customWidth="1"/>
    <col min="5" max="5" width="17.83203125" style="1" bestFit="1" customWidth="1"/>
    <col min="6" max="8" width="9.5" style="1" bestFit="1" customWidth="1"/>
    <col min="9" max="9" width="9.33203125" style="1"/>
    <col min="10" max="11" width="9.6640625" style="1" bestFit="1" customWidth="1"/>
    <col min="12" max="22" width="9.33203125" style="1"/>
    <col min="23" max="24" width="9.5" style="1" bestFit="1" customWidth="1"/>
    <col min="25" max="27" width="9.33203125" style="1"/>
    <col min="28" max="29" width="9.5" style="1" bestFit="1" customWidth="1"/>
    <col min="30" max="30" width="9.33203125" style="1"/>
    <col min="31" max="31" width="9.5" style="1" bestFit="1" customWidth="1"/>
    <col min="32" max="32" width="9.33203125" style="1"/>
    <col min="33" max="38" width="9.5" style="1" bestFit="1" customWidth="1"/>
    <col min="39" max="39" width="9.33203125" style="1"/>
    <col min="40" max="44" width="9.5" style="1" bestFit="1" customWidth="1"/>
    <col min="45" max="45" width="9.33203125" style="1"/>
    <col min="46" max="46" width="9.5" style="1" bestFit="1" customWidth="1"/>
    <col min="47" max="59" width="9.33203125" style="1"/>
    <col min="60" max="60" width="9.5" style="1" bestFit="1" customWidth="1"/>
    <col min="61" max="73" width="9.33203125" style="1"/>
    <col min="74" max="74" width="9.5" style="1" bestFit="1" customWidth="1"/>
    <col min="75" max="87" width="9.33203125" style="1"/>
    <col min="88" max="88" width="9.5" style="1" bestFit="1" customWidth="1"/>
    <col min="89" max="89" width="10" style="1" bestFit="1" customWidth="1"/>
    <col min="90" max="94" width="9.5" style="1" bestFit="1" customWidth="1"/>
    <col min="95" max="96" width="9.33203125" style="1"/>
    <col min="97" max="101" width="9.5" style="1" bestFit="1" customWidth="1"/>
    <col min="102" max="105" width="9.33203125" style="1"/>
    <col min="106" max="110" width="9.5" style="1" bestFit="1" customWidth="1"/>
    <col min="111" max="121" width="9.33203125" style="1"/>
    <col min="122" max="137" width="9.5" style="1" bestFit="1" customWidth="1"/>
    <col min="138" max="138" width="9.5" style="1" customWidth="1"/>
    <col min="139" max="140" width="9.5" style="1" bestFit="1" customWidth="1"/>
    <col min="141" max="148" width="9.33203125" style="1"/>
    <col min="149" max="149" width="9.5" style="1" bestFit="1" customWidth="1"/>
    <col min="150" max="150" width="9.33203125" style="1"/>
    <col min="151" max="153" width="9.5" style="1" bestFit="1" customWidth="1"/>
    <col min="154" max="155" width="9.33203125" style="1"/>
    <col min="156" max="156" width="9.5" style="1" bestFit="1" customWidth="1"/>
    <col min="157" max="157" width="9.33203125" style="1"/>
    <col min="158" max="158" width="9.5" style="1" bestFit="1" customWidth="1"/>
    <col min="159" max="159" width="9.33203125" style="1"/>
    <col min="160" max="160" width="9.5" style="1" bestFit="1" customWidth="1"/>
    <col min="161" max="161" width="9.33203125" style="1"/>
    <col min="162" max="162" width="9.5" style="1" bestFit="1" customWidth="1"/>
    <col min="163" max="169" width="9.33203125" style="1"/>
    <col min="170" max="170" width="9.5" style="1" bestFit="1" customWidth="1"/>
    <col min="171" max="176" width="9.33203125" style="1"/>
    <col min="177" max="177" width="11" style="1" bestFit="1" customWidth="1"/>
    <col min="178" max="16384" width="9.33203125" style="1"/>
  </cols>
  <sheetData>
    <row r="1" spans="1:17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1442</v>
      </c>
      <c r="AR1" s="1" t="s">
        <v>1443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4" t="s">
        <v>1449</v>
      </c>
      <c r="CN1" s="4" t="s">
        <v>1450</v>
      </c>
      <c r="CO1" s="4" t="s">
        <v>1451</v>
      </c>
      <c r="CP1" s="1" t="s">
        <v>88</v>
      </c>
      <c r="CQ1" s="1" t="s">
        <v>89</v>
      </c>
      <c r="CR1" s="1" t="s">
        <v>90</v>
      </c>
      <c r="CS1" s="1" t="s">
        <v>91</v>
      </c>
      <c r="CT1" s="1" t="s">
        <v>92</v>
      </c>
      <c r="CU1" s="1" t="s">
        <v>93</v>
      </c>
      <c r="CV1" s="1" t="s">
        <v>94</v>
      </c>
      <c r="CW1" s="1" t="s">
        <v>95</v>
      </c>
      <c r="CX1" s="1" t="s">
        <v>96</v>
      </c>
      <c r="CY1" s="1" t="s">
        <v>97</v>
      </c>
      <c r="CZ1" s="1" t="s">
        <v>98</v>
      </c>
      <c r="DA1" s="1" t="s">
        <v>99</v>
      </c>
      <c r="DB1" s="1" t="s">
        <v>100</v>
      </c>
      <c r="DC1" s="1" t="s">
        <v>101</v>
      </c>
      <c r="DD1" s="1" t="s">
        <v>102</v>
      </c>
      <c r="DE1" s="1" t="s">
        <v>103</v>
      </c>
      <c r="DF1" s="1" t="s">
        <v>104</v>
      </c>
      <c r="DG1" s="1" t="s">
        <v>105</v>
      </c>
      <c r="DH1" s="1" t="s">
        <v>106</v>
      </c>
      <c r="DI1" s="1" t="s">
        <v>107</v>
      </c>
      <c r="DJ1" s="1" t="s">
        <v>108</v>
      </c>
      <c r="DK1" s="1" t="s">
        <v>109</v>
      </c>
      <c r="DL1" s="1" t="s">
        <v>110</v>
      </c>
      <c r="DM1" s="1" t="s">
        <v>111</v>
      </c>
      <c r="DN1" s="1" t="s">
        <v>112</v>
      </c>
      <c r="DO1" s="1" t="s">
        <v>113</v>
      </c>
      <c r="DP1" s="1" t="s">
        <v>114</v>
      </c>
      <c r="DQ1" s="1" t="s">
        <v>115</v>
      </c>
      <c r="DR1" s="1" t="s">
        <v>116</v>
      </c>
      <c r="DS1" s="1" t="s">
        <v>117</v>
      </c>
      <c r="DT1" s="1" t="s">
        <v>118</v>
      </c>
      <c r="DU1" s="1" t="s">
        <v>119</v>
      </c>
      <c r="DV1" s="1" t="s">
        <v>120</v>
      </c>
      <c r="DW1" s="1" t="s">
        <v>121</v>
      </c>
      <c r="DX1" s="1" t="s">
        <v>122</v>
      </c>
      <c r="DY1" s="1" t="s">
        <v>123</v>
      </c>
      <c r="DZ1" s="1" t="s">
        <v>124</v>
      </c>
      <c r="EA1" s="1" t="s">
        <v>125</v>
      </c>
      <c r="EB1" s="1" t="s">
        <v>126</v>
      </c>
      <c r="EC1" s="1" t="s">
        <v>127</v>
      </c>
      <c r="ED1" s="1" t="s">
        <v>128</v>
      </c>
      <c r="EE1" s="1" t="s">
        <v>129</v>
      </c>
      <c r="EF1" s="1" t="s">
        <v>130</v>
      </c>
      <c r="EG1" s="1" t="s">
        <v>131</v>
      </c>
      <c r="EH1" s="1" t="s">
        <v>1454</v>
      </c>
      <c r="EI1" s="1" t="s">
        <v>132</v>
      </c>
      <c r="EJ1" s="1" t="s">
        <v>133</v>
      </c>
      <c r="EK1" s="1" t="s">
        <v>134</v>
      </c>
      <c r="EL1" s="1" t="s">
        <v>135</v>
      </c>
      <c r="EM1" s="1" t="s">
        <v>136</v>
      </c>
      <c r="EN1" s="1" t="s">
        <v>137</v>
      </c>
      <c r="EO1" s="1" t="s">
        <v>138</v>
      </c>
      <c r="EP1" s="1" t="s">
        <v>139</v>
      </c>
      <c r="EQ1" s="1" t="s">
        <v>140</v>
      </c>
      <c r="ER1" s="1" t="s">
        <v>141</v>
      </c>
      <c r="ES1" s="1" t="s">
        <v>142</v>
      </c>
      <c r="ET1" s="1" t="s">
        <v>143</v>
      </c>
      <c r="EU1" s="1" t="s">
        <v>144</v>
      </c>
      <c r="EV1" s="1" t="s">
        <v>145</v>
      </c>
      <c r="EW1" s="1" t="s">
        <v>146</v>
      </c>
      <c r="EX1" s="1" t="s">
        <v>147</v>
      </c>
      <c r="EY1" s="1" t="s">
        <v>148</v>
      </c>
      <c r="EZ1" s="1" t="s">
        <v>149</v>
      </c>
      <c r="FA1" s="1" t="s">
        <v>150</v>
      </c>
      <c r="FB1" s="1" t="s">
        <v>151</v>
      </c>
      <c r="FC1" s="1" t="s">
        <v>152</v>
      </c>
      <c r="FD1" s="1" t="s">
        <v>153</v>
      </c>
      <c r="FE1" s="1" t="s">
        <v>154</v>
      </c>
      <c r="FF1" s="1" t="s">
        <v>155</v>
      </c>
      <c r="FG1" s="1" t="s">
        <v>156</v>
      </c>
      <c r="FH1" s="1" t="s">
        <v>157</v>
      </c>
      <c r="FI1" s="1" t="s">
        <v>158</v>
      </c>
      <c r="FJ1" s="1" t="s">
        <v>159</v>
      </c>
      <c r="FK1" s="1" t="s">
        <v>160</v>
      </c>
      <c r="FL1" s="1" t="s">
        <v>161</v>
      </c>
      <c r="FM1" s="1" t="s">
        <v>162</v>
      </c>
      <c r="FN1" s="1" t="s">
        <v>163</v>
      </c>
      <c r="FO1" s="1" t="s">
        <v>164</v>
      </c>
      <c r="FP1" s="1" t="s">
        <v>165</v>
      </c>
      <c r="FQ1" s="1" t="s">
        <v>166</v>
      </c>
      <c r="FR1" s="1" t="s">
        <v>167</v>
      </c>
      <c r="FS1" s="1" t="s">
        <v>168</v>
      </c>
      <c r="FT1" s="1" t="s">
        <v>169</v>
      </c>
      <c r="FU1" s="1" t="s">
        <v>170</v>
      </c>
    </row>
    <row r="2" spans="1:177" s="2" customFormat="1">
      <c r="A2" s="2" t="s">
        <v>294</v>
      </c>
      <c r="B2" s="2" t="s">
        <v>172</v>
      </c>
      <c r="C2" s="2" t="s">
        <v>228</v>
      </c>
      <c r="D2" s="2" t="s">
        <v>295</v>
      </c>
      <c r="E2" s="2">
        <v>-6</v>
      </c>
      <c r="F2" s="2">
        <v>-6</v>
      </c>
      <c r="G2" s="2">
        <v>120</v>
      </c>
      <c r="H2" s="2">
        <v>120</v>
      </c>
      <c r="I2" s="2" t="s">
        <v>174</v>
      </c>
      <c r="L2" s="2" t="s">
        <v>302</v>
      </c>
      <c r="M2" s="2" t="s">
        <v>297</v>
      </c>
      <c r="V2" s="2" t="s">
        <v>178</v>
      </c>
      <c r="AA2" s="2" t="s">
        <v>298</v>
      </c>
      <c r="AB2" s="2">
        <v>50.51</v>
      </c>
      <c r="AC2" s="2">
        <v>1.1399999999999999</v>
      </c>
      <c r="AE2" s="2">
        <v>14.88</v>
      </c>
      <c r="AG2" s="2">
        <v>1.32</v>
      </c>
      <c r="AH2" s="2">
        <v>6.59</v>
      </c>
      <c r="AI2" s="2">
        <v>7.777736</v>
      </c>
      <c r="AJ2" s="2">
        <v>11.04</v>
      </c>
      <c r="AK2" s="2">
        <v>9.0399999999999991</v>
      </c>
      <c r="AL2" s="2">
        <v>0.15</v>
      </c>
      <c r="AN2" s="2">
        <v>1.97</v>
      </c>
      <c r="AO2" s="2">
        <v>2.63</v>
      </c>
      <c r="AP2" s="2">
        <v>0.72</v>
      </c>
      <c r="AQ2" s="2">
        <v>67.659786369380527</v>
      </c>
      <c r="AR2" s="2">
        <v>2.8175765645805595</v>
      </c>
      <c r="BH2" s="2">
        <v>0.9</v>
      </c>
      <c r="CJ2" s="2">
        <v>23</v>
      </c>
      <c r="CK2" s="2">
        <f t="shared" ref="CK2:CK27" si="0">5995*AC2</f>
        <v>6834.2999999999993</v>
      </c>
      <c r="CL2" s="2">
        <v>216</v>
      </c>
      <c r="CM2" s="2">
        <f>CL2/CJ2</f>
        <v>9.3913043478260878</v>
      </c>
      <c r="CN2" s="2">
        <f t="shared" ref="CN2" si="1">CU2/DE2</f>
        <v>0.19970774476376035</v>
      </c>
      <c r="CO2" s="2">
        <f t="shared" ref="CO2" si="2">DS2/DF2</f>
        <v>49.103942652329749</v>
      </c>
      <c r="CP2" s="2">
        <v>442</v>
      </c>
      <c r="CT2" s="2">
        <v>116</v>
      </c>
      <c r="CU2" s="2">
        <v>41</v>
      </c>
      <c r="CV2" s="2">
        <v>74</v>
      </c>
      <c r="CW2" s="2">
        <v>17</v>
      </c>
      <c r="DB2" s="2">
        <v>38.700000000000003</v>
      </c>
      <c r="DC2" s="2">
        <v>1208.3</v>
      </c>
      <c r="DD2" s="2">
        <v>28.08</v>
      </c>
      <c r="DE2" s="2">
        <v>205.3</v>
      </c>
      <c r="DF2" s="2">
        <v>19.53</v>
      </c>
      <c r="DS2" s="2">
        <v>959</v>
      </c>
      <c r="DT2" s="2">
        <v>46.04</v>
      </c>
      <c r="DU2" s="2">
        <v>95.01</v>
      </c>
      <c r="DV2" s="2">
        <v>11.72</v>
      </c>
      <c r="DW2" s="2">
        <v>45.72</v>
      </c>
      <c r="DX2" s="2">
        <v>8.73</v>
      </c>
      <c r="DY2" s="2">
        <v>2.34</v>
      </c>
      <c r="DZ2" s="2">
        <v>6.92</v>
      </c>
      <c r="EA2" s="2">
        <v>0.94</v>
      </c>
      <c r="EB2" s="2">
        <v>4.83</v>
      </c>
      <c r="EC2" s="2">
        <v>0.93</v>
      </c>
      <c r="ED2" s="2">
        <v>2.5099999999999998</v>
      </c>
      <c r="EE2" s="2">
        <v>0.35</v>
      </c>
      <c r="EF2" s="2">
        <v>2.14</v>
      </c>
      <c r="EG2" s="2">
        <v>0.32</v>
      </c>
      <c r="EH2" s="2">
        <v>2.2570093457943923</v>
      </c>
      <c r="ES2" s="2">
        <v>18.21</v>
      </c>
      <c r="EU2" s="2">
        <v>10.050000000000001</v>
      </c>
      <c r="EV2" s="2">
        <v>2.23</v>
      </c>
      <c r="EW2" s="2">
        <v>0.51275099999999996</v>
      </c>
      <c r="EZ2" s="2">
        <v>0.70455100000000004</v>
      </c>
      <c r="FB2" s="2">
        <v>18.53</v>
      </c>
      <c r="FD2" s="2">
        <v>15.58</v>
      </c>
      <c r="FF2" s="2">
        <v>38.5</v>
      </c>
      <c r="FU2" s="2">
        <v>142056</v>
      </c>
    </row>
    <row r="3" spans="1:177" s="2" customFormat="1">
      <c r="A3" s="2" t="s">
        <v>322</v>
      </c>
      <c r="B3" s="2" t="s">
        <v>172</v>
      </c>
      <c r="C3" s="2" t="s">
        <v>323</v>
      </c>
      <c r="D3" s="2" t="s">
        <v>324</v>
      </c>
      <c r="E3" s="2">
        <v>5.1448</v>
      </c>
      <c r="F3" s="2">
        <v>5.1448</v>
      </c>
      <c r="G3" s="2">
        <v>123.66849999999999</v>
      </c>
      <c r="H3" s="2">
        <v>123.66849999999999</v>
      </c>
      <c r="I3" s="2" t="s">
        <v>325</v>
      </c>
      <c r="J3" s="2">
        <v>-4516.2</v>
      </c>
      <c r="K3" s="2">
        <v>-4516.2</v>
      </c>
      <c r="L3" s="2" t="s">
        <v>326</v>
      </c>
      <c r="M3" s="2" t="s">
        <v>327</v>
      </c>
      <c r="N3" s="2" t="s">
        <v>328</v>
      </c>
      <c r="O3" s="2" t="s">
        <v>328</v>
      </c>
      <c r="V3" s="2" t="s">
        <v>178</v>
      </c>
      <c r="AA3" s="2" t="s">
        <v>329</v>
      </c>
      <c r="AB3" s="2">
        <v>47.44</v>
      </c>
      <c r="AC3" s="2">
        <v>1.29</v>
      </c>
      <c r="AE3" s="2">
        <v>15.06</v>
      </c>
      <c r="AI3" s="2">
        <v>9.2799999999999994</v>
      </c>
      <c r="AJ3" s="2">
        <v>11.35</v>
      </c>
      <c r="AK3" s="2">
        <v>8.41</v>
      </c>
      <c r="AL3" s="2">
        <v>0.19</v>
      </c>
      <c r="AN3" s="2">
        <v>0.23</v>
      </c>
      <c r="AO3" s="2">
        <v>2.38</v>
      </c>
      <c r="AP3" s="2">
        <v>0.12</v>
      </c>
      <c r="AQ3" s="2">
        <v>61.995249406175766</v>
      </c>
      <c r="AR3" s="2">
        <v>1.5342567567567573</v>
      </c>
      <c r="BH3" s="2">
        <v>2.98</v>
      </c>
      <c r="CK3" s="2">
        <f t="shared" si="0"/>
        <v>7733.55</v>
      </c>
      <c r="CO3" s="2">
        <f t="shared" ref="CO3" si="3">DS3/DF3</f>
        <v>2.4096385542168672</v>
      </c>
      <c r="DB3" s="2">
        <v>2.9</v>
      </c>
      <c r="DC3" s="2">
        <v>102</v>
      </c>
      <c r="DD3" s="2">
        <v>23.8</v>
      </c>
      <c r="DE3" s="2">
        <v>52</v>
      </c>
      <c r="DF3" s="2">
        <v>2.4900000000000002</v>
      </c>
      <c r="DS3" s="2">
        <v>6</v>
      </c>
      <c r="DT3" s="2">
        <v>3.34</v>
      </c>
      <c r="DU3" s="2">
        <v>9.74</v>
      </c>
      <c r="DV3" s="2">
        <v>1.59</v>
      </c>
      <c r="DW3" s="2">
        <v>8.8000000000000007</v>
      </c>
      <c r="DX3" s="2">
        <v>3.08</v>
      </c>
      <c r="DY3" s="2">
        <v>1.1499999999999999</v>
      </c>
      <c r="DZ3" s="2">
        <v>4.1900000000000004</v>
      </c>
      <c r="EA3" s="2">
        <v>0.71</v>
      </c>
      <c r="EB3" s="2">
        <v>4.6399999999999997</v>
      </c>
      <c r="EC3" s="2">
        <v>0.98</v>
      </c>
      <c r="ED3" s="2">
        <v>2.71</v>
      </c>
      <c r="EE3" s="2">
        <v>0.39</v>
      </c>
      <c r="EF3" s="2">
        <v>2.5</v>
      </c>
      <c r="EG3" s="2">
        <v>0.36</v>
      </c>
      <c r="EH3" s="2">
        <v>1.8421052631578949</v>
      </c>
      <c r="EI3" s="2">
        <v>1.36</v>
      </c>
      <c r="EJ3" s="2">
        <v>0.15</v>
      </c>
      <c r="ES3" s="2">
        <v>0.18</v>
      </c>
      <c r="EU3" s="2">
        <v>0.16</v>
      </c>
      <c r="EV3" s="2">
        <v>0.05</v>
      </c>
      <c r="EW3" s="2">
        <v>0.51302000000000003</v>
      </c>
      <c r="EZ3" s="2">
        <v>0.70351200000000003</v>
      </c>
      <c r="FB3" s="2">
        <v>17.978000000000002</v>
      </c>
      <c r="FD3" s="2">
        <v>15.596</v>
      </c>
      <c r="FF3" s="2">
        <v>38.131</v>
      </c>
      <c r="FN3" s="2">
        <v>0.283109</v>
      </c>
      <c r="FU3" s="2">
        <v>142763</v>
      </c>
    </row>
    <row r="4" spans="1:177" s="2" customFormat="1">
      <c r="A4" s="2" t="s">
        <v>845</v>
      </c>
      <c r="B4" s="2" t="s">
        <v>172</v>
      </c>
      <c r="C4" s="2" t="s">
        <v>323</v>
      </c>
      <c r="D4" s="2" t="s">
        <v>438</v>
      </c>
      <c r="E4" s="2">
        <v>5.1448</v>
      </c>
      <c r="F4" s="2">
        <v>5.1448</v>
      </c>
      <c r="G4" s="2">
        <v>123.66849999999999</v>
      </c>
      <c r="H4" s="2">
        <v>123.66849999999999</v>
      </c>
      <c r="I4" s="2" t="s">
        <v>325</v>
      </c>
      <c r="L4" s="2" t="s">
        <v>860</v>
      </c>
      <c r="M4" s="2" t="s">
        <v>849</v>
      </c>
      <c r="Q4" s="2" t="s">
        <v>852</v>
      </c>
      <c r="U4" s="2" t="s">
        <v>861</v>
      </c>
      <c r="V4" s="2" t="s">
        <v>178</v>
      </c>
      <c r="AA4" s="2" t="s">
        <v>850</v>
      </c>
      <c r="AB4" s="2">
        <v>49.54</v>
      </c>
      <c r="AC4" s="2">
        <v>1.23</v>
      </c>
      <c r="AE4" s="2">
        <v>18.739999999999998</v>
      </c>
      <c r="AI4" s="2">
        <v>6.41</v>
      </c>
      <c r="AJ4" s="2">
        <v>12.23</v>
      </c>
      <c r="AK4" s="2">
        <v>7.29</v>
      </c>
      <c r="AL4" s="2">
        <v>0.12</v>
      </c>
      <c r="AN4" s="2">
        <v>0.14000000000000001</v>
      </c>
      <c r="AO4" s="2">
        <v>2.25</v>
      </c>
      <c r="AP4" s="2">
        <v>0.08</v>
      </c>
      <c r="AQ4" s="2">
        <v>67.182060208887975</v>
      </c>
      <c r="AR4" s="2">
        <v>0.87340978593272189</v>
      </c>
      <c r="CK4" s="2">
        <f t="shared" si="0"/>
        <v>7373.8499999999995</v>
      </c>
      <c r="CL4" s="2">
        <v>278</v>
      </c>
      <c r="CP4" s="2">
        <v>338</v>
      </c>
      <c r="CT4" s="2">
        <v>154</v>
      </c>
      <c r="DB4" s="2">
        <v>1</v>
      </c>
      <c r="DC4" s="2">
        <v>111</v>
      </c>
      <c r="DD4" s="2">
        <v>26</v>
      </c>
      <c r="DE4" s="2">
        <v>69</v>
      </c>
      <c r="DF4" s="2">
        <v>2</v>
      </c>
      <c r="EH4" s="2">
        <v>1.8559999999999999</v>
      </c>
      <c r="FU4" s="2">
        <v>219471</v>
      </c>
    </row>
    <row r="5" spans="1:177" s="2" customFormat="1">
      <c r="A5" s="2" t="s">
        <v>845</v>
      </c>
      <c r="B5" s="2" t="s">
        <v>172</v>
      </c>
      <c r="C5" s="2" t="s">
        <v>323</v>
      </c>
      <c r="D5" s="2" t="s">
        <v>438</v>
      </c>
      <c r="E5" s="2">
        <v>5.1448</v>
      </c>
      <c r="F5" s="2">
        <v>5.1448</v>
      </c>
      <c r="G5" s="2">
        <v>123.66849999999999</v>
      </c>
      <c r="H5" s="2">
        <v>123.66849999999999</v>
      </c>
      <c r="I5" s="2" t="s">
        <v>325</v>
      </c>
      <c r="L5" s="2" t="s">
        <v>862</v>
      </c>
      <c r="M5" s="2" t="s">
        <v>849</v>
      </c>
      <c r="Q5" s="2" t="s">
        <v>852</v>
      </c>
      <c r="U5" s="2" t="s">
        <v>861</v>
      </c>
      <c r="V5" s="2" t="s">
        <v>178</v>
      </c>
      <c r="AA5" s="2" t="s">
        <v>850</v>
      </c>
      <c r="AB5" s="2">
        <v>49.47</v>
      </c>
      <c r="AC5" s="2">
        <v>1.22</v>
      </c>
      <c r="AE5" s="2">
        <v>18.13</v>
      </c>
      <c r="AI5" s="2">
        <v>6.46</v>
      </c>
      <c r="AJ5" s="2">
        <v>12.45</v>
      </c>
      <c r="AK5" s="2">
        <v>7.42</v>
      </c>
      <c r="AL5" s="2">
        <v>0.15</v>
      </c>
      <c r="AN5" s="2">
        <v>0.16</v>
      </c>
      <c r="AO5" s="2">
        <v>3.16</v>
      </c>
      <c r="AP5" s="2">
        <v>0.08</v>
      </c>
      <c r="AQ5" s="2">
        <v>67.400080742834078</v>
      </c>
      <c r="AR5" s="2">
        <v>1.7036166924265848</v>
      </c>
      <c r="CK5" s="2">
        <f t="shared" si="0"/>
        <v>7313.9</v>
      </c>
      <c r="CL5" s="2">
        <v>286</v>
      </c>
      <c r="CP5" s="2">
        <v>302</v>
      </c>
      <c r="CT5" s="2">
        <v>205</v>
      </c>
      <c r="DB5" s="2">
        <v>1</v>
      </c>
      <c r="DC5" s="2">
        <v>108</v>
      </c>
      <c r="DD5" s="2">
        <v>28</v>
      </c>
      <c r="DE5" s="2">
        <v>69</v>
      </c>
      <c r="DF5" s="2">
        <v>2</v>
      </c>
      <c r="DT5" s="2">
        <v>2.85</v>
      </c>
      <c r="DW5" s="2">
        <v>6.76</v>
      </c>
      <c r="DX5" s="2">
        <v>2.99</v>
      </c>
      <c r="DY5" s="2">
        <v>1.08</v>
      </c>
      <c r="DZ5" s="2">
        <v>3.46</v>
      </c>
      <c r="EB5" s="2">
        <v>4.1100000000000003</v>
      </c>
      <c r="ED5" s="2">
        <v>2.38</v>
      </c>
      <c r="EF5" s="2">
        <v>2.2599999999999998</v>
      </c>
      <c r="EG5" s="2">
        <v>0.35</v>
      </c>
      <c r="EW5" s="2">
        <v>0.51297999999999999</v>
      </c>
      <c r="EZ5" s="2">
        <v>0.70323999999999998</v>
      </c>
      <c r="FU5" s="2">
        <v>219472</v>
      </c>
    </row>
    <row r="6" spans="1:177" s="2" customFormat="1">
      <c r="A6" s="2" t="s">
        <v>845</v>
      </c>
      <c r="B6" s="2" t="s">
        <v>172</v>
      </c>
      <c r="C6" s="2" t="s">
        <v>323</v>
      </c>
      <c r="D6" s="2" t="s">
        <v>438</v>
      </c>
      <c r="E6" s="2">
        <v>5.1448</v>
      </c>
      <c r="F6" s="2">
        <v>5.1448</v>
      </c>
      <c r="G6" s="2">
        <v>123.66849999999999</v>
      </c>
      <c r="H6" s="2">
        <v>123.66849999999999</v>
      </c>
      <c r="I6" s="2" t="s">
        <v>325</v>
      </c>
      <c r="L6" s="2" t="s">
        <v>863</v>
      </c>
      <c r="M6" s="2" t="s">
        <v>849</v>
      </c>
      <c r="Q6" s="2" t="s">
        <v>852</v>
      </c>
      <c r="U6" s="2" t="s">
        <v>861</v>
      </c>
      <c r="V6" s="2" t="s">
        <v>178</v>
      </c>
      <c r="AA6" s="2" t="s">
        <v>850</v>
      </c>
      <c r="AB6" s="2">
        <v>46.93</v>
      </c>
      <c r="AC6" s="2">
        <v>1.23</v>
      </c>
      <c r="AE6" s="2">
        <v>17.63</v>
      </c>
      <c r="AI6" s="2">
        <v>7.41</v>
      </c>
      <c r="AJ6" s="2">
        <v>14.01</v>
      </c>
      <c r="AK6" s="2">
        <v>6.83</v>
      </c>
      <c r="AL6" s="2">
        <v>0.18</v>
      </c>
      <c r="AN6" s="2">
        <v>0.27</v>
      </c>
      <c r="AO6" s="2">
        <v>2.31</v>
      </c>
      <c r="AP6" s="2">
        <v>0.09</v>
      </c>
      <c r="AQ6" s="2">
        <v>62.393422655298423</v>
      </c>
      <c r="AR6" s="2">
        <v>1.6937404580152675</v>
      </c>
      <c r="CK6" s="2">
        <f t="shared" si="0"/>
        <v>7373.8499999999995</v>
      </c>
      <c r="EH6" s="2">
        <v>1.8185840707964605</v>
      </c>
      <c r="FU6" s="2">
        <v>219473</v>
      </c>
    </row>
    <row r="7" spans="1:177" s="2" customFormat="1">
      <c r="A7" s="2" t="s">
        <v>845</v>
      </c>
      <c r="B7" s="2" t="s">
        <v>172</v>
      </c>
      <c r="C7" s="2" t="s">
        <v>323</v>
      </c>
      <c r="D7" s="2" t="s">
        <v>438</v>
      </c>
      <c r="E7" s="2">
        <v>5.1448</v>
      </c>
      <c r="F7" s="2">
        <v>5.1448</v>
      </c>
      <c r="G7" s="2">
        <v>123.66849999999999</v>
      </c>
      <c r="H7" s="2">
        <v>123.66849999999999</v>
      </c>
      <c r="I7" s="2" t="s">
        <v>325</v>
      </c>
      <c r="L7" s="2" t="s">
        <v>864</v>
      </c>
      <c r="M7" s="2" t="s">
        <v>849</v>
      </c>
      <c r="Q7" s="2" t="s">
        <v>852</v>
      </c>
      <c r="U7" s="2" t="s">
        <v>861</v>
      </c>
      <c r="V7" s="2" t="s">
        <v>178</v>
      </c>
      <c r="AA7" s="2" t="s">
        <v>850</v>
      </c>
      <c r="AB7" s="2">
        <v>47.45</v>
      </c>
      <c r="AC7" s="2">
        <v>1.38</v>
      </c>
      <c r="AE7" s="2">
        <v>17.12</v>
      </c>
      <c r="AI7" s="2">
        <v>8.1300000000000008</v>
      </c>
      <c r="AJ7" s="2">
        <v>13.45</v>
      </c>
      <c r="AK7" s="2">
        <v>7.67</v>
      </c>
      <c r="AL7" s="2">
        <v>0.14000000000000001</v>
      </c>
      <c r="AN7" s="2">
        <v>0.4</v>
      </c>
      <c r="AO7" s="2">
        <v>2.13</v>
      </c>
      <c r="AP7" s="2">
        <v>0.11</v>
      </c>
      <c r="AQ7" s="2">
        <v>62.937636761487958</v>
      </c>
      <c r="AR7" s="2">
        <v>1.4384044943820213</v>
      </c>
      <c r="CK7" s="2">
        <f t="shared" si="0"/>
        <v>8273.0999999999985</v>
      </c>
      <c r="CL7" s="2">
        <v>263</v>
      </c>
      <c r="CP7" s="2">
        <v>244</v>
      </c>
      <c r="CT7" s="2">
        <v>249</v>
      </c>
      <c r="DB7" s="2">
        <v>9</v>
      </c>
      <c r="DC7" s="2">
        <v>129</v>
      </c>
      <c r="DD7" s="2">
        <v>31</v>
      </c>
      <c r="DE7" s="2">
        <v>86</v>
      </c>
      <c r="DF7" s="2">
        <v>3</v>
      </c>
      <c r="FU7" s="2">
        <v>219474</v>
      </c>
    </row>
    <row r="8" spans="1:177" s="2" customFormat="1">
      <c r="A8" s="2" t="s">
        <v>845</v>
      </c>
      <c r="B8" s="2" t="s">
        <v>172</v>
      </c>
      <c r="C8" s="2" t="s">
        <v>323</v>
      </c>
      <c r="D8" s="2" t="s">
        <v>438</v>
      </c>
      <c r="E8" s="2">
        <v>5.1448</v>
      </c>
      <c r="F8" s="2">
        <v>5.1448</v>
      </c>
      <c r="G8" s="2">
        <v>123.66849999999999</v>
      </c>
      <c r="H8" s="2">
        <v>123.66849999999999</v>
      </c>
      <c r="I8" s="2" t="s">
        <v>325</v>
      </c>
      <c r="L8" s="2" t="s">
        <v>866</v>
      </c>
      <c r="M8" s="2" t="s">
        <v>849</v>
      </c>
      <c r="Q8" s="2" t="s">
        <v>852</v>
      </c>
      <c r="U8" s="2" t="s">
        <v>861</v>
      </c>
      <c r="V8" s="2" t="s">
        <v>178</v>
      </c>
      <c r="AA8" s="2" t="s">
        <v>850</v>
      </c>
      <c r="AB8" s="2">
        <v>48.19</v>
      </c>
      <c r="AC8" s="2">
        <v>1.58</v>
      </c>
      <c r="AE8" s="2">
        <v>16.57</v>
      </c>
      <c r="AI8" s="2">
        <v>8.48</v>
      </c>
      <c r="AJ8" s="2">
        <v>12.27</v>
      </c>
      <c r="AK8" s="2">
        <v>7.08</v>
      </c>
      <c r="AL8" s="2">
        <v>0.14000000000000001</v>
      </c>
      <c r="AN8" s="2">
        <v>0.38</v>
      </c>
      <c r="AO8" s="2">
        <v>1.96</v>
      </c>
      <c r="AP8" s="2">
        <v>0.15</v>
      </c>
      <c r="AQ8" s="2">
        <v>60.045231813041831</v>
      </c>
      <c r="AR8" s="2">
        <v>1.0550289017341044</v>
      </c>
      <c r="CK8" s="2">
        <f t="shared" si="0"/>
        <v>9472.1</v>
      </c>
      <c r="CL8" s="2">
        <v>260</v>
      </c>
      <c r="CP8" s="2">
        <v>263</v>
      </c>
      <c r="CT8" s="2">
        <v>190</v>
      </c>
      <c r="DB8" s="2">
        <v>6</v>
      </c>
      <c r="DC8" s="2">
        <v>138</v>
      </c>
      <c r="DD8" s="2">
        <v>33</v>
      </c>
      <c r="DE8" s="2">
        <v>97</v>
      </c>
      <c r="DF8" s="2">
        <v>3</v>
      </c>
      <c r="FU8" s="2">
        <v>219476</v>
      </c>
    </row>
    <row r="9" spans="1:177" s="2" customFormat="1">
      <c r="A9" s="2" t="s">
        <v>845</v>
      </c>
      <c r="B9" s="2" t="s">
        <v>172</v>
      </c>
      <c r="C9" s="2" t="s">
        <v>323</v>
      </c>
      <c r="D9" s="2" t="s">
        <v>438</v>
      </c>
      <c r="E9" s="2">
        <v>5.1448</v>
      </c>
      <c r="F9" s="2">
        <v>5.1448</v>
      </c>
      <c r="G9" s="2">
        <v>123.66849999999999</v>
      </c>
      <c r="H9" s="2">
        <v>123.66849999999999</v>
      </c>
      <c r="I9" s="2" t="s">
        <v>325</v>
      </c>
      <c r="L9" s="2" t="s">
        <v>867</v>
      </c>
      <c r="M9" s="2" t="s">
        <v>849</v>
      </c>
      <c r="Q9" s="2" t="s">
        <v>852</v>
      </c>
      <c r="U9" s="2" t="s">
        <v>861</v>
      </c>
      <c r="V9" s="2" t="s">
        <v>178</v>
      </c>
      <c r="AA9" s="2" t="s">
        <v>850</v>
      </c>
      <c r="AB9" s="2">
        <v>48.85</v>
      </c>
      <c r="AC9" s="2">
        <v>1.49</v>
      </c>
      <c r="AE9" s="2">
        <v>17.45</v>
      </c>
      <c r="AI9" s="2">
        <v>7.68</v>
      </c>
      <c r="AJ9" s="2">
        <v>13</v>
      </c>
      <c r="AK9" s="2">
        <v>6.69</v>
      </c>
      <c r="AL9" s="2">
        <v>0.13</v>
      </c>
      <c r="AN9" s="2">
        <v>0.39</v>
      </c>
      <c r="AO9" s="2">
        <v>2.4</v>
      </c>
      <c r="AP9" s="2">
        <v>0.13</v>
      </c>
      <c r="AQ9" s="2">
        <v>61.058716154548222</v>
      </c>
      <c r="AR9" s="2">
        <v>1.3306153846153843</v>
      </c>
      <c r="CK9" s="2">
        <f t="shared" si="0"/>
        <v>8932.5499999999993</v>
      </c>
      <c r="CL9" s="2">
        <v>244</v>
      </c>
      <c r="CP9" s="2">
        <v>238</v>
      </c>
      <c r="CT9" s="2">
        <v>152</v>
      </c>
      <c r="DB9" s="2">
        <v>6</v>
      </c>
      <c r="DC9" s="2">
        <v>141</v>
      </c>
      <c r="DD9" s="2">
        <v>31</v>
      </c>
      <c r="DE9" s="2">
        <v>95</v>
      </c>
      <c r="DF9" s="2">
        <v>3</v>
      </c>
      <c r="DT9" s="2">
        <v>4.51</v>
      </c>
      <c r="DW9" s="2">
        <v>8.99</v>
      </c>
      <c r="DX9" s="2">
        <v>3.63</v>
      </c>
      <c r="DY9" s="2">
        <v>1.24</v>
      </c>
      <c r="DZ9" s="2">
        <v>4.1100000000000003</v>
      </c>
      <c r="EB9" s="2">
        <v>4.62</v>
      </c>
      <c r="ED9" s="2">
        <v>2.67</v>
      </c>
      <c r="EF9" s="2">
        <v>2.5499999999999998</v>
      </c>
      <c r="EG9" s="2">
        <v>0.4</v>
      </c>
      <c r="EZ9" s="2">
        <v>0.70348999999999995</v>
      </c>
      <c r="FU9" s="2">
        <v>219477</v>
      </c>
    </row>
    <row r="10" spans="1:177" s="2" customFormat="1">
      <c r="A10" s="2" t="s">
        <v>845</v>
      </c>
      <c r="B10" s="2" t="s">
        <v>172</v>
      </c>
      <c r="C10" s="2" t="s">
        <v>323</v>
      </c>
      <c r="D10" s="2" t="s">
        <v>324</v>
      </c>
      <c r="E10" s="2">
        <v>5.1448</v>
      </c>
      <c r="F10" s="2">
        <v>5.1448</v>
      </c>
      <c r="G10" s="2">
        <v>123.66849999999999</v>
      </c>
      <c r="H10" s="2">
        <v>123.66849999999999</v>
      </c>
      <c r="I10" s="2" t="s">
        <v>325</v>
      </c>
      <c r="J10" s="2">
        <v>-4516.2</v>
      </c>
      <c r="K10" s="2">
        <v>-4516.2</v>
      </c>
      <c r="L10" s="2" t="s">
        <v>874</v>
      </c>
      <c r="M10" s="2" t="s">
        <v>849</v>
      </c>
      <c r="Q10" s="2" t="s">
        <v>852</v>
      </c>
      <c r="U10" s="2" t="s">
        <v>857</v>
      </c>
      <c r="V10" s="2" t="s">
        <v>178</v>
      </c>
      <c r="AA10" s="2" t="s">
        <v>850</v>
      </c>
      <c r="AB10" s="2">
        <v>48.42</v>
      </c>
      <c r="AC10" s="2">
        <v>1.25</v>
      </c>
      <c r="AE10" s="2">
        <v>17.27</v>
      </c>
      <c r="AI10" s="2">
        <v>8.31</v>
      </c>
      <c r="AJ10" s="2">
        <v>12.4</v>
      </c>
      <c r="AK10" s="2">
        <v>7.35</v>
      </c>
      <c r="AL10" s="2">
        <v>0.14000000000000001</v>
      </c>
      <c r="AN10" s="2">
        <v>0.33</v>
      </c>
      <c r="AO10" s="2">
        <v>1.87</v>
      </c>
      <c r="AP10" s="2">
        <v>7.0000000000000007E-2</v>
      </c>
      <c r="AQ10" s="2">
        <v>61.420612813370468</v>
      </c>
      <c r="AR10" s="2">
        <v>0.89298892988929879</v>
      </c>
      <c r="CK10" s="2">
        <f t="shared" si="0"/>
        <v>7493.75</v>
      </c>
      <c r="EH10" s="2">
        <v>1.8117647058823532</v>
      </c>
      <c r="FU10" s="2">
        <v>219484</v>
      </c>
    </row>
    <row r="11" spans="1:177" s="2" customFormat="1">
      <c r="A11" s="2" t="s">
        <v>845</v>
      </c>
      <c r="B11" s="2" t="s">
        <v>172</v>
      </c>
      <c r="C11" s="2" t="s">
        <v>323</v>
      </c>
      <c r="D11" s="2" t="s">
        <v>324</v>
      </c>
      <c r="E11" s="2">
        <v>5.1448</v>
      </c>
      <c r="F11" s="2">
        <v>5.1448</v>
      </c>
      <c r="G11" s="2">
        <v>123.66849999999999</v>
      </c>
      <c r="H11" s="2">
        <v>123.66849999999999</v>
      </c>
      <c r="I11" s="2" t="s">
        <v>325</v>
      </c>
      <c r="J11" s="2">
        <v>-4516.2</v>
      </c>
      <c r="K11" s="2">
        <v>-4516.2</v>
      </c>
      <c r="L11" s="2" t="s">
        <v>875</v>
      </c>
      <c r="M11" s="2" t="s">
        <v>849</v>
      </c>
      <c r="Q11" s="2" t="s">
        <v>852</v>
      </c>
      <c r="U11" s="2" t="s">
        <v>857</v>
      </c>
      <c r="V11" s="2" t="s">
        <v>178</v>
      </c>
      <c r="AA11" s="2" t="s">
        <v>850</v>
      </c>
      <c r="AB11" s="2">
        <v>48.67</v>
      </c>
      <c r="AC11" s="2">
        <v>1.53</v>
      </c>
      <c r="AE11" s="2">
        <v>16.64</v>
      </c>
      <c r="AI11" s="2">
        <v>7.79</v>
      </c>
      <c r="AJ11" s="2">
        <v>12.43</v>
      </c>
      <c r="AK11" s="2">
        <v>6.53</v>
      </c>
      <c r="AL11" s="2">
        <v>0.13</v>
      </c>
      <c r="AN11" s="2">
        <v>0.38</v>
      </c>
      <c r="AO11" s="2">
        <v>2.4500000000000002</v>
      </c>
      <c r="AP11" s="2">
        <v>0.13</v>
      </c>
      <c r="AQ11" s="2">
        <v>60.141219811706925</v>
      </c>
      <c r="AR11" s="2">
        <v>1.4125044091710754</v>
      </c>
      <c r="CK11" s="2">
        <f t="shared" si="0"/>
        <v>9172.35</v>
      </c>
      <c r="FU11" s="2">
        <v>219485</v>
      </c>
    </row>
    <row r="12" spans="1:177" s="2" customFormat="1">
      <c r="A12" s="2" t="s">
        <v>845</v>
      </c>
      <c r="B12" s="2" t="s">
        <v>172</v>
      </c>
      <c r="C12" s="2" t="s">
        <v>323</v>
      </c>
      <c r="D12" s="2" t="s">
        <v>438</v>
      </c>
      <c r="E12" s="2">
        <v>5.1448</v>
      </c>
      <c r="F12" s="2">
        <v>5.1448</v>
      </c>
      <c r="G12" s="2">
        <v>123.66849999999999</v>
      </c>
      <c r="H12" s="2">
        <v>123.66849999999999</v>
      </c>
      <c r="I12" s="2" t="s">
        <v>325</v>
      </c>
      <c r="L12" s="2" t="s">
        <v>876</v>
      </c>
      <c r="M12" s="2" t="s">
        <v>849</v>
      </c>
      <c r="Q12" s="2" t="s">
        <v>852</v>
      </c>
      <c r="U12" s="2" t="s">
        <v>861</v>
      </c>
      <c r="V12" s="2" t="s">
        <v>178</v>
      </c>
      <c r="W12" s="2">
        <v>477.2</v>
      </c>
      <c r="X12" s="2">
        <v>477.2</v>
      </c>
      <c r="AA12" s="2" t="s">
        <v>850</v>
      </c>
      <c r="AB12" s="2">
        <v>49.06</v>
      </c>
      <c r="AC12" s="2">
        <v>1.29</v>
      </c>
      <c r="AE12" s="2">
        <v>17.47</v>
      </c>
      <c r="AI12" s="2">
        <v>8.3000000000000007</v>
      </c>
      <c r="AJ12" s="2">
        <v>12.41</v>
      </c>
      <c r="AK12" s="2">
        <v>7.41</v>
      </c>
      <c r="AL12" s="2">
        <v>0.15</v>
      </c>
      <c r="AN12" s="2">
        <v>0.36</v>
      </c>
      <c r="AO12" s="2">
        <v>2.33</v>
      </c>
      <c r="AP12" s="2">
        <v>0.1</v>
      </c>
      <c r="AQ12" s="2">
        <v>61.641556520935396</v>
      </c>
      <c r="AR12" s="2">
        <v>1.1940759075907585</v>
      </c>
      <c r="CK12" s="2">
        <f t="shared" si="0"/>
        <v>7733.55</v>
      </c>
      <c r="CT12" s="2">
        <v>117</v>
      </c>
      <c r="DB12" s="2">
        <v>6</v>
      </c>
      <c r="DC12" s="2">
        <v>130</v>
      </c>
      <c r="DD12" s="2">
        <v>32</v>
      </c>
      <c r="DE12" s="2">
        <v>96</v>
      </c>
      <c r="DF12" s="2">
        <v>4</v>
      </c>
      <c r="DT12" s="2">
        <v>4.6900000000000004</v>
      </c>
      <c r="DU12" s="2">
        <v>12.8</v>
      </c>
      <c r="DW12" s="2">
        <v>9.81</v>
      </c>
      <c r="DX12" s="2">
        <v>3.89</v>
      </c>
      <c r="DY12" s="2">
        <v>1.34</v>
      </c>
      <c r="DZ12" s="2">
        <v>4.53</v>
      </c>
      <c r="EB12" s="2">
        <v>5.0599999999999996</v>
      </c>
      <c r="ED12" s="2">
        <v>3.01</v>
      </c>
      <c r="EF12" s="2">
        <v>2.85</v>
      </c>
      <c r="EG12" s="2">
        <v>0.54</v>
      </c>
      <c r="EZ12" s="2">
        <v>0.70482999999999996</v>
      </c>
      <c r="FU12" s="2">
        <v>219486</v>
      </c>
    </row>
    <row r="13" spans="1:177" s="2" customFormat="1">
      <c r="A13" s="2" t="s">
        <v>845</v>
      </c>
      <c r="B13" s="2" t="s">
        <v>172</v>
      </c>
      <c r="C13" s="2" t="s">
        <v>323</v>
      </c>
      <c r="D13" s="2" t="s">
        <v>324</v>
      </c>
      <c r="E13" s="2">
        <v>5.1448</v>
      </c>
      <c r="F13" s="2">
        <v>5.1448</v>
      </c>
      <c r="G13" s="2">
        <v>123.66849999999999</v>
      </c>
      <c r="H13" s="2">
        <v>123.66849999999999</v>
      </c>
      <c r="I13" s="2" t="s">
        <v>325</v>
      </c>
      <c r="J13" s="2">
        <v>-4516.2</v>
      </c>
      <c r="K13" s="2">
        <v>-4516.2</v>
      </c>
      <c r="L13" s="2" t="s">
        <v>883</v>
      </c>
      <c r="M13" s="2" t="s">
        <v>881</v>
      </c>
      <c r="Q13" s="2" t="s">
        <v>852</v>
      </c>
      <c r="U13" s="2" t="s">
        <v>882</v>
      </c>
      <c r="V13" s="2" t="s">
        <v>178</v>
      </c>
      <c r="AA13" s="2" t="s">
        <v>850</v>
      </c>
      <c r="AB13" s="2">
        <v>50.01</v>
      </c>
      <c r="AC13" s="2">
        <v>2.1</v>
      </c>
      <c r="AE13" s="2">
        <v>16.27</v>
      </c>
      <c r="AI13" s="2">
        <v>7.14</v>
      </c>
      <c r="AJ13" s="2">
        <v>11.57</v>
      </c>
      <c r="AK13" s="2">
        <v>6.55</v>
      </c>
      <c r="AL13" s="2">
        <v>0.18</v>
      </c>
      <c r="AN13" s="2">
        <v>0.19</v>
      </c>
      <c r="AO13" s="2">
        <v>2.67</v>
      </c>
      <c r="AP13" s="2">
        <v>0.2</v>
      </c>
      <c r="AQ13" s="2">
        <v>62.282091917591117</v>
      </c>
      <c r="AR13" s="2">
        <v>1.1668473609129817</v>
      </c>
      <c r="CK13" s="2">
        <f t="shared" si="0"/>
        <v>12589.5</v>
      </c>
      <c r="EH13" s="2">
        <v>1.7754385964912278</v>
      </c>
      <c r="FU13" s="2">
        <v>219490</v>
      </c>
    </row>
    <row r="14" spans="1:177" s="2" customFormat="1">
      <c r="A14" s="2" t="s">
        <v>845</v>
      </c>
      <c r="B14" s="2" t="s">
        <v>172</v>
      </c>
      <c r="C14" s="2" t="s">
        <v>323</v>
      </c>
      <c r="D14" s="2" t="s">
        <v>324</v>
      </c>
      <c r="E14" s="2">
        <v>5.1448</v>
      </c>
      <c r="F14" s="2">
        <v>5.1448</v>
      </c>
      <c r="G14" s="2">
        <v>123.66849999999999</v>
      </c>
      <c r="H14" s="2">
        <v>123.66849999999999</v>
      </c>
      <c r="I14" s="2" t="s">
        <v>325</v>
      </c>
      <c r="J14" s="2">
        <v>-4516.2</v>
      </c>
      <c r="K14" s="2">
        <v>-4516.2</v>
      </c>
      <c r="L14" s="2" t="s">
        <v>884</v>
      </c>
      <c r="M14" s="2" t="s">
        <v>881</v>
      </c>
      <c r="Q14" s="2" t="s">
        <v>852</v>
      </c>
      <c r="U14" s="2" t="s">
        <v>885</v>
      </c>
      <c r="V14" s="2" t="s">
        <v>178</v>
      </c>
      <c r="AA14" s="2" t="s">
        <v>850</v>
      </c>
      <c r="AB14" s="2">
        <v>48.3</v>
      </c>
      <c r="AC14" s="2">
        <v>1.37</v>
      </c>
      <c r="AE14" s="2">
        <v>15.2</v>
      </c>
      <c r="AI14" s="2">
        <v>9.58</v>
      </c>
      <c r="AJ14" s="2">
        <v>11.87</v>
      </c>
      <c r="AK14" s="2">
        <v>9.0500000000000007</v>
      </c>
      <c r="AL14" s="2">
        <v>0.27</v>
      </c>
      <c r="AN14" s="2">
        <v>0.2</v>
      </c>
      <c r="AO14" s="2">
        <v>2.65</v>
      </c>
      <c r="AP14" s="2">
        <v>0.12</v>
      </c>
      <c r="AQ14" s="2">
        <v>62.968689601855431</v>
      </c>
      <c r="AR14" s="2">
        <v>1.5325471698113218</v>
      </c>
      <c r="CJ14" s="2">
        <v>35</v>
      </c>
      <c r="CK14" s="2">
        <f t="shared" si="0"/>
        <v>8213.1500000000015</v>
      </c>
      <c r="CL14" s="2">
        <v>254</v>
      </c>
      <c r="CM14" s="2">
        <f>CL14/CJ14</f>
        <v>7.2571428571428571</v>
      </c>
      <c r="CP14" s="2">
        <v>375</v>
      </c>
      <c r="CT14" s="2">
        <v>193</v>
      </c>
      <c r="DB14" s="2">
        <v>6</v>
      </c>
      <c r="DC14" s="2">
        <v>96</v>
      </c>
      <c r="DD14" s="2">
        <v>25</v>
      </c>
      <c r="DE14" s="2">
        <v>78</v>
      </c>
      <c r="DF14" s="2">
        <v>3</v>
      </c>
      <c r="FU14" s="2">
        <v>219491</v>
      </c>
    </row>
    <row r="15" spans="1:177" s="2" customFormat="1">
      <c r="A15" s="2" t="s">
        <v>845</v>
      </c>
      <c r="B15" s="2" t="s">
        <v>172</v>
      </c>
      <c r="C15" s="2" t="s">
        <v>323</v>
      </c>
      <c r="D15" s="2" t="s">
        <v>324</v>
      </c>
      <c r="E15" s="2">
        <v>5.1448</v>
      </c>
      <c r="F15" s="2">
        <v>5.1448</v>
      </c>
      <c r="G15" s="2">
        <v>123.66849999999999</v>
      </c>
      <c r="H15" s="2">
        <v>123.66849999999999</v>
      </c>
      <c r="I15" s="2" t="s">
        <v>325</v>
      </c>
      <c r="J15" s="2">
        <v>-4516.2</v>
      </c>
      <c r="K15" s="2">
        <v>-4516.2</v>
      </c>
      <c r="L15" s="2" t="s">
        <v>886</v>
      </c>
      <c r="M15" s="2" t="s">
        <v>881</v>
      </c>
      <c r="Q15" s="2" t="s">
        <v>852</v>
      </c>
      <c r="U15" s="2" t="s">
        <v>885</v>
      </c>
      <c r="V15" s="2" t="s">
        <v>178</v>
      </c>
      <c r="AA15" s="2" t="s">
        <v>850</v>
      </c>
      <c r="AB15" s="2">
        <v>48.9</v>
      </c>
      <c r="AC15" s="2">
        <v>1.33</v>
      </c>
      <c r="AE15" s="2">
        <v>15.52</v>
      </c>
      <c r="AI15" s="2">
        <v>9.56</v>
      </c>
      <c r="AJ15" s="2">
        <v>11.7</v>
      </c>
      <c r="AK15" s="2">
        <v>8.67</v>
      </c>
      <c r="AL15" s="2">
        <v>0.2</v>
      </c>
      <c r="AN15" s="2">
        <v>0.24</v>
      </c>
      <c r="AO15" s="2">
        <v>2.4500000000000002</v>
      </c>
      <c r="AP15" s="2">
        <v>0.12</v>
      </c>
      <c r="AQ15" s="2">
        <v>62.012238734800917</v>
      </c>
      <c r="AR15" s="2">
        <v>1.2264576271186447</v>
      </c>
      <c r="CJ15" s="2">
        <v>33</v>
      </c>
      <c r="CK15" s="2">
        <f t="shared" si="0"/>
        <v>7973.35</v>
      </c>
      <c r="CL15" s="2">
        <v>250</v>
      </c>
      <c r="CM15" s="2">
        <f>CL15/CJ15</f>
        <v>7.5757575757575761</v>
      </c>
      <c r="CP15" s="2">
        <v>418</v>
      </c>
      <c r="CT15" s="2">
        <v>132</v>
      </c>
      <c r="DB15" s="2">
        <v>5</v>
      </c>
      <c r="DC15" s="2">
        <v>68</v>
      </c>
      <c r="DD15" s="2">
        <v>17</v>
      </c>
      <c r="DE15" s="2">
        <v>52</v>
      </c>
      <c r="DF15" s="2">
        <v>3</v>
      </c>
      <c r="DT15" s="2">
        <v>3.88</v>
      </c>
      <c r="DW15" s="2">
        <v>7.82</v>
      </c>
      <c r="DX15" s="2">
        <v>3.39</v>
      </c>
      <c r="DY15" s="2">
        <v>1.1399999999999999</v>
      </c>
      <c r="DZ15" s="2">
        <v>4</v>
      </c>
      <c r="EB15" s="2">
        <v>4.38</v>
      </c>
      <c r="ED15" s="2">
        <v>2.56</v>
      </c>
      <c r="EF15" s="2">
        <v>2.4300000000000002</v>
      </c>
      <c r="EG15" s="2">
        <v>0.47</v>
      </c>
      <c r="EZ15" s="2">
        <v>0.70343</v>
      </c>
      <c r="FU15" s="2">
        <v>219492</v>
      </c>
    </row>
    <row r="16" spans="1:177" s="2" customFormat="1">
      <c r="A16" s="2" t="s">
        <v>845</v>
      </c>
      <c r="B16" s="2" t="s">
        <v>172</v>
      </c>
      <c r="C16" s="2" t="s">
        <v>323</v>
      </c>
      <c r="D16" s="2" t="s">
        <v>438</v>
      </c>
      <c r="E16" s="2">
        <v>5.1448</v>
      </c>
      <c r="F16" s="2">
        <v>5.1448</v>
      </c>
      <c r="G16" s="2">
        <v>123.66849999999999</v>
      </c>
      <c r="H16" s="2">
        <v>123.66849999999999</v>
      </c>
      <c r="I16" s="2" t="s">
        <v>325</v>
      </c>
      <c r="L16" s="2" t="s">
        <v>887</v>
      </c>
      <c r="M16" s="2" t="s">
        <v>849</v>
      </c>
      <c r="Q16" s="2" t="s">
        <v>852</v>
      </c>
      <c r="U16" s="2" t="s">
        <v>879</v>
      </c>
      <c r="V16" s="2" t="s">
        <v>178</v>
      </c>
      <c r="W16" s="2">
        <v>523.29999999999995</v>
      </c>
      <c r="X16" s="2">
        <v>523.29999999999995</v>
      </c>
      <c r="AA16" s="2" t="s">
        <v>850</v>
      </c>
      <c r="AB16" s="2">
        <v>48.7</v>
      </c>
      <c r="AC16" s="2">
        <v>1.24</v>
      </c>
      <c r="AE16" s="2">
        <v>17.2</v>
      </c>
      <c r="AI16" s="2">
        <v>8.73</v>
      </c>
      <c r="AJ16" s="2">
        <v>12.4</v>
      </c>
      <c r="AK16" s="2">
        <v>7.3</v>
      </c>
      <c r="AL16" s="2">
        <v>0.15</v>
      </c>
      <c r="AN16" s="2">
        <v>0.32</v>
      </c>
      <c r="AO16" s="2">
        <v>2.35</v>
      </c>
      <c r="AP16" s="2">
        <v>0.11</v>
      </c>
      <c r="AQ16" s="2">
        <v>60.082304526748963</v>
      </c>
      <c r="AR16" s="2">
        <v>1.2506842105263152</v>
      </c>
      <c r="CJ16" s="2">
        <v>35</v>
      </c>
      <c r="CK16" s="2">
        <f t="shared" si="0"/>
        <v>7433.8</v>
      </c>
      <c r="CL16" s="2">
        <v>233</v>
      </c>
      <c r="CM16" s="2">
        <f>CL16/CJ16</f>
        <v>6.6571428571428575</v>
      </c>
      <c r="CP16" s="2">
        <v>313</v>
      </c>
      <c r="CT16" s="2">
        <v>130</v>
      </c>
      <c r="DB16" s="2">
        <v>8</v>
      </c>
      <c r="DC16" s="2">
        <v>98</v>
      </c>
      <c r="DD16" s="2">
        <v>24</v>
      </c>
      <c r="DE16" s="2">
        <v>67</v>
      </c>
      <c r="DF16" s="2">
        <v>3</v>
      </c>
      <c r="EH16" s="2">
        <v>1.8024691358024689</v>
      </c>
      <c r="FU16" s="2">
        <v>219493</v>
      </c>
    </row>
    <row r="17" spans="1:177" s="2" customFormat="1"/>
    <row r="18" spans="1:177">
      <c r="A18" s="1" t="s">
        <v>330</v>
      </c>
      <c r="B18" s="1" t="s">
        <v>172</v>
      </c>
      <c r="C18" s="1" t="s">
        <v>338</v>
      </c>
      <c r="E18" s="1">
        <v>1.1000000000000001</v>
      </c>
      <c r="F18" s="1">
        <v>1.1000000000000001</v>
      </c>
      <c r="G18" s="1">
        <v>120.8</v>
      </c>
      <c r="H18" s="1">
        <v>120.8</v>
      </c>
      <c r="I18" s="1" t="s">
        <v>174</v>
      </c>
      <c r="L18" s="1" t="s">
        <v>339</v>
      </c>
      <c r="M18" s="1" t="s">
        <v>334</v>
      </c>
      <c r="V18" s="1" t="s">
        <v>178</v>
      </c>
      <c r="AA18" s="1" t="s">
        <v>335</v>
      </c>
      <c r="AB18" s="1">
        <v>50.4</v>
      </c>
      <c r="AC18" s="1">
        <v>0.95</v>
      </c>
      <c r="AE18" s="1">
        <v>16.3</v>
      </c>
      <c r="AI18" s="1">
        <v>6.91</v>
      </c>
      <c r="AJ18" s="1">
        <v>8.75</v>
      </c>
      <c r="AK18" s="1">
        <v>7.75</v>
      </c>
      <c r="AL18" s="1">
        <v>0.16</v>
      </c>
      <c r="AN18" s="1">
        <v>0.04</v>
      </c>
      <c r="AO18" s="1">
        <v>4.09</v>
      </c>
      <c r="AP18" s="1">
        <v>0.13</v>
      </c>
      <c r="AQ18" s="1">
        <v>66.874400767018216</v>
      </c>
      <c r="AR18" s="1">
        <v>2.3049864864864866</v>
      </c>
      <c r="BH18" s="1">
        <v>2.84</v>
      </c>
      <c r="CJ18" s="1">
        <v>35</v>
      </c>
      <c r="CK18" s="1">
        <f t="shared" si="0"/>
        <v>5695.25</v>
      </c>
      <c r="CL18" s="1">
        <v>198</v>
      </c>
      <c r="CM18" s="1">
        <f>CL18/CJ18</f>
        <v>5.6571428571428575</v>
      </c>
      <c r="CN18" s="3">
        <f t="shared" ref="CN18" si="4">CU18/DE18</f>
        <v>5.1923076923076925</v>
      </c>
      <c r="CO18" s="3">
        <f t="shared" ref="CO18" si="5">DS18/DF18</f>
        <v>23.333333333333336</v>
      </c>
      <c r="CP18" s="1">
        <v>330</v>
      </c>
      <c r="CS18" s="1">
        <v>23</v>
      </c>
      <c r="CT18" s="1">
        <v>92</v>
      </c>
      <c r="CU18" s="1">
        <v>135</v>
      </c>
      <c r="CV18" s="1">
        <v>61</v>
      </c>
      <c r="CW18" s="1">
        <v>14</v>
      </c>
      <c r="DB18" s="1">
        <v>2</v>
      </c>
      <c r="DC18" s="1">
        <v>120</v>
      </c>
      <c r="DD18" s="1">
        <v>20</v>
      </c>
      <c r="DE18" s="1">
        <v>26</v>
      </c>
      <c r="DF18" s="1">
        <v>1.2</v>
      </c>
      <c r="DR18" s="1">
        <v>0.48</v>
      </c>
      <c r="DS18" s="1">
        <v>28</v>
      </c>
      <c r="DT18" s="1">
        <v>4.26</v>
      </c>
      <c r="DU18" s="1">
        <v>11.95</v>
      </c>
      <c r="DV18" s="1">
        <v>1.87</v>
      </c>
      <c r="DW18" s="1">
        <v>9.36</v>
      </c>
      <c r="DX18" s="1">
        <v>2.74</v>
      </c>
      <c r="DY18" s="1">
        <v>0.9</v>
      </c>
      <c r="DZ18" s="1">
        <v>3.03</v>
      </c>
      <c r="EA18" s="1">
        <v>0.54</v>
      </c>
      <c r="EB18" s="1">
        <v>3.29</v>
      </c>
      <c r="EC18" s="1">
        <v>0.74</v>
      </c>
      <c r="ED18" s="1">
        <v>1.83</v>
      </c>
      <c r="EE18" s="1">
        <v>0.26</v>
      </c>
      <c r="EF18" s="1">
        <v>1.71</v>
      </c>
      <c r="EG18" s="1">
        <v>0.28000000000000003</v>
      </c>
      <c r="EH18" s="2"/>
      <c r="EI18" s="1">
        <v>1.1100000000000001</v>
      </c>
      <c r="EJ18" s="1">
        <v>0.11</v>
      </c>
      <c r="ES18" s="1">
        <v>13</v>
      </c>
      <c r="EU18" s="1">
        <v>0.28000000000000003</v>
      </c>
      <c r="EV18" s="1">
        <v>0.15</v>
      </c>
      <c r="FU18" s="1">
        <v>145453</v>
      </c>
    </row>
    <row r="19" spans="1:177" s="3" customFormat="1">
      <c r="A19" s="3" t="s">
        <v>330</v>
      </c>
      <c r="B19" s="3" t="s">
        <v>172</v>
      </c>
      <c r="C19" s="3" t="s">
        <v>228</v>
      </c>
      <c r="E19" s="3">
        <v>0</v>
      </c>
      <c r="F19" s="3">
        <v>0</v>
      </c>
      <c r="G19" s="3">
        <v>120</v>
      </c>
      <c r="H19" s="3">
        <v>120</v>
      </c>
      <c r="I19" s="3" t="s">
        <v>174</v>
      </c>
      <c r="L19" s="3" t="s">
        <v>369</v>
      </c>
      <c r="M19" s="3" t="s">
        <v>334</v>
      </c>
      <c r="V19" s="3" t="s">
        <v>178</v>
      </c>
      <c r="AA19" s="3" t="s">
        <v>335</v>
      </c>
      <c r="AB19" s="3">
        <v>52.38</v>
      </c>
      <c r="AC19" s="3">
        <v>0.8</v>
      </c>
      <c r="AE19" s="3">
        <v>14.01</v>
      </c>
      <c r="AI19" s="3">
        <v>8.2100000000000009</v>
      </c>
      <c r="AJ19" s="3">
        <v>9.24</v>
      </c>
      <c r="AK19" s="3">
        <v>6.86</v>
      </c>
      <c r="AL19" s="3">
        <v>0.15</v>
      </c>
      <c r="AN19" s="3">
        <v>3.62</v>
      </c>
      <c r="AO19" s="3">
        <v>1.8</v>
      </c>
      <c r="AP19" s="3">
        <v>0.53</v>
      </c>
      <c r="AQ19" s="3">
        <v>60.064208580601218</v>
      </c>
      <c r="AR19" s="3">
        <v>3.1318123667377389</v>
      </c>
      <c r="BH19" s="3">
        <v>0.36</v>
      </c>
      <c r="CJ19" s="3">
        <v>37</v>
      </c>
      <c r="CK19" s="1">
        <f t="shared" si="0"/>
        <v>4796</v>
      </c>
      <c r="CL19" s="3">
        <v>233</v>
      </c>
      <c r="CM19" s="3">
        <f>CL19/CJ19</f>
        <v>6.2972972972972974</v>
      </c>
      <c r="CN19" s="3">
        <f t="shared" ref="CN19:CN23" si="6">CU19/DE19</f>
        <v>0.5670103092783505</v>
      </c>
      <c r="CO19" s="3">
        <f t="shared" ref="CO19:CO23" si="7">DS19/DF19</f>
        <v>164.80769230769229</v>
      </c>
      <c r="CP19" s="3">
        <v>235</v>
      </c>
      <c r="CS19" s="3">
        <v>33</v>
      </c>
      <c r="CT19" s="3">
        <v>23</v>
      </c>
      <c r="CU19" s="3">
        <v>55</v>
      </c>
      <c r="CV19" s="3">
        <v>29</v>
      </c>
      <c r="CW19" s="3">
        <v>17</v>
      </c>
      <c r="DB19" s="3">
        <v>204</v>
      </c>
      <c r="DC19" s="3">
        <v>529</v>
      </c>
      <c r="DD19" s="3">
        <v>19</v>
      </c>
      <c r="DE19" s="3">
        <v>97</v>
      </c>
      <c r="DF19" s="3">
        <v>5.2</v>
      </c>
      <c r="DR19" s="3">
        <v>4.7</v>
      </c>
      <c r="DS19" s="3">
        <v>857</v>
      </c>
      <c r="DT19" s="3">
        <v>20.2</v>
      </c>
      <c r="DU19" s="3">
        <v>42.4</v>
      </c>
      <c r="DV19" s="3">
        <v>4.42</v>
      </c>
      <c r="DW19" s="3">
        <v>22.4</v>
      </c>
      <c r="DX19" s="3">
        <v>4.5999999999999996</v>
      </c>
      <c r="DY19" s="3">
        <v>1.18</v>
      </c>
      <c r="DZ19" s="3">
        <v>4</v>
      </c>
      <c r="EA19" s="3">
        <v>0.6</v>
      </c>
      <c r="EB19" s="3">
        <v>3.5</v>
      </c>
      <c r="EC19" s="3">
        <v>0.7</v>
      </c>
      <c r="ED19" s="3">
        <v>2.1</v>
      </c>
      <c r="EE19" s="3">
        <v>0.28999999999999998</v>
      </c>
      <c r="EF19" s="3">
        <v>1.9</v>
      </c>
      <c r="EG19" s="3">
        <v>0.3</v>
      </c>
      <c r="EH19" s="1">
        <v>1.9239766081871346</v>
      </c>
      <c r="EI19" s="3">
        <v>2.8</v>
      </c>
      <c r="EJ19" s="3">
        <v>0.36</v>
      </c>
      <c r="EU19" s="3">
        <v>8.16</v>
      </c>
      <c r="EV19" s="3">
        <v>1.96</v>
      </c>
      <c r="FU19" s="3">
        <v>145476</v>
      </c>
    </row>
    <row r="20" spans="1:177">
      <c r="A20" s="1" t="s">
        <v>1045</v>
      </c>
      <c r="B20" s="1" t="s">
        <v>172</v>
      </c>
      <c r="C20" s="1" t="s">
        <v>228</v>
      </c>
      <c r="D20" s="1" t="s">
        <v>689</v>
      </c>
      <c r="E20" s="1">
        <v>0.92</v>
      </c>
      <c r="F20" s="1">
        <v>0.92</v>
      </c>
      <c r="G20" s="1">
        <v>123.58</v>
      </c>
      <c r="H20" s="1">
        <v>123.58</v>
      </c>
      <c r="I20" s="1" t="s">
        <v>174</v>
      </c>
      <c r="L20" s="1" t="s">
        <v>1052</v>
      </c>
      <c r="M20" s="1" t="s">
        <v>1047</v>
      </c>
      <c r="V20" s="1" t="s">
        <v>178</v>
      </c>
      <c r="AA20" s="1" t="s">
        <v>1048</v>
      </c>
      <c r="AB20" s="1">
        <v>49.3</v>
      </c>
      <c r="AC20" s="1">
        <v>0.99</v>
      </c>
      <c r="AE20" s="1">
        <v>16.7</v>
      </c>
      <c r="AI20" s="1">
        <v>8.2799999999999994</v>
      </c>
      <c r="AJ20" s="1">
        <v>11.6</v>
      </c>
      <c r="AK20" s="1">
        <v>7.4</v>
      </c>
      <c r="AL20" s="1">
        <v>0.15</v>
      </c>
      <c r="AN20" s="1">
        <v>0.45</v>
      </c>
      <c r="AO20" s="1">
        <v>2.5299999999999998</v>
      </c>
      <c r="AP20" s="1">
        <v>0.1</v>
      </c>
      <c r="AQ20" s="1">
        <v>61.666666666666671</v>
      </c>
      <c r="AR20" s="1">
        <v>1.4095873015873022</v>
      </c>
      <c r="BH20" s="1">
        <v>1.93</v>
      </c>
      <c r="CJ20" s="1">
        <v>38</v>
      </c>
      <c r="CK20" s="1">
        <f t="shared" si="0"/>
        <v>5935.05</v>
      </c>
      <c r="CL20" s="1">
        <v>255</v>
      </c>
      <c r="CM20" s="1">
        <f>CL20/CJ20</f>
        <v>6.7105263157894735</v>
      </c>
      <c r="CN20" s="3"/>
      <c r="CO20" s="3">
        <f t="shared" si="7"/>
        <v>30</v>
      </c>
      <c r="CP20" s="1">
        <v>280</v>
      </c>
      <c r="CS20" s="1">
        <v>38</v>
      </c>
      <c r="CT20" s="1">
        <v>106</v>
      </c>
      <c r="DB20" s="1">
        <v>7</v>
      </c>
      <c r="DC20" s="1">
        <v>148</v>
      </c>
      <c r="DD20" s="1">
        <v>26</v>
      </c>
      <c r="DE20" s="1">
        <v>59</v>
      </c>
      <c r="DF20" s="1">
        <v>0.5</v>
      </c>
      <c r="DR20" s="1">
        <v>2.13</v>
      </c>
      <c r="DS20" s="1">
        <v>15</v>
      </c>
      <c r="DT20" s="1">
        <v>1.48</v>
      </c>
      <c r="DU20" s="1">
        <v>6.2</v>
      </c>
      <c r="DW20" s="1">
        <v>8</v>
      </c>
      <c r="DX20" s="1">
        <v>1.96</v>
      </c>
      <c r="DY20" s="1">
        <v>0.97</v>
      </c>
      <c r="EA20" s="1">
        <v>0.53</v>
      </c>
      <c r="EB20" s="1">
        <v>4.3</v>
      </c>
      <c r="ED20" s="1">
        <v>2.4</v>
      </c>
      <c r="EF20" s="1">
        <v>2.15</v>
      </c>
      <c r="EH20" s="1">
        <v>2</v>
      </c>
      <c r="EI20" s="1">
        <v>1.62</v>
      </c>
      <c r="EJ20" s="1">
        <v>5.1999999999999998E-2</v>
      </c>
      <c r="EU20" s="1">
        <v>0.08</v>
      </c>
      <c r="EV20" s="1">
        <v>0.03</v>
      </c>
      <c r="FU20" s="1">
        <v>364955</v>
      </c>
    </row>
    <row r="21" spans="1:177">
      <c r="A21" s="1" t="s">
        <v>1045</v>
      </c>
      <c r="B21" s="1" t="s">
        <v>172</v>
      </c>
      <c r="C21" s="1" t="s">
        <v>228</v>
      </c>
      <c r="D21" s="1" t="s">
        <v>715</v>
      </c>
      <c r="E21" s="1">
        <v>0.42</v>
      </c>
      <c r="F21" s="1">
        <v>0.42</v>
      </c>
      <c r="G21" s="1">
        <v>120.27</v>
      </c>
      <c r="H21" s="1">
        <v>120.27</v>
      </c>
      <c r="I21" s="1" t="s">
        <v>174</v>
      </c>
      <c r="L21" s="1" t="s">
        <v>1053</v>
      </c>
      <c r="M21" s="1" t="s">
        <v>1047</v>
      </c>
      <c r="V21" s="1" t="s">
        <v>178</v>
      </c>
      <c r="AA21" s="1" t="s">
        <v>1048</v>
      </c>
      <c r="AB21" s="1">
        <v>49.65</v>
      </c>
      <c r="AC21" s="1">
        <v>0.7</v>
      </c>
      <c r="AE21" s="1">
        <v>15.4</v>
      </c>
      <c r="AI21" s="1">
        <v>8.7799999999999994</v>
      </c>
      <c r="AJ21" s="1">
        <v>10.050000000000001</v>
      </c>
      <c r="AK21" s="1">
        <v>8.98</v>
      </c>
      <c r="AL21" s="1">
        <v>0.2</v>
      </c>
      <c r="AN21" s="1">
        <v>0.21</v>
      </c>
      <c r="AO21" s="1">
        <v>1.9</v>
      </c>
      <c r="AP21" s="1">
        <v>0.1</v>
      </c>
      <c r="AQ21" s="1">
        <v>64.801154586273256</v>
      </c>
      <c r="AR21" s="1">
        <v>0.66948872180451136</v>
      </c>
      <c r="BH21" s="1">
        <v>2.7</v>
      </c>
      <c r="CJ21" s="1">
        <v>45</v>
      </c>
      <c r="CK21" s="1">
        <f t="shared" si="0"/>
        <v>4196.5</v>
      </c>
      <c r="CL21" s="1">
        <v>310</v>
      </c>
      <c r="CM21" s="1">
        <f>CL21/CJ21</f>
        <v>6.8888888888888893</v>
      </c>
      <c r="CN21" s="3"/>
      <c r="CO21" s="3">
        <f t="shared" si="7"/>
        <v>40</v>
      </c>
      <c r="CP21" s="1">
        <v>330</v>
      </c>
      <c r="CS21" s="1">
        <v>41</v>
      </c>
      <c r="CT21" s="1">
        <v>110</v>
      </c>
      <c r="DB21" s="1">
        <v>4</v>
      </c>
      <c r="DC21" s="1">
        <v>142</v>
      </c>
      <c r="DD21" s="1">
        <v>14</v>
      </c>
      <c r="DE21" s="1">
        <v>25</v>
      </c>
      <c r="DF21" s="1">
        <v>1</v>
      </c>
      <c r="DR21" s="1">
        <v>0.16</v>
      </c>
      <c r="DS21" s="1">
        <v>40</v>
      </c>
      <c r="DT21" s="1">
        <v>1.79</v>
      </c>
      <c r="DU21" s="1">
        <v>5.6</v>
      </c>
      <c r="DW21" s="1">
        <v>5</v>
      </c>
      <c r="DX21" s="1">
        <v>1.35</v>
      </c>
      <c r="DY21" s="1">
        <v>0.6</v>
      </c>
      <c r="EA21" s="1">
        <v>0.31</v>
      </c>
      <c r="EB21" s="1">
        <v>2.5</v>
      </c>
      <c r="ED21" s="1">
        <v>1.6</v>
      </c>
      <c r="EF21" s="1">
        <v>1.3</v>
      </c>
      <c r="EH21" s="1">
        <v>1.9230769230769229</v>
      </c>
      <c r="EI21" s="1">
        <v>0.82</v>
      </c>
      <c r="EJ21" s="1">
        <v>5.8999999999999997E-2</v>
      </c>
      <c r="EU21" s="1">
        <v>0.24</v>
      </c>
      <c r="FU21" s="1">
        <v>364956</v>
      </c>
    </row>
    <row r="22" spans="1:177">
      <c r="A22" s="1" t="s">
        <v>1045</v>
      </c>
      <c r="B22" s="1" t="s">
        <v>172</v>
      </c>
      <c r="C22" s="1" t="s">
        <v>228</v>
      </c>
      <c r="D22" s="1" t="s">
        <v>689</v>
      </c>
      <c r="E22" s="1">
        <v>0.92</v>
      </c>
      <c r="F22" s="1">
        <v>0.92</v>
      </c>
      <c r="G22" s="1">
        <v>123.58</v>
      </c>
      <c r="H22" s="1">
        <v>123.58</v>
      </c>
      <c r="I22" s="1" t="s">
        <v>174</v>
      </c>
      <c r="L22" s="1" t="s">
        <v>1050</v>
      </c>
      <c r="M22" s="1" t="s">
        <v>1047</v>
      </c>
      <c r="V22" s="1" t="s">
        <v>178</v>
      </c>
      <c r="AA22" s="1" t="s">
        <v>1048</v>
      </c>
      <c r="AB22" s="1">
        <v>49.75</v>
      </c>
      <c r="AC22" s="1">
        <v>1.06</v>
      </c>
      <c r="AE22" s="1">
        <v>16.25</v>
      </c>
      <c r="AI22" s="1">
        <v>8.59</v>
      </c>
      <c r="AJ22" s="1">
        <v>11.12</v>
      </c>
      <c r="AK22" s="1">
        <v>7.33</v>
      </c>
      <c r="AL22" s="1">
        <v>0.15</v>
      </c>
      <c r="AN22" s="1">
        <v>0.26</v>
      </c>
      <c r="AO22" s="1">
        <v>2.61</v>
      </c>
      <c r="AP22" s="1">
        <v>0.1</v>
      </c>
      <c r="AQ22" s="1">
        <v>60.567388909291218</v>
      </c>
      <c r="AR22" s="1">
        <v>1.2202814814814815</v>
      </c>
      <c r="BH22" s="1">
        <v>1.86</v>
      </c>
      <c r="CJ22" s="1">
        <v>38</v>
      </c>
      <c r="CK22" s="1">
        <f t="shared" si="0"/>
        <v>6354.7000000000007</v>
      </c>
      <c r="CL22" s="1">
        <v>265</v>
      </c>
      <c r="CM22" s="1">
        <f>CL22/CJ22</f>
        <v>6.9736842105263159</v>
      </c>
      <c r="CN22" s="3"/>
      <c r="CO22" s="3">
        <f t="shared" si="7"/>
        <v>10</v>
      </c>
      <c r="CP22" s="1">
        <v>225</v>
      </c>
      <c r="CS22" s="1">
        <v>41</v>
      </c>
      <c r="CT22" s="1">
        <v>77</v>
      </c>
      <c r="DB22" s="1">
        <v>4.5</v>
      </c>
      <c r="DC22" s="1">
        <v>128</v>
      </c>
      <c r="DD22" s="1">
        <v>28</v>
      </c>
      <c r="DE22" s="1">
        <v>62</v>
      </c>
      <c r="DF22" s="1">
        <v>1.5</v>
      </c>
      <c r="DR22" s="1">
        <v>0.83</v>
      </c>
      <c r="DS22" s="1">
        <v>15</v>
      </c>
      <c r="DT22" s="1">
        <v>1.71</v>
      </c>
      <c r="DU22" s="1">
        <v>7</v>
      </c>
      <c r="DW22" s="1">
        <v>7.5</v>
      </c>
      <c r="DX22" s="1">
        <v>2.23</v>
      </c>
      <c r="DY22" s="1">
        <v>1.05</v>
      </c>
      <c r="EA22" s="1">
        <v>0.56999999999999995</v>
      </c>
      <c r="EB22" s="1">
        <v>4.5999999999999996</v>
      </c>
      <c r="ED22" s="1">
        <v>2.9</v>
      </c>
      <c r="EF22" s="1">
        <v>2.23</v>
      </c>
      <c r="EH22" s="1">
        <v>2.0627802690582957</v>
      </c>
      <c r="EI22" s="1">
        <v>1.85</v>
      </c>
      <c r="EJ22" s="1">
        <v>6.4000000000000001E-2</v>
      </c>
      <c r="EU22" s="1">
        <v>0.09</v>
      </c>
      <c r="FU22" s="1">
        <v>364953</v>
      </c>
    </row>
    <row r="23" spans="1:177">
      <c r="A23" s="1" t="s">
        <v>787</v>
      </c>
      <c r="B23" s="1" t="s">
        <v>172</v>
      </c>
      <c r="C23" s="1" t="s">
        <v>1446</v>
      </c>
      <c r="D23" s="1" t="s">
        <v>1447</v>
      </c>
      <c r="E23" s="1">
        <v>-4.5</v>
      </c>
      <c r="F23" s="1">
        <v>-5.5</v>
      </c>
      <c r="G23" s="1">
        <v>119.5</v>
      </c>
      <c r="H23" s="1">
        <v>120.5</v>
      </c>
      <c r="I23" s="1" t="s">
        <v>174</v>
      </c>
      <c r="L23" s="1" t="s">
        <v>803</v>
      </c>
      <c r="M23" s="1" t="s">
        <v>793</v>
      </c>
      <c r="V23" s="1" t="s">
        <v>178</v>
      </c>
      <c r="AA23" s="1" t="s">
        <v>790</v>
      </c>
      <c r="AB23" s="1">
        <v>47.6</v>
      </c>
      <c r="AC23" s="1">
        <v>1.36</v>
      </c>
      <c r="AE23" s="1">
        <v>16.3</v>
      </c>
      <c r="AG23" s="1">
        <v>10.1</v>
      </c>
      <c r="AI23" s="1">
        <v>9.0879799999999999</v>
      </c>
      <c r="AJ23" s="1">
        <v>11.52</v>
      </c>
      <c r="AK23" s="1">
        <v>7.66</v>
      </c>
      <c r="AL23" s="1">
        <v>0.16</v>
      </c>
      <c r="AN23" s="1">
        <v>0.04</v>
      </c>
      <c r="AO23" s="1">
        <v>2.4</v>
      </c>
      <c r="AP23" s="1">
        <v>0.15</v>
      </c>
      <c r="AQ23" s="1">
        <v>60.272827655908067</v>
      </c>
      <c r="AR23" s="1">
        <v>1.2942608695652169</v>
      </c>
      <c r="AT23" s="1">
        <v>3.09</v>
      </c>
      <c r="BV23" s="1">
        <v>27</v>
      </c>
      <c r="CJ23" s="1">
        <v>35</v>
      </c>
      <c r="CK23" s="1">
        <f t="shared" si="0"/>
        <v>8153.2000000000007</v>
      </c>
      <c r="CL23" s="1">
        <v>258</v>
      </c>
      <c r="CM23" s="1">
        <f t="shared" ref="CM23" si="8">CL23/CJ23</f>
        <v>7.371428571428571</v>
      </c>
      <c r="CN23" s="3">
        <f t="shared" si="6"/>
        <v>1.0975609756097562</v>
      </c>
      <c r="CO23" s="3">
        <f t="shared" si="7"/>
        <v>12</v>
      </c>
      <c r="CP23" s="1">
        <v>268</v>
      </c>
      <c r="CS23" s="1">
        <v>40</v>
      </c>
      <c r="CT23" s="1">
        <v>129</v>
      </c>
      <c r="CU23" s="1">
        <v>90</v>
      </c>
      <c r="CV23" s="1">
        <v>80</v>
      </c>
      <c r="DB23" s="1">
        <v>1</v>
      </c>
      <c r="DC23" s="1">
        <v>123</v>
      </c>
      <c r="DD23" s="1">
        <v>28</v>
      </c>
      <c r="DE23" s="1">
        <v>82</v>
      </c>
      <c r="DF23" s="1">
        <v>1</v>
      </c>
      <c r="DS23" s="1">
        <v>12</v>
      </c>
      <c r="DT23" s="1">
        <v>3.5</v>
      </c>
      <c r="DW23" s="1">
        <v>12</v>
      </c>
      <c r="DY23" s="1">
        <v>1.3</v>
      </c>
      <c r="EB23" s="1">
        <v>5.3</v>
      </c>
      <c r="ED23" s="1">
        <v>2.8</v>
      </c>
      <c r="EF23" s="1">
        <v>2.8</v>
      </c>
      <c r="EH23" s="1">
        <v>1.892857142857143</v>
      </c>
      <c r="FU23" s="1">
        <v>216420</v>
      </c>
    </row>
    <row r="24" spans="1:177">
      <c r="A24" s="1" t="s">
        <v>787</v>
      </c>
      <c r="B24" s="1" t="s">
        <v>172</v>
      </c>
      <c r="C24" s="1" t="s">
        <v>720</v>
      </c>
      <c r="D24" s="1" t="s">
        <v>721</v>
      </c>
      <c r="E24" s="1">
        <v>0</v>
      </c>
      <c r="F24" s="1">
        <v>-1</v>
      </c>
      <c r="G24" s="1">
        <v>119.5</v>
      </c>
      <c r="H24" s="1">
        <v>120</v>
      </c>
      <c r="I24" s="1" t="s">
        <v>174</v>
      </c>
      <c r="L24" s="1" t="s">
        <v>794</v>
      </c>
      <c r="M24" s="1" t="s">
        <v>793</v>
      </c>
      <c r="V24" s="1" t="s">
        <v>178</v>
      </c>
      <c r="AA24" s="1" t="s">
        <v>790</v>
      </c>
      <c r="AB24" s="1">
        <v>48.5</v>
      </c>
      <c r="AC24" s="1">
        <v>0.93</v>
      </c>
      <c r="AE24" s="1">
        <v>17.3</v>
      </c>
      <c r="AG24" s="1">
        <v>9.16</v>
      </c>
      <c r="AI24" s="1">
        <v>8.2421680000000013</v>
      </c>
      <c r="AJ24" s="1">
        <v>9.19</v>
      </c>
      <c r="AK24" s="1">
        <v>8.39</v>
      </c>
      <c r="AL24" s="1">
        <v>0.17</v>
      </c>
      <c r="AN24" s="1">
        <v>0.33</v>
      </c>
      <c r="AO24" s="1">
        <v>2.44</v>
      </c>
      <c r="AP24" s="1">
        <v>0.12</v>
      </c>
      <c r="AQ24" s="1">
        <v>64.692817495144823</v>
      </c>
      <c r="AR24" s="1">
        <v>1.3950727272727272</v>
      </c>
      <c r="AT24" s="1">
        <v>3.53</v>
      </c>
      <c r="BV24" s="1">
        <v>10</v>
      </c>
      <c r="CK24" s="1">
        <f t="shared" si="0"/>
        <v>5575.35</v>
      </c>
      <c r="CL24" s="1">
        <v>250</v>
      </c>
      <c r="CN24" s="2"/>
      <c r="CO24" s="2"/>
      <c r="CP24" s="1">
        <v>253</v>
      </c>
      <c r="CS24" s="1">
        <v>31</v>
      </c>
      <c r="CT24" s="1">
        <v>102</v>
      </c>
      <c r="CU24" s="1">
        <v>80</v>
      </c>
      <c r="CV24" s="1">
        <v>75</v>
      </c>
      <c r="DB24" s="1">
        <v>5</v>
      </c>
      <c r="DC24" s="1">
        <v>425</v>
      </c>
      <c r="DS24" s="1">
        <v>35</v>
      </c>
      <c r="FU24" s="1">
        <v>216412</v>
      </c>
    </row>
    <row r="25" spans="1:177">
      <c r="A25" s="1" t="s">
        <v>908</v>
      </c>
      <c r="B25" s="1" t="s">
        <v>172</v>
      </c>
      <c r="C25" s="1" t="s">
        <v>1445</v>
      </c>
      <c r="E25" s="1">
        <v>3.1659999999999999</v>
      </c>
      <c r="F25" s="1">
        <v>3.1659999999999999</v>
      </c>
      <c r="G25" s="1">
        <v>125.5</v>
      </c>
      <c r="H25" s="1">
        <v>125.5</v>
      </c>
      <c r="I25" s="1" t="s">
        <v>174</v>
      </c>
      <c r="L25" s="1" t="s">
        <v>912</v>
      </c>
      <c r="M25" s="1" t="s">
        <v>910</v>
      </c>
      <c r="V25" s="1" t="s">
        <v>178</v>
      </c>
      <c r="AA25" s="1" t="s">
        <v>911</v>
      </c>
      <c r="AB25" s="1">
        <v>51.14</v>
      </c>
      <c r="AC25" s="1">
        <v>0.78</v>
      </c>
      <c r="AE25" s="1">
        <v>17.579999999999998</v>
      </c>
      <c r="AI25" s="1">
        <v>8.31</v>
      </c>
      <c r="AJ25" s="1">
        <v>10.87</v>
      </c>
      <c r="AK25" s="1">
        <v>7.42</v>
      </c>
      <c r="AN25" s="1">
        <v>0.96</v>
      </c>
      <c r="AO25" s="1">
        <v>2.71</v>
      </c>
      <c r="AP25" s="1">
        <v>0.14000000000000001</v>
      </c>
      <c r="AQ25" s="1">
        <v>61.644973691498194</v>
      </c>
      <c r="AR25" s="1">
        <v>1.6546560196560196</v>
      </c>
      <c r="CK25" s="1">
        <f t="shared" si="0"/>
        <v>4676.1000000000004</v>
      </c>
      <c r="CN25" s="2"/>
      <c r="CO25" s="2"/>
      <c r="DB25" s="1">
        <v>14.7</v>
      </c>
      <c r="DC25" s="1">
        <v>471</v>
      </c>
      <c r="DR25" s="1">
        <v>0.18</v>
      </c>
      <c r="DS25" s="1">
        <v>135</v>
      </c>
      <c r="EZ25" s="1">
        <v>0.70370999999999995</v>
      </c>
      <c r="FU25" s="1">
        <v>238321</v>
      </c>
    </row>
    <row r="26" spans="1:177">
      <c r="A26" s="1" t="s">
        <v>787</v>
      </c>
      <c r="B26" s="1" t="s">
        <v>172</v>
      </c>
      <c r="C26" s="1" t="s">
        <v>720</v>
      </c>
      <c r="D26" s="1" t="s">
        <v>721</v>
      </c>
      <c r="E26" s="1">
        <v>0</v>
      </c>
      <c r="F26" s="1">
        <v>-1</v>
      </c>
      <c r="G26" s="1">
        <v>119.5</v>
      </c>
      <c r="H26" s="1">
        <v>120</v>
      </c>
      <c r="I26" s="1" t="s">
        <v>174</v>
      </c>
      <c r="L26" s="1" t="s">
        <v>1086</v>
      </c>
      <c r="M26" s="1" t="s">
        <v>793</v>
      </c>
      <c r="V26" s="1" t="s">
        <v>178</v>
      </c>
      <c r="AA26" s="1" t="s">
        <v>790</v>
      </c>
      <c r="AB26" s="1">
        <v>48.75</v>
      </c>
      <c r="AC26" s="1">
        <v>0.93</v>
      </c>
      <c r="AE26" s="1">
        <v>15.9</v>
      </c>
      <c r="AG26" s="1">
        <v>9.49</v>
      </c>
      <c r="AI26" s="1">
        <v>8.5391019999999997</v>
      </c>
      <c r="AJ26" s="1">
        <v>9.68</v>
      </c>
      <c r="AK26" s="1">
        <v>8.82</v>
      </c>
      <c r="AL26" s="1">
        <v>0.13</v>
      </c>
      <c r="AN26" s="1">
        <v>0.09</v>
      </c>
      <c r="AO26" s="1">
        <v>2.41</v>
      </c>
      <c r="AP26" s="1">
        <v>0.05</v>
      </c>
      <c r="AQ26" s="1">
        <v>65.025327356813818</v>
      </c>
      <c r="AR26" s="1">
        <v>1.0869565217391304</v>
      </c>
      <c r="AT26" s="1">
        <v>3.23</v>
      </c>
      <c r="BV26" s="1">
        <v>4</v>
      </c>
      <c r="CK26" s="1">
        <f t="shared" si="0"/>
        <v>5575.35</v>
      </c>
      <c r="CL26" s="1">
        <v>265</v>
      </c>
      <c r="CN26" s="2"/>
      <c r="CO26" s="2"/>
      <c r="CP26" s="1">
        <v>314</v>
      </c>
      <c r="CS26" s="1">
        <v>35</v>
      </c>
      <c r="CT26" s="1">
        <v>130</v>
      </c>
      <c r="CU26" s="1">
        <v>70</v>
      </c>
      <c r="CV26" s="1">
        <v>29</v>
      </c>
      <c r="DB26" s="1">
        <v>2</v>
      </c>
      <c r="DC26" s="1">
        <v>239</v>
      </c>
      <c r="DS26" s="1">
        <v>20</v>
      </c>
      <c r="FU26" s="1" t="s">
        <v>1087</v>
      </c>
    </row>
    <row r="27" spans="1:177">
      <c r="A27" s="1" t="s">
        <v>1293</v>
      </c>
      <c r="B27" s="1" t="s">
        <v>172</v>
      </c>
      <c r="C27" s="1" t="s">
        <v>548</v>
      </c>
      <c r="E27" s="1">
        <v>3.1659999999999999</v>
      </c>
      <c r="F27" s="1">
        <v>3.1659999999999999</v>
      </c>
      <c r="G27" s="1">
        <v>125.5</v>
      </c>
      <c r="H27" s="1">
        <v>125.5</v>
      </c>
      <c r="I27" s="1" t="s">
        <v>174</v>
      </c>
      <c r="L27" s="1" t="s">
        <v>1330</v>
      </c>
      <c r="M27" s="1" t="s">
        <v>1295</v>
      </c>
      <c r="V27" s="1" t="s">
        <v>178</v>
      </c>
      <c r="AA27" s="1" t="s">
        <v>1296</v>
      </c>
      <c r="AB27" s="1">
        <v>50.37</v>
      </c>
      <c r="AC27" s="1">
        <v>0.8</v>
      </c>
      <c r="AE27" s="1">
        <v>16.71</v>
      </c>
      <c r="AG27" s="1">
        <v>9.56</v>
      </c>
      <c r="AI27" s="1">
        <v>8.6020880000000002</v>
      </c>
      <c r="AJ27" s="1">
        <v>10.95</v>
      </c>
      <c r="AK27" s="1">
        <v>7.23</v>
      </c>
      <c r="AL27" s="1">
        <v>0.17</v>
      </c>
      <c r="AN27" s="1">
        <v>1</v>
      </c>
      <c r="AO27" s="1">
        <v>3.03</v>
      </c>
      <c r="AP27" s="1">
        <v>0.17</v>
      </c>
      <c r="AQ27" s="1">
        <v>60.205158306165295</v>
      </c>
      <c r="AR27" s="1">
        <v>2.2036499321573952</v>
      </c>
      <c r="CK27" s="1">
        <f t="shared" si="0"/>
        <v>4796</v>
      </c>
      <c r="CT27" s="1">
        <v>73</v>
      </c>
      <c r="DB27" s="1">
        <v>15</v>
      </c>
      <c r="DC27" s="1">
        <v>471</v>
      </c>
      <c r="DD27" s="1">
        <v>20</v>
      </c>
      <c r="DE27" s="1">
        <v>61</v>
      </c>
      <c r="DR27" s="1">
        <v>0.18</v>
      </c>
      <c r="DS27" s="1">
        <v>135</v>
      </c>
      <c r="EZ27" s="1">
        <v>0.70370999999999995</v>
      </c>
      <c r="FU27" s="1">
        <v>67719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Si Mg</vt:lpstr>
      <vt:lpstr>Raw Mg# RI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 方泱</cp:lastModifiedBy>
  <dcterms:created xsi:type="dcterms:W3CDTF">2023-06-15T04:20:31Z</dcterms:created>
  <dcterms:modified xsi:type="dcterms:W3CDTF">2023-11-10T03:15:55Z</dcterms:modified>
</cp:coreProperties>
</file>