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ngyanghu/同步空间/2022文章/fO2 Gangdese Cascades/NC - Final/Submission/Related file/"/>
    </mc:Choice>
  </mc:AlternateContent>
  <xr:revisionPtr revIDLastSave="0" documentId="13_ncr:1_{817615D8-7AF7-4E4E-A1EA-9352EF298EED}" xr6:coauthVersionLast="47" xr6:coauthVersionMax="47" xr10:uidLastSave="{00000000-0000-0000-0000-000000000000}"/>
  <bookViews>
    <workbookView xWindow="12160" yWindow="500" windowWidth="35840" windowHeight="21900" xr2:uid="{F3C96147-1BEA-48DD-9B8F-103197350343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61" i="1" l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</calcChain>
</file>

<file path=xl/sharedStrings.xml><?xml version="1.0" encoding="utf-8"?>
<sst xmlns="http://schemas.openxmlformats.org/spreadsheetml/2006/main" count="3423" uniqueCount="1244">
  <si>
    <t>KAIYO88-003-006</t>
  </si>
  <si>
    <t xml:space="preserve"> WR</t>
  </si>
  <si>
    <t>FIJI6</t>
  </si>
  <si>
    <t xml:space="preserve">   EISSEN, 1991; EISSEN, 1994</t>
  </si>
  <si>
    <t>KAIYO88-003-001</t>
  </si>
  <si>
    <t xml:space="preserve">   EISSEN, 1991; NOHARA, 1994</t>
  </si>
  <si>
    <t>YOK0090-DT8/9-007</t>
  </si>
  <si>
    <t>FIJI2</t>
  </si>
  <si>
    <t xml:space="preserve">   EISSEN, 1994; NOHARA, 1994</t>
  </si>
  <si>
    <t>VEM0033-1-001-002</t>
  </si>
  <si>
    <t xml:space="preserve"> GL</t>
  </si>
  <si>
    <t>SEIR69</t>
  </si>
  <si>
    <t>Gale et al., this study</t>
  </si>
  <si>
    <t>KLEIN, 1988;SALTERS, 1996; KEMPTON, 2002</t>
  </si>
  <si>
    <t>KAIYO88-003-028</t>
  </si>
  <si>
    <t>NADSTM1-002-009</t>
  </si>
  <si>
    <t>FIJI3</t>
  </si>
  <si>
    <t>VEM0033-1-001-001</t>
  </si>
  <si>
    <t xml:space="preserve">   KLEIN, 1991</t>
  </si>
  <si>
    <t xml:space="preserve"> </t>
  </si>
  <si>
    <t>WFL2002-455-R7</t>
  </si>
  <si>
    <t>JUAN15</t>
  </si>
  <si>
    <t xml:space="preserve">   DAVIS, 2008</t>
  </si>
  <si>
    <t>KAIYO87-4DTA-004</t>
  </si>
  <si>
    <t>KAIYO87-4DTA-003</t>
  </si>
  <si>
    <t>MELVULC-5-030-001</t>
  </si>
  <si>
    <t>AARR4</t>
  </si>
  <si>
    <t xml:space="preserve"> Jenner and O'Neill, 2012</t>
  </si>
  <si>
    <t>EWI9309-033-009</t>
  </si>
  <si>
    <t>MARR236</t>
  </si>
  <si>
    <t xml:space="preserve">   LE ROUX, 2000; LE ROUX, 2001</t>
  </si>
  <si>
    <t>POL0059-266-030</t>
  </si>
  <si>
    <t>GAKK11</t>
  </si>
  <si>
    <t>EWI9309-033-006</t>
  </si>
  <si>
    <t xml:space="preserve">   LE ROUX, 2000</t>
  </si>
  <si>
    <t>EWI9309-033-007</t>
  </si>
  <si>
    <t>EWI9309-033-008</t>
  </si>
  <si>
    <t>MOA8801-016-002</t>
  </si>
  <si>
    <t>SEIR68</t>
  </si>
  <si>
    <t xml:space="preserve">   DANYUSHEVSKY, 2000</t>
  </si>
  <si>
    <t>EWI9309-033-011</t>
  </si>
  <si>
    <t>EWI9309-033-003</t>
  </si>
  <si>
    <t>EWI0004-020-001</t>
  </si>
  <si>
    <t>GALA11</t>
  </si>
  <si>
    <t xml:space="preserve">   INGLE, 2010</t>
  </si>
  <si>
    <t>CUSHMAN, 2004; INGLE, 2010</t>
  </si>
  <si>
    <t>HLY0102-057-046</t>
  </si>
  <si>
    <t>GAKK8</t>
  </si>
  <si>
    <t xml:space="preserve">   GOLDSTEIN, 2008</t>
  </si>
  <si>
    <t>GOLDSTEIN, 2008</t>
  </si>
  <si>
    <t>HLY0102-053-009</t>
  </si>
  <si>
    <t>GAKK10</t>
  </si>
  <si>
    <t>EWI9309-033-010</t>
  </si>
  <si>
    <t>HLY0102-053-SG</t>
  </si>
  <si>
    <t>VEM0033-1-003-006</t>
  </si>
  <si>
    <t>SEIR70</t>
  </si>
  <si>
    <t>s 456749</t>
  </si>
  <si>
    <t>MARR32</t>
  </si>
  <si>
    <t xml:space="preserve"> [13015][14498]</t>
  </si>
  <si>
    <t>HLY0102-057-SG</t>
  </si>
  <si>
    <t>WASRAI2-091-004</t>
  </si>
  <si>
    <t>EPRR27</t>
  </si>
  <si>
    <t xml:space="preserve">   NIU, 1997</t>
  </si>
  <si>
    <t>HLY0102-079-SG1</t>
  </si>
  <si>
    <t>VEM0033-1-003-004</t>
  </si>
  <si>
    <t>KLEIN, 1988</t>
  </si>
  <si>
    <t>EWI9309-033-005</t>
  </si>
  <si>
    <t>HLY0102-007-001A</t>
  </si>
  <si>
    <t>GAKK16</t>
  </si>
  <si>
    <t>HLY0102-080-038</t>
  </si>
  <si>
    <t>EWI9309-033-001</t>
  </si>
  <si>
    <t>Kelley, Kingsley, and Schilling, in revision</t>
  </si>
  <si>
    <t>DOUGLASS, 1999; ANDRES, 2002; AGRANIER, 2005</t>
  </si>
  <si>
    <t>HLY0102-053-007</t>
  </si>
  <si>
    <t>AII0132-1-004-001</t>
  </si>
  <si>
    <t>MARR122</t>
  </si>
  <si>
    <t xml:space="preserve">   MEURER, 2001</t>
  </si>
  <si>
    <t>AII0127-2-R093</t>
  </si>
  <si>
    <t>MARR83</t>
  </si>
  <si>
    <t xml:space="preserve">   BOURDON, 1996</t>
  </si>
  <si>
    <t>TRI0164-025-002</t>
  </si>
  <si>
    <t>SCHILLING, 2003</t>
  </si>
  <si>
    <t>MELWEST-10-116-015</t>
  </si>
  <si>
    <t>SEIR46</t>
  </si>
  <si>
    <t xml:space="preserve">   MAHONEY, 2002;CHRISTIE, 2004</t>
  </si>
  <si>
    <t>MAHONEY, 2002</t>
  </si>
  <si>
    <t>KNO0115-003-001</t>
  </si>
  <si>
    <t>MARR116</t>
  </si>
  <si>
    <t>VEM0033-1-003-005</t>
  </si>
  <si>
    <t xml:space="preserve">RSR1979-007-060 </t>
  </si>
  <si>
    <t>CIRR47</t>
  </si>
  <si>
    <t xml:space="preserve"> Arevalo et al. (2009)</t>
  </si>
  <si>
    <t>EWI9309-014-002</t>
  </si>
  <si>
    <t>MARR248</t>
  </si>
  <si>
    <t>VEM0033-1-003-003</t>
  </si>
  <si>
    <t>END0061-022-001</t>
  </si>
  <si>
    <t>MARR191</t>
  </si>
  <si>
    <t>.</t>
  </si>
  <si>
    <t>FONTIGNIE, 1996; AGRANIER, 2005</t>
  </si>
  <si>
    <t>END0061-019-001</t>
  </si>
  <si>
    <t>MARR190</t>
  </si>
  <si>
    <t>HANAN, 1986; FONTIGNIE, 1996</t>
  </si>
  <si>
    <t>RSR1979-006-009-VG5262</t>
  </si>
  <si>
    <t>VEM0033-1-003-009</t>
  </si>
  <si>
    <t>POL0059-270-016</t>
  </si>
  <si>
    <t>RSR1979-007-060</t>
  </si>
  <si>
    <t xml:space="preserve">   WHITE, 1993; AREVALO JR, 2009</t>
  </si>
  <si>
    <t>ITO, 1987</t>
  </si>
  <si>
    <t>EWI9309-014-004</t>
  </si>
  <si>
    <t>AII0127-2-029-002</t>
  </si>
  <si>
    <t>AGU0022-001-001</t>
  </si>
  <si>
    <t>SWIR13</t>
  </si>
  <si>
    <t xml:space="preserve">   MAHONEY, 1992; JANNEY, 2005</t>
  </si>
  <si>
    <t>MAHONEY, 1992</t>
  </si>
  <si>
    <t>KNO0115-020</t>
  </si>
  <si>
    <t>MARR121</t>
  </si>
  <si>
    <t xml:space="preserve">   REYNOLDS, 1997</t>
  </si>
  <si>
    <t>MD2</t>
  </si>
  <si>
    <t>SWIR50</t>
  </si>
  <si>
    <t xml:space="preserve">  Sun et al., 2008</t>
  </si>
  <si>
    <t>MELWEST-10-115-008</t>
  </si>
  <si>
    <t>SEIR45</t>
  </si>
  <si>
    <t xml:space="preserve">  CHRISTIE, 2004</t>
  </si>
  <si>
    <t>AII0127-2-030</t>
  </si>
  <si>
    <t>Gale et al., 2011</t>
  </si>
  <si>
    <t>AII0132-1-006-001</t>
  </si>
  <si>
    <t>MOA8801-016-012</t>
  </si>
  <si>
    <t>PYLE, 1992; MICHAEL, 1998; HANAN, 2004</t>
  </si>
  <si>
    <t>RSR1979-006-009-VG5261</t>
  </si>
  <si>
    <t>EWI9309-014-003</t>
  </si>
  <si>
    <t>POL0059-274-060</t>
  </si>
  <si>
    <t>CHR0098-011-101</t>
  </si>
  <si>
    <t>MARR106</t>
  </si>
  <si>
    <t>SCHIANO, 1997</t>
  </si>
  <si>
    <t>HLY0102-007-061</t>
  </si>
  <si>
    <t>DST0041-002-A</t>
  </si>
  <si>
    <t>GALA16</t>
  </si>
  <si>
    <t xml:space="preserve">KNO0115-004-006 </t>
  </si>
  <si>
    <t>MARR117</t>
  </si>
  <si>
    <t xml:space="preserve"> Arevalo and McDonough (2008)</t>
  </si>
  <si>
    <t>POL0059-270-008</t>
  </si>
  <si>
    <t>HLY0102-007-SG</t>
  </si>
  <si>
    <t>EWI9309-010-005</t>
  </si>
  <si>
    <t>MARR245</t>
  </si>
  <si>
    <t>DOUGLASS, 1999; ANDRES, 2002</t>
  </si>
  <si>
    <t>CON2806-042-007</t>
  </si>
  <si>
    <t>MARR161</t>
  </si>
  <si>
    <t>AGRANIER, 2005, Schilling, 1994</t>
  </si>
  <si>
    <t>NHOCHEP-023-007</t>
  </si>
  <si>
    <t>EPRR25</t>
  </si>
  <si>
    <t>DAR0057-029-003-2C</t>
  </si>
  <si>
    <t>MARR120</t>
  </si>
  <si>
    <t xml:space="preserve">   LAWSON, 1996</t>
  </si>
  <si>
    <t>CON2806-016-010</t>
  </si>
  <si>
    <t>MARR169</t>
  </si>
  <si>
    <t>DIS0208-012-037F</t>
  </si>
  <si>
    <t>SWIR62</t>
  </si>
  <si>
    <t xml:space="preserve">   ROBINSON, 2001</t>
  </si>
  <si>
    <t>ROBINSON, 2001</t>
  </si>
  <si>
    <t>POL0059-270-014</t>
  </si>
  <si>
    <t>AII0107-7-006-036</t>
  </si>
  <si>
    <t>MARR228</t>
  </si>
  <si>
    <t>AGU0032-010-053</t>
  </si>
  <si>
    <t>MARR250</t>
  </si>
  <si>
    <t>LE ROEX, 1987</t>
  </si>
  <si>
    <t>HLY0102-057-061</t>
  </si>
  <si>
    <t>WFL2002-RC13</t>
  </si>
  <si>
    <t>MOA8801-016-028</t>
  </si>
  <si>
    <t>MOA8801-017-046</t>
  </si>
  <si>
    <t xml:space="preserve">   PYLE, 1994</t>
  </si>
  <si>
    <t>VEM0033-1-003-010</t>
  </si>
  <si>
    <t>YOK0090-011-004</t>
  </si>
  <si>
    <t xml:space="preserve">   EISSEN, 1994</t>
  </si>
  <si>
    <t>POL0059-234-046</t>
  </si>
  <si>
    <t>GAKK14</t>
  </si>
  <si>
    <t>HLY0102-R007</t>
  </si>
  <si>
    <t>TAG-64a</t>
  </si>
  <si>
    <t>CHR0098-011</t>
  </si>
  <si>
    <t xml:space="preserve">   BOUGAULT, 1980; ROY-BARMAN, 1994;CHAUVEL, 2001; DEBAILLE, 2006</t>
  </si>
  <si>
    <t>HAMELIN, 1984; JAMBON, 1995; MARTY, 1997; ROY-BARMAN, 1994; NISHIO, 1998; NISHIO, 2007</t>
  </si>
  <si>
    <t>END0113-013-001</t>
  </si>
  <si>
    <t xml:space="preserve"> EPRR69</t>
  </si>
  <si>
    <t>HANAN, 1989; FONTIGNIE, 1991; SIMONS, 2002; KINGSLEY, 2007</t>
  </si>
  <si>
    <t>POL0059-289-069</t>
  </si>
  <si>
    <t>MELWEST-064-004A</t>
  </si>
  <si>
    <t>PARR13</t>
  </si>
  <si>
    <t>AGU0032-010-038</t>
  </si>
  <si>
    <t>AGU0032-010-016</t>
  </si>
  <si>
    <t>HLY0102-060-023</t>
  </si>
  <si>
    <t>HLY0102-077-001</t>
  </si>
  <si>
    <t>MELWEST-064-003B</t>
  </si>
  <si>
    <t>CASTILLO, 1998</t>
  </si>
  <si>
    <t>NHOCHEP-061-003</t>
  </si>
  <si>
    <t>EPRR33</t>
  </si>
  <si>
    <t>HLY0102-079-002</t>
  </si>
  <si>
    <t>WASRAI2-009-001</t>
  </si>
  <si>
    <t>EPRR32</t>
  </si>
  <si>
    <t>DAR0057-019-001-2A</t>
  </si>
  <si>
    <t>RSR1979-007-061</t>
  </si>
  <si>
    <t>EWI0004-004-001</t>
  </si>
  <si>
    <t>CON2802-027-002</t>
  </si>
  <si>
    <t>MARR201</t>
  </si>
  <si>
    <t>KNO0115-008-008p</t>
  </si>
  <si>
    <t>WFL2002-RC4</t>
  </si>
  <si>
    <t>CON2806-012-001</t>
  </si>
  <si>
    <t>MARR170</t>
  </si>
  <si>
    <t>Kelley, Kingsley and Schilling, in prep</t>
  </si>
  <si>
    <t>MELWEST-064-004D</t>
  </si>
  <si>
    <t>CON2802-027-005</t>
  </si>
  <si>
    <t>GL</t>
  </si>
  <si>
    <t>WFL2002-456-R4</t>
  </si>
  <si>
    <t>EWI0004-015-001</t>
  </si>
  <si>
    <t>MELWEST-10-134-001</t>
  </si>
  <si>
    <t>SEIR51</t>
  </si>
  <si>
    <t>WFL2002-456-R8</t>
  </si>
  <si>
    <t>KNO0115-010</t>
  </si>
  <si>
    <t>WFL2002-456-R7</t>
  </si>
  <si>
    <t>MELWEST-064-002</t>
  </si>
  <si>
    <t>MOA8801-016-009</t>
  </si>
  <si>
    <t>NHOCHEP-077-001</t>
  </si>
  <si>
    <t>EPRR30</t>
  </si>
  <si>
    <t>END0061-017-001</t>
  </si>
  <si>
    <t>MARR189</t>
  </si>
  <si>
    <t>MELWEST-10-127-004</t>
  </si>
  <si>
    <t>SEIR49</t>
  </si>
  <si>
    <t>WASPLUM-5-050-002</t>
  </si>
  <si>
    <t>MARR214</t>
  </si>
  <si>
    <t>POL0059-295-002</t>
  </si>
  <si>
    <t>KNO0115-002-012</t>
  </si>
  <si>
    <t>CHR0098-016</t>
  </si>
  <si>
    <t>MARR118</t>
  </si>
  <si>
    <t xml:space="preserve">   DEBAILLE, 2006</t>
  </si>
  <si>
    <t>HLY0102-058-SG</t>
  </si>
  <si>
    <t>WFL2002-454-R6</t>
  </si>
  <si>
    <t>NHOCHEP-076-004</t>
  </si>
  <si>
    <t>WFL2002-456-R6</t>
  </si>
  <si>
    <t>MELPROT-5-028-009</t>
  </si>
  <si>
    <t>SWIR30</t>
  </si>
  <si>
    <t xml:space="preserve">   LE ROEX, 1989; JANNEY, 2005</t>
  </si>
  <si>
    <t>CON2802-027-006</t>
  </si>
  <si>
    <t>KNO0115-006-012</t>
  </si>
  <si>
    <t>DUFEDUL-035-004</t>
  </si>
  <si>
    <t>SWIR53</t>
  </si>
  <si>
    <t xml:space="preserve">   MEYZEN, 2003</t>
  </si>
  <si>
    <t>WFL2002-454-R7</t>
  </si>
  <si>
    <t>ALV0527-006-003</t>
  </si>
  <si>
    <t>MARR88</t>
  </si>
  <si>
    <t>EWI9309-028-003</t>
  </si>
  <si>
    <t>MARR240</t>
  </si>
  <si>
    <t>DOUGLASS, 1999; AGRANIER, 2005</t>
  </si>
  <si>
    <t>MOA8801-006-002</t>
  </si>
  <si>
    <t>SEIR67</t>
  </si>
  <si>
    <t>PYLE, 1992; HANAN, 2004</t>
  </si>
  <si>
    <t>HLY0102-063-004</t>
  </si>
  <si>
    <t>GAKK7</t>
  </si>
  <si>
    <t>MELWEST-10-116-002</t>
  </si>
  <si>
    <t xml:space="preserve">   MAHONEY, 2002</t>
  </si>
  <si>
    <t>END0113-016-001</t>
  </si>
  <si>
    <t xml:space="preserve"> EPRR68</t>
  </si>
  <si>
    <t>ATAPACA2-038-001</t>
  </si>
  <si>
    <t>PARR5</t>
  </si>
  <si>
    <t xml:space="preserve">   HAMELIN, 2010</t>
  </si>
  <si>
    <t>KNO0138-11-061-001</t>
  </si>
  <si>
    <t>CHIL23</t>
  </si>
  <si>
    <t xml:space="preserve">   KARSTEN, 1996;STURM, 1999</t>
  </si>
  <si>
    <t>STURM, 1999</t>
  </si>
  <si>
    <t>MELWEST-10-133-001</t>
  </si>
  <si>
    <t>HLY0102-045-019</t>
  </si>
  <si>
    <t>GAKK12</t>
  </si>
  <si>
    <t>KNO0115-015</t>
  </si>
  <si>
    <t>CON2806-057-001</t>
  </si>
  <si>
    <t>MARR155</t>
  </si>
  <si>
    <t>AGRANIER, 2005; Kelley, Kingsley and Schilling, in prep</t>
  </si>
  <si>
    <t>EWI9309-044-010</t>
  </si>
  <si>
    <t>MARR227</t>
  </si>
  <si>
    <t>WASRAI2-109-005</t>
  </si>
  <si>
    <t>EPRR23</t>
  </si>
  <si>
    <t>HAHM, 2009</t>
  </si>
  <si>
    <t>AII0129-7-R025</t>
  </si>
  <si>
    <t>WFL2002-456-R9</t>
  </si>
  <si>
    <t>EWI9309-019-004</t>
  </si>
  <si>
    <t>MARR249</t>
  </si>
  <si>
    <t>MOA8801-004-002</t>
  </si>
  <si>
    <t>KNO0138-11-034-001</t>
  </si>
  <si>
    <t>CHIL26</t>
  </si>
  <si>
    <t>WFL2002-454-R11</t>
  </si>
  <si>
    <t>CYA1978-012-034</t>
  </si>
  <si>
    <t>EPRR14</t>
  </si>
  <si>
    <t xml:space="preserve">   HEKINIAN, 1987;SARDA, 1985;CHAUSSIDON, 1994</t>
  </si>
  <si>
    <t>CHR0098-015</t>
  </si>
  <si>
    <t>MARR112</t>
  </si>
  <si>
    <t xml:space="preserve">  CHAUVEL, 2001; DEBAILLE, 2006</t>
  </si>
  <si>
    <t>HAMELIN, 1984; JAMBON, 1995; MARTY, 1997; MARTY, 1998</t>
  </si>
  <si>
    <t>AII0107-7-006-046</t>
  </si>
  <si>
    <t>EWI0004-067-001</t>
  </si>
  <si>
    <t>GALA9</t>
  </si>
  <si>
    <t>EWI9309-031-001</t>
  </si>
  <si>
    <t>MARR238</t>
  </si>
  <si>
    <t>NHOCHEP-021-007</t>
  </si>
  <si>
    <t>HLY0102-051-SG</t>
  </si>
  <si>
    <t>EWI9309-031-002</t>
  </si>
  <si>
    <t>EWI9309-044-009</t>
  </si>
  <si>
    <t>MELWEST-10-071-014</t>
  </si>
  <si>
    <t>SEIR32</t>
  </si>
  <si>
    <t>MELWEST-10-139-012</t>
  </si>
  <si>
    <t>SEIR52</t>
  </si>
  <si>
    <t>NHOCHEP-015-002</t>
  </si>
  <si>
    <t>JCR039B-R049</t>
  </si>
  <si>
    <t>BSCO4</t>
  </si>
  <si>
    <t xml:space="preserve">   FRETZDORFF, 2002</t>
  </si>
  <si>
    <t>FRETZDORFF, 2002</t>
  </si>
  <si>
    <t>WASVNTR-2-027-011</t>
  </si>
  <si>
    <t>EPRR26</t>
  </si>
  <si>
    <t xml:space="preserve">   REYNOLDS, 2000</t>
  </si>
  <si>
    <t>EWI9309-044-006</t>
  </si>
  <si>
    <t>WASVNTR-008-B</t>
  </si>
  <si>
    <t xml:space="preserve">   REYNOLDS, 1992</t>
  </si>
  <si>
    <t>EWI9202-002-007-G1</t>
  </si>
  <si>
    <t>PARR38</t>
  </si>
  <si>
    <t xml:space="preserve">   FERGUSON, 1993</t>
  </si>
  <si>
    <t>1322/33</t>
  </si>
  <si>
    <t>MARR171</t>
  </si>
  <si>
    <t>EWI0004-092-001</t>
  </si>
  <si>
    <t>GALA6</t>
  </si>
  <si>
    <t>HLY0102-050-044</t>
  </si>
  <si>
    <t xml:space="preserve">ALV2706-007 </t>
  </si>
  <si>
    <t>EPRR29</t>
  </si>
  <si>
    <t>EWI9309-041-013</t>
  </si>
  <si>
    <t>MARR232</t>
  </si>
  <si>
    <t>KNO0115-002-001</t>
  </si>
  <si>
    <t>DUF0023-004</t>
  </si>
  <si>
    <t>SEIR1</t>
  </si>
  <si>
    <t>SCHIANO, 1997; MARTY, 1999;CARTIGNY, 2001</t>
  </si>
  <si>
    <t>DAR0057-032-001-2C</t>
  </si>
  <si>
    <t>MARR119</t>
  </si>
  <si>
    <t>HLY0102-051-025</t>
  </si>
  <si>
    <t>WASVNTR-2-027-C</t>
  </si>
  <si>
    <t>EWI9309-015-004</t>
  </si>
  <si>
    <t>MOA8801-017-003</t>
  </si>
  <si>
    <t>WFL2002-455-R9</t>
  </si>
  <si>
    <t>EWI9202-002-004</t>
  </si>
  <si>
    <t>FERGUSON, 1993</t>
  </si>
  <si>
    <t>NHOCHEP-024-007</t>
  </si>
  <si>
    <t>CASTILLO, 2000; LE ROUX, 2006</t>
  </si>
  <si>
    <t>CHRCLIP-001-001A</t>
  </si>
  <si>
    <t>CON2806-013-003</t>
  </si>
  <si>
    <t>END0026-006-001</t>
  </si>
  <si>
    <t>MARR19</t>
  </si>
  <si>
    <t>SCHILLING, 1999; BLICHERT-TOFT, 2005</t>
  </si>
  <si>
    <t>MELWEST-10-071-001</t>
  </si>
  <si>
    <t>KNO0115-021-B</t>
  </si>
  <si>
    <t>EWI9309-041-012</t>
  </si>
  <si>
    <t>HLY0102-061-003</t>
  </si>
  <si>
    <t>AII0107-7-006-020</t>
  </si>
  <si>
    <t>FONTIGNIE, 1996; MICHAEL, 1998; ANDRES, 2002; AGRANIER, 2005</t>
  </si>
  <si>
    <t>WFL2002-455-R8</t>
  </si>
  <si>
    <t>EWI9309-041-003</t>
  </si>
  <si>
    <t>WASPLUM-5-054-001</t>
  </si>
  <si>
    <t>EWI9309-041-011</t>
  </si>
  <si>
    <t>MOA8801-017-018</t>
  </si>
  <si>
    <t>HLY0102-078-004</t>
  </si>
  <si>
    <t>VEM0033-1-005-005</t>
  </si>
  <si>
    <t>KLEIN, 1988;SALTERS, 1996</t>
  </si>
  <si>
    <t>KNO0138-11-020-001</t>
  </si>
  <si>
    <t>CHIL27</t>
  </si>
  <si>
    <t>TAG-501</t>
  </si>
  <si>
    <t>WASVNTR-2-008-002</t>
  </si>
  <si>
    <t>WASVNTR-008-002</t>
  </si>
  <si>
    <t>ALV2746-004</t>
  </si>
  <si>
    <t xml:space="preserve">  SIMS, 2003</t>
  </si>
  <si>
    <t>SIMS, 2003;SIMS, 2002</t>
  </si>
  <si>
    <t>MELWEST-10-078-002</t>
  </si>
  <si>
    <t>SEIR34</t>
  </si>
  <si>
    <t>EWI9309-041-001</t>
  </si>
  <si>
    <t>WFL2002-455-R11</t>
  </si>
  <si>
    <t>MOA8801-026-001</t>
  </si>
  <si>
    <t>SEIR65</t>
  </si>
  <si>
    <t>TAG-3380</t>
  </si>
  <si>
    <t>EWI9309-019-003</t>
  </si>
  <si>
    <t>MELWEST-10-144-004</t>
  </si>
  <si>
    <t>SEIR53</t>
  </si>
  <si>
    <t>88550/4</t>
  </si>
  <si>
    <t>TAG-6-5</t>
  </si>
  <si>
    <t xml:space="preserve">HLY0102-079-028 </t>
  </si>
  <si>
    <t>EWI9309-041-005</t>
  </si>
  <si>
    <t>MELWEST-10-143-002</t>
  </si>
  <si>
    <t>CHRRODR-2-003</t>
  </si>
  <si>
    <t>MELPROT-5-037-003</t>
  </si>
  <si>
    <t>SWIR35</t>
  </si>
  <si>
    <t xml:space="preserve">   LE ROEX, 1989</t>
  </si>
  <si>
    <t>KNO0115-018-B</t>
  </si>
  <si>
    <t>WFL2002-455-R10</t>
  </si>
  <si>
    <t>CYA1978-010-019</t>
  </si>
  <si>
    <t xml:space="preserve">   HEKINIAN, 1987;CHAUSSIDON, 1994</t>
  </si>
  <si>
    <t>MOA8801-005-001</t>
  </si>
  <si>
    <t>EWI9309-041-010</t>
  </si>
  <si>
    <t>KNO0115-017</t>
  </si>
  <si>
    <t>EWI9309-040-008</t>
  </si>
  <si>
    <t>EWI9309-012-007</t>
  </si>
  <si>
    <t>MARR247</t>
  </si>
  <si>
    <t>AII0129-7-R039</t>
  </si>
  <si>
    <t>DONNELLY, 2004</t>
  </si>
  <si>
    <t>AII0127-1-017-A</t>
  </si>
  <si>
    <t>MARR85</t>
  </si>
  <si>
    <t>WFL2000-187-R10</t>
  </si>
  <si>
    <t>GIL7904-006-023</t>
  </si>
  <si>
    <t>EPRR11</t>
  </si>
  <si>
    <t xml:space="preserve">   BENDER, 1984; RYAN, 1987; RYAN, 1993</t>
  </si>
  <si>
    <t>NHOCHEP-015-006</t>
  </si>
  <si>
    <t>MOA8801-017-001</t>
  </si>
  <si>
    <t>HLY0102-R019</t>
  </si>
  <si>
    <t>NHOCHEP-021-001</t>
  </si>
  <si>
    <t>CASTILLO, 2000</t>
  </si>
  <si>
    <t>AII0127-1-R048</t>
  </si>
  <si>
    <t>GIL7904-011-019</t>
  </si>
  <si>
    <t>POL0059-293-037</t>
  </si>
  <si>
    <t>JCR039B-R048</t>
  </si>
  <si>
    <t>MELWEST-10-130-001</t>
  </si>
  <si>
    <t>SEIR50</t>
  </si>
  <si>
    <t>DUF0034-003</t>
  </si>
  <si>
    <t>SWIR41</t>
  </si>
  <si>
    <t>MAHONEY, 1992;SCHIANO, 1997;CARTIGNY, 2001</t>
  </si>
  <si>
    <t>MELWEST-10-092-001</t>
  </si>
  <si>
    <t>SEIR39</t>
  </si>
  <si>
    <t>MELWEST-10-084-007</t>
  </si>
  <si>
    <t>SEIR35</t>
  </si>
  <si>
    <t>NHOCHEP-005-005</t>
  </si>
  <si>
    <t>ALV1410-003-B</t>
  </si>
  <si>
    <t>JUAN11</t>
  </si>
  <si>
    <t>NHOCHEP-016-002</t>
  </si>
  <si>
    <t>WFL2000-RC18</t>
  </si>
  <si>
    <t>WFL2000-187-R11</t>
  </si>
  <si>
    <t>DAVIS, 2008</t>
  </si>
  <si>
    <t>GIL7904-012-005</t>
  </si>
  <si>
    <t xml:space="preserve">   BENDER, 1984; WALLACE, 1992; RYAN, 1987</t>
  </si>
  <si>
    <t>JCR039B-R045</t>
  </si>
  <si>
    <t>BSCO2</t>
  </si>
  <si>
    <t>VEM0033-7-069-001</t>
  </si>
  <si>
    <t>AFAR3</t>
  </si>
  <si>
    <t>SCHILLING, 1992, Rooney, 2012</t>
  </si>
  <si>
    <t>AII0127-1-017-B</t>
  </si>
  <si>
    <t>ALV1407-001-B1-B</t>
  </si>
  <si>
    <t>AGU0022-009-002</t>
  </si>
  <si>
    <t>SWIR19</t>
  </si>
  <si>
    <t>EWI9309-030-001</t>
  </si>
  <si>
    <t>EWI0004-050-001</t>
  </si>
  <si>
    <t>TAG-14-3-1</t>
  </si>
  <si>
    <t>HLY0102-061-sg2</t>
  </si>
  <si>
    <t>CON2806-055-002</t>
  </si>
  <si>
    <t>CHR0098-007</t>
  </si>
  <si>
    <t>MARR101</t>
  </si>
  <si>
    <t>WFL2002-455-R1</t>
  </si>
  <si>
    <t>ATAPACA2-034-001</t>
  </si>
  <si>
    <t>PARR7</t>
  </si>
  <si>
    <t>ALV1410-002-A</t>
  </si>
  <si>
    <t>HLY0102-073-012</t>
  </si>
  <si>
    <t>NHOCHEP-071-004</t>
  </si>
  <si>
    <t>TRI0119-007-001</t>
  </si>
  <si>
    <t>MARR92</t>
  </si>
  <si>
    <t>NHOCHEP-017-003</t>
  </si>
  <si>
    <t>VEM0033-7-067-001</t>
  </si>
  <si>
    <t>AFAR8</t>
  </si>
  <si>
    <t>EWI9309-028-005</t>
  </si>
  <si>
    <t>WFL2000-RC4</t>
  </si>
  <si>
    <t>WFL2000-RC17</t>
  </si>
  <si>
    <t>EWI9309-041-006</t>
  </si>
  <si>
    <t>EWI9309-041-002</t>
  </si>
  <si>
    <t>CYA1978-018-062</t>
  </si>
  <si>
    <t>END0063-001-006</t>
  </si>
  <si>
    <t>MARR194</t>
  </si>
  <si>
    <t>MOA8801-017-026</t>
  </si>
  <si>
    <t>SON0040-031-002G</t>
  </si>
  <si>
    <t>CHIL7</t>
  </si>
  <si>
    <t xml:space="preserve">   BACH, 1996</t>
  </si>
  <si>
    <t>END0063-024-005</t>
  </si>
  <si>
    <t>MARR208</t>
  </si>
  <si>
    <t>FONTIGNIE, 1996; ANDRES, 2004; AGRANIER, 2005</t>
  </si>
  <si>
    <t>EWI9309-040-007</t>
  </si>
  <si>
    <t>ALV2351-002</t>
  </si>
  <si>
    <t xml:space="preserve">  SIMS, 2002</t>
  </si>
  <si>
    <t>SIMS, 2002</t>
  </si>
  <si>
    <t>ALV0918-R001</t>
  </si>
  <si>
    <t>WHITE, 1987; BYERS, 1986</t>
  </si>
  <si>
    <t>GIL7904-014-794</t>
  </si>
  <si>
    <t>WASPLUM-5-044-001</t>
  </si>
  <si>
    <t>MARR212</t>
  </si>
  <si>
    <t>EWI0004-062-001</t>
  </si>
  <si>
    <t>TAG-9-2</t>
  </si>
  <si>
    <t>EWI9309-012-008</t>
  </si>
  <si>
    <t>TRI0139-033-002</t>
  </si>
  <si>
    <t>MARR13</t>
  </si>
  <si>
    <t>BLICHERT-TOFT, 2005,WAGGONER, 1989</t>
  </si>
  <si>
    <t>TRI0138-007-001</t>
  </si>
  <si>
    <t>MARR59</t>
  </si>
  <si>
    <t>White, 1977; Blichert-Toft 2005</t>
  </si>
  <si>
    <t>SCL771-R3</t>
  </si>
  <si>
    <t>WFL2000-RC11</t>
  </si>
  <si>
    <t>POLARK4-370-005-1</t>
  </si>
  <si>
    <t xml:space="preserve">   MÜHE, 1991; MÜHE, 1993</t>
  </si>
  <si>
    <t>HLY0102-063-027</t>
  </si>
  <si>
    <t>NAUGARR-012-004</t>
  </si>
  <si>
    <t>EPRR58</t>
  </si>
  <si>
    <t xml:space="preserve">   HEKINIAN, 1995</t>
  </si>
  <si>
    <t>SONGMP5-371</t>
  </si>
  <si>
    <t>EPRR55</t>
  </si>
  <si>
    <t xml:space="preserve">   BACH, 1994</t>
  </si>
  <si>
    <t>BACH, 1994</t>
  </si>
  <si>
    <t>AII0093-5-006-013</t>
  </si>
  <si>
    <t xml:space="preserve">   MAHONEY, 1989; WHITE, 1993</t>
  </si>
  <si>
    <t>MAHONEY, 1989</t>
  </si>
  <si>
    <t>HYL0102-063-001</t>
  </si>
  <si>
    <t>SCL771-R1</t>
  </si>
  <si>
    <t>AII0125-24-R099</t>
  </si>
  <si>
    <t xml:space="preserve">  SMITH, 2001</t>
  </si>
  <si>
    <t>EWI9309-040-002</t>
  </si>
  <si>
    <t>EWI9309-040-001</t>
  </si>
  <si>
    <t>AII0127-2-R078</t>
  </si>
  <si>
    <t>MARR81</t>
  </si>
  <si>
    <t>AII0127-1-017-003</t>
  </si>
  <si>
    <t xml:space="preserve">   BOURDON, 1996; YI, 2000</t>
  </si>
  <si>
    <t>WASVNTR-R162</t>
  </si>
  <si>
    <t>EPRR18</t>
  </si>
  <si>
    <t>END0063-012-005</t>
  </si>
  <si>
    <t>AII0129-7-R016</t>
  </si>
  <si>
    <t>DAR0057-024-001-1B</t>
  </si>
  <si>
    <t>MELWEST-10-131-017</t>
  </si>
  <si>
    <t>END0026-032-003</t>
  </si>
  <si>
    <t>MARR12</t>
  </si>
  <si>
    <t>WAGGONER, 1989; BLICHERT-TOFT, 2005</t>
  </si>
  <si>
    <t>AII0127-1-R028</t>
  </si>
  <si>
    <t>CON2806-048-009</t>
  </si>
  <si>
    <t>MARR157</t>
  </si>
  <si>
    <t>EWI9309-034-002</t>
  </si>
  <si>
    <t>EWI9309-018-001</t>
  </si>
  <si>
    <t>VEM0033-1-005-015</t>
  </si>
  <si>
    <t>MOA8801-017-013</t>
  </si>
  <si>
    <t>KLM0417-041-001</t>
  </si>
  <si>
    <t>BLAU8</t>
  </si>
  <si>
    <t>ESCRIG, 2009</t>
  </si>
  <si>
    <t>EWI9309-028-006</t>
  </si>
  <si>
    <t>ALV2746-009</t>
  </si>
  <si>
    <t>SIMS, 2003</t>
  </si>
  <si>
    <t>EWI9309-028-008</t>
  </si>
  <si>
    <t>KNO0138-11-014-009</t>
  </si>
  <si>
    <t>DUFEDUL-029-001-002</t>
  </si>
  <si>
    <t>SWIR55</t>
  </si>
  <si>
    <t>VEM0033-1-005-009</t>
  </si>
  <si>
    <t>DAR0057-009-001-2B</t>
  </si>
  <si>
    <t>EWI9309-034-007</t>
  </si>
  <si>
    <t>POLARK4-370-005-3</t>
  </si>
  <si>
    <t>AII0127-1-017-001</t>
  </si>
  <si>
    <t>CYA1978-006-010</t>
  </si>
  <si>
    <t>NHOCHEP-021-004</t>
  </si>
  <si>
    <t>NHOCHEP-019-003</t>
  </si>
  <si>
    <t>TRI0138-003-001</t>
  </si>
  <si>
    <t>MARR67</t>
  </si>
  <si>
    <t>SCHILLING, 1980; AGRANIER, 2005; Kelley, Kingsley and Schilling, in prep</t>
  </si>
  <si>
    <t>VEM0033-7-062-001</t>
  </si>
  <si>
    <t>AFAR12</t>
  </si>
  <si>
    <t>EWI9309-034-008</t>
  </si>
  <si>
    <t>EWI9309-028-001</t>
  </si>
  <si>
    <t>AII0127-1-R032</t>
  </si>
  <si>
    <t>WFL2000-187-R3</t>
  </si>
  <si>
    <t>ALV2737-008</t>
  </si>
  <si>
    <t>WFL2000-187-R17</t>
  </si>
  <si>
    <t>EWI9309-034-006</t>
  </si>
  <si>
    <t>NHOCHEP-019-005</t>
  </si>
  <si>
    <t>Gale et al., this study; RYAN, 1987; RYAN, 1993</t>
  </si>
  <si>
    <t>SON0040-056-G</t>
  </si>
  <si>
    <t>CHIL3</t>
  </si>
  <si>
    <t>BACH, 1996</t>
  </si>
  <si>
    <t>EWI9309-028-002</t>
  </si>
  <si>
    <t>EWI9309-034-005</t>
  </si>
  <si>
    <t>EWI9309-012-002</t>
  </si>
  <si>
    <t>EWI0004-045-002</t>
  </si>
  <si>
    <t>ALV1406-002-B7</t>
  </si>
  <si>
    <t>JUAN16</t>
  </si>
  <si>
    <t>AII0127-1-R031</t>
  </si>
  <si>
    <t>POLAN15-2-096-001</t>
  </si>
  <si>
    <t xml:space="preserve">   FRETZDORFF, 2002; FRETZDORFF, 2003</t>
  </si>
  <si>
    <t>MELVULC-5-027-019</t>
  </si>
  <si>
    <t>AARR3</t>
  </si>
  <si>
    <t>LE ROEX, 1985; KURZ, 1998; MICHAEL, 1989; MICHAEL, 1998</t>
  </si>
  <si>
    <t>EWI9309-028-007</t>
  </si>
  <si>
    <t>WFL2000-187-R16</t>
  </si>
  <si>
    <t>END0063-016-006</t>
  </si>
  <si>
    <t>MARR203</t>
  </si>
  <si>
    <t>EWI9309-034-003</t>
  </si>
  <si>
    <t>ENV7025-001-001</t>
  </si>
  <si>
    <t>JUAN3</t>
  </si>
  <si>
    <t>ALV1645-D</t>
  </si>
  <si>
    <t xml:space="preserve">   MARTIN, 1991</t>
  </si>
  <si>
    <t>ALV2768-008</t>
  </si>
  <si>
    <t>VEM0033-1-005-001</t>
  </si>
  <si>
    <t>EWI9309-041-007</t>
  </si>
  <si>
    <t>HLY0102-R015</t>
  </si>
  <si>
    <t>ALV0981-R023</t>
  </si>
  <si>
    <t>VEM0033-1-005-014</t>
  </si>
  <si>
    <t>WFL2000-RC7</t>
  </si>
  <si>
    <t>GIL1979-007-002</t>
  </si>
  <si>
    <t>AII0127-1-017-005</t>
  </si>
  <si>
    <t>TAG-3375</t>
  </si>
  <si>
    <t>AII0127-2-R134</t>
  </si>
  <si>
    <t>TRI0164-020-001</t>
  </si>
  <si>
    <t>GALA5</t>
  </si>
  <si>
    <t>ALV2746-007</t>
  </si>
  <si>
    <t>EWI9309-018-002</t>
  </si>
  <si>
    <t>WASPLUM-5-034-001</t>
  </si>
  <si>
    <t>KNO0138-11-042-004</t>
  </si>
  <si>
    <t>CHIL25</t>
  </si>
  <si>
    <t>TUL1987-011-002</t>
  </si>
  <si>
    <t>JUAN5</t>
  </si>
  <si>
    <t xml:space="preserve">   VAN WAGONER, 1991</t>
  </si>
  <si>
    <t>HUD1966-056-VG312</t>
  </si>
  <si>
    <t>MARR73</t>
  </si>
  <si>
    <t>MARR124</t>
  </si>
  <si>
    <t>HLY0102-062-002</t>
  </si>
  <si>
    <t>WFL2000-RC14</t>
  </si>
  <si>
    <t>WFL2000-RC8</t>
  </si>
  <si>
    <t>ENV7115-008-001</t>
  </si>
  <si>
    <t xml:space="preserve">   LEYBOURNE, 1991; KARSTEN, 1988</t>
  </si>
  <si>
    <t>MOA8801-027-008</t>
  </si>
  <si>
    <t xml:space="preserve">   MICHAEL, 1998; PYLE, 1994</t>
  </si>
  <si>
    <t>MICHAEL, 1998; HANAN, 2004</t>
  </si>
  <si>
    <t>YOK0090-009-002</t>
  </si>
  <si>
    <t>EWI0004-077-002</t>
  </si>
  <si>
    <t>GALA7</t>
  </si>
  <si>
    <t>INGLE, 2010</t>
  </si>
  <si>
    <t>VEM0033-1-005-002</t>
  </si>
  <si>
    <t>TRI0139-032-001</t>
  </si>
  <si>
    <t>SCHILLING, 1999</t>
  </si>
  <si>
    <t>WFL2000-187-R4</t>
  </si>
  <si>
    <t>WFL2000-187-R2</t>
  </si>
  <si>
    <t>CON2806-046-001</t>
  </si>
  <si>
    <t>MARR159</t>
  </si>
  <si>
    <t>END0113-034-001</t>
  </si>
  <si>
    <t xml:space="preserve"> EPRR64</t>
  </si>
  <si>
    <t>ALV0979-R007</t>
  </si>
  <si>
    <t xml:space="preserve">   HEKINIAN, 1987;SARDA, 1985</t>
  </si>
  <si>
    <t>ARGCIRC-104-021</t>
  </si>
  <si>
    <t>CIRR14</t>
  </si>
  <si>
    <t>MELWEST-10-128-001</t>
  </si>
  <si>
    <t>DAR0057-015-001-2B</t>
  </si>
  <si>
    <t>DAR0057-007-001-3C</t>
  </si>
  <si>
    <t>EWI9309-018-003</t>
  </si>
  <si>
    <t>MIR2218-009</t>
  </si>
  <si>
    <t>BLAU15</t>
  </si>
  <si>
    <t xml:space="preserve">  Sun et al., 2003</t>
  </si>
  <si>
    <t>WFL2000-187-R1</t>
  </si>
  <si>
    <t>MOA8801-029-005</t>
  </si>
  <si>
    <t>MICHAEL, 1998;SALTERS, 1996; HANAN, 2004</t>
  </si>
  <si>
    <t>ALV1555-005</t>
  </si>
  <si>
    <t xml:space="preserve">   YONOVER, 1989</t>
  </si>
  <si>
    <t>YOK0090-009-003</t>
  </si>
  <si>
    <t>GIL1979-008-002</t>
  </si>
  <si>
    <t xml:space="preserve">   HEKINIAN, 1987</t>
  </si>
  <si>
    <t>HLY0102-R001</t>
  </si>
  <si>
    <t>GAKK13</t>
  </si>
  <si>
    <t>CHRRI88-030</t>
  </si>
  <si>
    <t>DEBAILLE, 2006</t>
  </si>
  <si>
    <t>HLY0102-062-001</t>
  </si>
  <si>
    <t xml:space="preserve">   MICHAEL, 2003</t>
  </si>
  <si>
    <t>TRI0154-016-003</t>
  </si>
  <si>
    <t>MARR77</t>
  </si>
  <si>
    <t>KINGSLEY, 1995; AGRANIER, 2005,YU, 1997</t>
  </si>
  <si>
    <t>DAR0127-R021</t>
  </si>
  <si>
    <t>CIRR17</t>
  </si>
  <si>
    <t xml:space="preserve">   MURTON, 2005</t>
  </si>
  <si>
    <t>DAR0057-022-002-1B</t>
  </si>
  <si>
    <t>WFL2000-RC16</t>
  </si>
  <si>
    <t>DAR0127-R021V</t>
  </si>
  <si>
    <t>GIMNAUT-PL11-001</t>
  </si>
  <si>
    <t xml:space="preserve">   NAURET, 2006</t>
  </si>
  <si>
    <t>NAURET, 2006</t>
  </si>
  <si>
    <t>DUFEDUL-012-001-002</t>
  </si>
  <si>
    <t>SWIR61</t>
  </si>
  <si>
    <t>DAR0127-R022</t>
  </si>
  <si>
    <t>TRI0138-008-001b</t>
  </si>
  <si>
    <t>MARR57</t>
  </si>
  <si>
    <t>AII0127-2-024</t>
  </si>
  <si>
    <t>HLY0102-R016</t>
  </si>
  <si>
    <t>HLY0102-064-004</t>
  </si>
  <si>
    <t xml:space="preserve">KNO0115-005-001 </t>
  </si>
  <si>
    <t>END0061-003-001</t>
  </si>
  <si>
    <t>MARR175</t>
  </si>
  <si>
    <t>SCHILLING, 1994,HANAN, 1986; FONTIGNIE, 1996; AGRANIER, 2005</t>
  </si>
  <si>
    <t>END0061-016-001</t>
  </si>
  <si>
    <t>MARR187</t>
  </si>
  <si>
    <t>HLY0102-028-018</t>
  </si>
  <si>
    <t>GAKK15</t>
  </si>
  <si>
    <t>WFL2005-885-R3</t>
  </si>
  <si>
    <t>NHOCHEP-091-004</t>
  </si>
  <si>
    <t>EWI9309-042-001</t>
  </si>
  <si>
    <t>TRI0164-018-003</t>
  </si>
  <si>
    <t>EWI9309-018-004</t>
  </si>
  <si>
    <t>NHOCHEP-022-003</t>
  </si>
  <si>
    <t>ALV2746-003</t>
  </si>
  <si>
    <t>TRI0138-001-002</t>
  </si>
  <si>
    <t>MARR70</t>
  </si>
  <si>
    <t>KINGSLEY, 1995;SCHILLING, 1980; AGRANIER, 2005; Kelley, Kingsley and Schilling, in prep</t>
  </si>
  <si>
    <t>KNO0138-11-053-002</t>
  </si>
  <si>
    <t>WFL2005-886-R10</t>
  </si>
  <si>
    <t>NHOCHEP-021-010</t>
  </si>
  <si>
    <t>Gale et al., this study; RYAN, 1993</t>
  </si>
  <si>
    <t>POL0059-199-007-04</t>
  </si>
  <si>
    <t>WFL2000-RC10</t>
  </si>
  <si>
    <t>AII0127-2-027-004</t>
  </si>
  <si>
    <t>MARR82</t>
  </si>
  <si>
    <t>DAR0057-017-001-2A</t>
  </si>
  <si>
    <t>NHOCHEP-091-002</t>
  </si>
  <si>
    <t>YOK0090-009-001</t>
  </si>
  <si>
    <t>SON0040-R008-GL</t>
  </si>
  <si>
    <t>CHIL9</t>
  </si>
  <si>
    <t>WFL2000-187-R13</t>
  </si>
  <si>
    <t>TAG-506</t>
  </si>
  <si>
    <t>NHOCHEP-022-001</t>
  </si>
  <si>
    <t>MELWEST-10-103-004</t>
  </si>
  <si>
    <t>SEIR41</t>
  </si>
  <si>
    <t>MELANTP-131-014</t>
  </si>
  <si>
    <t>CIRR27</t>
  </si>
  <si>
    <t>AII0060-009-096</t>
  </si>
  <si>
    <t>MARR195</t>
  </si>
  <si>
    <t>MELWEST-10-088-001</t>
  </si>
  <si>
    <t>SEIR37</t>
  </si>
  <si>
    <t>WASSIQR-003</t>
  </si>
  <si>
    <t>EPRR31</t>
  </si>
  <si>
    <t>NATLAND, 1989</t>
  </si>
  <si>
    <t>MOA8801-027-071</t>
  </si>
  <si>
    <t>MELWEST-10-124-001</t>
  </si>
  <si>
    <t>SEIR48</t>
  </si>
  <si>
    <t>TAG-537-7</t>
  </si>
  <si>
    <t>WFL2000-187-R14</t>
  </si>
  <si>
    <t>AII0125-11-012-B</t>
  </si>
  <si>
    <t xml:space="preserve">  SMITH, 1994</t>
  </si>
  <si>
    <t>NHOCHEP-116-003</t>
  </si>
  <si>
    <t>MELPANR-1-R085</t>
  </si>
  <si>
    <t>EPRR21</t>
  </si>
  <si>
    <t>GIL0103-027-001</t>
  </si>
  <si>
    <t>MARR89</t>
  </si>
  <si>
    <t>CON2806-056-003</t>
  </si>
  <si>
    <t>POS0221-695-003</t>
  </si>
  <si>
    <t>MARR20</t>
  </si>
  <si>
    <t xml:space="preserve">   HAASE, 2003</t>
  </si>
  <si>
    <t>GIL1979-008-001</t>
  </si>
  <si>
    <t>POL0059-297-081</t>
  </si>
  <si>
    <t>YOK0090-011-003</t>
  </si>
  <si>
    <t>WFL2000-187-R12</t>
  </si>
  <si>
    <t>AII0077-2-P009-001</t>
  </si>
  <si>
    <t>MELWEST-10-088-019</t>
  </si>
  <si>
    <t>GIL0103-008-001</t>
  </si>
  <si>
    <t>AII0127-2-027-006</t>
  </si>
  <si>
    <t>TRI0101-027-001</t>
  </si>
  <si>
    <t>MARR37</t>
  </si>
  <si>
    <t>KINGSLEY, 1995; MICHAEL, 1998; BLICHERT-TOFT, 2005; Kelley, Kingsley and Schilling, in prep</t>
  </si>
  <si>
    <t>NAUSTPL-006-014</t>
  </si>
  <si>
    <t>MARR166</t>
  </si>
  <si>
    <t xml:space="preserve">   HEKINIAN, 2000</t>
  </si>
  <si>
    <t>AII0125-11-012-A</t>
  </si>
  <si>
    <t>WFL2000-187-R5</t>
  </si>
  <si>
    <t>EWI9309-013-012</t>
  </si>
  <si>
    <t>MIR2218-004</t>
  </si>
  <si>
    <t>MELWEST-10-108-003</t>
  </si>
  <si>
    <t>SEIR42</t>
  </si>
  <si>
    <t>EWI9309-013-001</t>
  </si>
  <si>
    <t>EWI0004-080-002</t>
  </si>
  <si>
    <t>CON2806-044-001</t>
  </si>
  <si>
    <t>ARGCIRC-107-012</t>
  </si>
  <si>
    <t>CIRR3</t>
  </si>
  <si>
    <t xml:space="preserve">   MAHONEY, 1989</t>
  </si>
  <si>
    <t>EWI9309-012-006</t>
  </si>
  <si>
    <t>CON2806-001-001</t>
  </si>
  <si>
    <t>MARR174</t>
  </si>
  <si>
    <t>HLY0102-041-SG</t>
  </si>
  <si>
    <t>GIMNAUT-PL06-004</t>
  </si>
  <si>
    <t>CIRR15</t>
  </si>
  <si>
    <t>AII0127-2-024-002</t>
  </si>
  <si>
    <t>MELVULC-5-027-010</t>
  </si>
  <si>
    <t>VEM0033-7-063-003</t>
  </si>
  <si>
    <t>AFAR11</t>
  </si>
  <si>
    <t>CON2806-002-001</t>
  </si>
  <si>
    <t>MARR173</t>
  </si>
  <si>
    <t>MET07/3-23275</t>
  </si>
  <si>
    <t>MARR15</t>
  </si>
  <si>
    <t xml:space="preserve">   HAASE, 1996</t>
  </si>
  <si>
    <t>MERTZ, 1997</t>
  </si>
  <si>
    <t>TRI0089-030-010</t>
  </si>
  <si>
    <t>EWI9309-013-013</t>
  </si>
  <si>
    <t>AII0127-2-024-001</t>
  </si>
  <si>
    <t>WASSOTW-007-VG2110</t>
  </si>
  <si>
    <t>GALA17</t>
  </si>
  <si>
    <t>END0061-015-001</t>
  </si>
  <si>
    <t>MARR186</t>
  </si>
  <si>
    <t>TRI0154-007-001</t>
  </si>
  <si>
    <t>MELPANR-1-061-001</t>
  </si>
  <si>
    <t>EWI9309-012-003</t>
  </si>
  <si>
    <t>EWI9309-013-006</t>
  </si>
  <si>
    <t>EWI9309-012-011</t>
  </si>
  <si>
    <t>JCR039B-R053</t>
  </si>
  <si>
    <t>BSCO5</t>
  </si>
  <si>
    <t>GIMNAUT-PL11-002</t>
  </si>
  <si>
    <t>ABP0016-028-016</t>
  </si>
  <si>
    <t>MARR95</t>
  </si>
  <si>
    <t xml:space="preserve">  SMITH, 1998</t>
  </si>
  <si>
    <t>AII0127-1-011-006</t>
  </si>
  <si>
    <t>MARR90</t>
  </si>
  <si>
    <t>Cooper et al., 2004</t>
  </si>
  <si>
    <t>WASVNTR-R153</t>
  </si>
  <si>
    <t>END0113-040-001</t>
  </si>
  <si>
    <t>WASSOTW-007-VG2111</t>
  </si>
  <si>
    <t>TRI0164-019-001</t>
  </si>
  <si>
    <t>MARTY, 1987;SCHILLING, 2003</t>
  </si>
  <si>
    <t>EWI9309-013-003</t>
  </si>
  <si>
    <t>EWI9309-013-002</t>
  </si>
  <si>
    <t>TRI0138-008-001a</t>
  </si>
  <si>
    <t>EWI9309-013-008</t>
  </si>
  <si>
    <t>WASPLUM-5-053-001</t>
  </si>
  <si>
    <t>EWI9309-012-010</t>
  </si>
  <si>
    <t>EWI9309-013-011</t>
  </si>
  <si>
    <t>HLY0102-041-017</t>
  </si>
  <si>
    <t>MELPANR-1-R084</t>
  </si>
  <si>
    <t>EWI9309-013-009</t>
  </si>
  <si>
    <t>GIMNAUT-DR11-001</t>
  </si>
  <si>
    <t>ABP0016-028-007</t>
  </si>
  <si>
    <t>EWI9309-013-014</t>
  </si>
  <si>
    <t>ABP0016-028-003</t>
  </si>
  <si>
    <t>SMITH, 1998</t>
  </si>
  <si>
    <t>LEE86NC-3-002</t>
  </si>
  <si>
    <t>JUAN17</t>
  </si>
  <si>
    <t xml:space="preserve">   DAVIS, 1998</t>
  </si>
  <si>
    <t>DAVIS, 1998</t>
  </si>
  <si>
    <t>POL0059-297-sg2</t>
  </si>
  <si>
    <t>DAR0127-R010-2</t>
  </si>
  <si>
    <t>CIRR16</t>
  </si>
  <si>
    <t>ABP0016-028-076</t>
  </si>
  <si>
    <t>ALV1555-008</t>
  </si>
  <si>
    <t>DAR0127-R010</t>
  </si>
  <si>
    <t>EWI9309-012-001</t>
  </si>
  <si>
    <t>ABP0016-028-028</t>
  </si>
  <si>
    <t>KNO0115-018-A</t>
  </si>
  <si>
    <t>MELWEST-060-002</t>
  </si>
  <si>
    <t>PARR14</t>
  </si>
  <si>
    <t>EWI9309-012-009</t>
  </si>
  <si>
    <t>HLY0102-027-032</t>
  </si>
  <si>
    <t>MELWEST-10-106-004</t>
  </si>
  <si>
    <t>KNO0115-005-001</t>
  </si>
  <si>
    <t>SALTERS, 1996</t>
  </si>
  <si>
    <t>ABP0016-028-004</t>
  </si>
  <si>
    <t>ALV0827-003-VG3965</t>
  </si>
  <si>
    <t>ABP0016-028-034</t>
  </si>
  <si>
    <t>SON0040-R049-G</t>
  </si>
  <si>
    <t>EWI9309-013-004</t>
  </si>
  <si>
    <t>AII0073-1-014-004-017</t>
  </si>
  <si>
    <t>Yu 1997</t>
  </si>
  <si>
    <t>DAR0080-157-003</t>
  </si>
  <si>
    <t>MARR36</t>
  </si>
  <si>
    <t xml:space="preserve">   MURTON, 2002</t>
  </si>
  <si>
    <t>ABP0016-028-010</t>
  </si>
  <si>
    <t>EWI9309-013-005</t>
  </si>
  <si>
    <t>ABP0016-028-058</t>
  </si>
  <si>
    <t>VEM0033-2-011-006</t>
  </si>
  <si>
    <t>SEIR58</t>
  </si>
  <si>
    <t xml:space="preserve">   KLEIN, 1988; KLEIN, 1991; WALLACE, 1992</t>
  </si>
  <si>
    <t>EWI9309-012-012</t>
  </si>
  <si>
    <t>HLY0102-076-017</t>
  </si>
  <si>
    <t>EWI9309-013-010</t>
  </si>
  <si>
    <t>END0113-005-001</t>
  </si>
  <si>
    <t>EPRR70</t>
  </si>
  <si>
    <t xml:space="preserve">   KINGSLEY, 2002</t>
  </si>
  <si>
    <t>HANAN, 1989;SIMONS, 2002</t>
  </si>
  <si>
    <t>AII0127-2-R077</t>
  </si>
  <si>
    <t>TAG-520</t>
  </si>
  <si>
    <t>ABP0016-028-084</t>
  </si>
  <si>
    <t>END0113-005-001A</t>
  </si>
  <si>
    <t xml:space="preserve"> EPRR70</t>
  </si>
  <si>
    <t>FONTIGNIE, 1991; KINGSLEY, 2007, Schilling</t>
  </si>
  <si>
    <t>VEM0033-2-011-005</t>
  </si>
  <si>
    <t>TAG-3378</t>
  </si>
  <si>
    <t>EWI9309-013-007</t>
  </si>
  <si>
    <t>MET07/3-23276-002</t>
  </si>
  <si>
    <t>EWI9309-027-004</t>
  </si>
  <si>
    <t>HLY0102-027-001</t>
  </si>
  <si>
    <t>TAG-516T</t>
  </si>
  <si>
    <t>HLY0102-027-007</t>
  </si>
  <si>
    <t>ABP0016-028-026</t>
  </si>
  <si>
    <t>NAUGARR-012-008</t>
  </si>
  <si>
    <t>TRI0154-017-002</t>
  </si>
  <si>
    <t>MARR79</t>
  </si>
  <si>
    <t>KINGSLEY, 1995;SCHILLING, 1980; AGRANIER, 2005,YU, 1997</t>
  </si>
  <si>
    <t>HLY0102-079-039</t>
  </si>
  <si>
    <t>HLY0102-076-014</t>
  </si>
  <si>
    <t>HLY0102-027-029</t>
  </si>
  <si>
    <t>HLY0102-076-013</t>
  </si>
  <si>
    <t>CON2806-011-001</t>
  </si>
  <si>
    <t>HLY0102-027-015</t>
  </si>
  <si>
    <t>LEE86NC-2-012</t>
  </si>
  <si>
    <t>WASVNTR-011-007</t>
  </si>
  <si>
    <t>END0061-006-001C</t>
  </si>
  <si>
    <t>MARR180</t>
  </si>
  <si>
    <t>FONTIGNIE, 1996,Schilling, 1994</t>
  </si>
  <si>
    <t>AII0127-2-R072</t>
  </si>
  <si>
    <t>POL0059-199-008</t>
  </si>
  <si>
    <t>HLY0102-081-127</t>
  </si>
  <si>
    <t>ABP0016-028-048</t>
  </si>
  <si>
    <t>EWI9309-026-002</t>
  </si>
  <si>
    <t>MARR241</t>
  </si>
  <si>
    <t>MOA8801-023-001</t>
  </si>
  <si>
    <t>SEIR66</t>
  </si>
  <si>
    <t>ABP0016-028-019</t>
  </si>
  <si>
    <t>GIMNAUT-PL20-002</t>
  </si>
  <si>
    <t>GIMNAUT-PL19-001</t>
  </si>
  <si>
    <t>ABP0016-028-030</t>
  </si>
  <si>
    <t>ALV0923-R002</t>
  </si>
  <si>
    <t>HAK9303-006-B2</t>
  </si>
  <si>
    <t>DAR0080-018-001</t>
  </si>
  <si>
    <t>MARR46</t>
  </si>
  <si>
    <t>EWI9309-045-002</t>
  </si>
  <si>
    <t>DAR0080-042-001</t>
  </si>
  <si>
    <t>ABP0016-028-005</t>
  </si>
  <si>
    <t>ABP0016-028-032</t>
  </si>
  <si>
    <t>AII0127-1-012-A</t>
  </si>
  <si>
    <t>POS0221-695-001</t>
  </si>
  <si>
    <t>AII0127-1-R030</t>
  </si>
  <si>
    <t>EWI9309-045-004</t>
  </si>
  <si>
    <t>VEM0033-2-011-008</t>
  </si>
  <si>
    <t>ABP0016-028-024</t>
  </si>
  <si>
    <t>VEM0033-7-042-001</t>
  </si>
  <si>
    <t>AFAR20</t>
  </si>
  <si>
    <t>DAR0033-021-001-1</t>
  </si>
  <si>
    <t>BLAU7</t>
  </si>
  <si>
    <t xml:space="preserve">   PEARCE, 1995</t>
  </si>
  <si>
    <t>KLM0417-R107</t>
  </si>
  <si>
    <t>TRI0101-027-007</t>
  </si>
  <si>
    <t>BLICHERT-TOFT, 2005; Kelley, Kingsley and Schilling, in prep</t>
  </si>
  <si>
    <t>MOA8801-022-013</t>
  </si>
  <si>
    <t>PYLE, 1992; MICHAEL, 1998;SALTERS, 1996; HANAN, 2004</t>
  </si>
  <si>
    <t>ABP0016-028-074</t>
  </si>
  <si>
    <t>ALV1552-008</t>
  </si>
  <si>
    <t>GALA8</t>
  </si>
  <si>
    <t xml:space="preserve">   YONOVER, 1989; EASON, 2006</t>
  </si>
  <si>
    <t>AII0127-1-018-A</t>
  </si>
  <si>
    <t>AII0032-3-011-116</t>
  </si>
  <si>
    <t>MARR76</t>
  </si>
  <si>
    <t>NAUOCNT-019-007</t>
  </si>
  <si>
    <t>MARR93</t>
  </si>
  <si>
    <t xml:space="preserve">   PINEAU, 2004; NIU, 2001</t>
  </si>
  <si>
    <t>AII0127-1-010-A</t>
  </si>
  <si>
    <t>MARR91</t>
  </si>
  <si>
    <t>AII0127-1-005A</t>
  </si>
  <si>
    <t>EWI9309-009-003</t>
  </si>
  <si>
    <t>MARR244</t>
  </si>
  <si>
    <t>GIMNAUT-PL01-005</t>
  </si>
  <si>
    <t>GIMNAUT-DR06-002</t>
  </si>
  <si>
    <t>AII0127-2-R084</t>
  </si>
  <si>
    <t>EWI0004-079-001</t>
  </si>
  <si>
    <t>EWI9309-027-001</t>
  </si>
  <si>
    <t>DOUGLASS, 1999</t>
  </si>
  <si>
    <t>GIL7904-007-036</t>
  </si>
  <si>
    <t>LYN1973-049-VG1679</t>
  </si>
  <si>
    <t>MARR52</t>
  </si>
  <si>
    <t>ALV0827-003-VG3966</t>
  </si>
  <si>
    <t>AII0127-2-025-002</t>
  </si>
  <si>
    <t>EWI9309-027-003</t>
  </si>
  <si>
    <t>DAR0127-R003</t>
  </si>
  <si>
    <t>GIL0103-027-003</t>
  </si>
  <si>
    <t>GIL0103-027-003a</t>
  </si>
  <si>
    <t>KNO0138-11-063-005</t>
  </si>
  <si>
    <t>HAK9303-R005-PET2</t>
  </si>
  <si>
    <t>CIRR1</t>
  </si>
  <si>
    <t>GIL0103-027-015</t>
  </si>
  <si>
    <t>KLM0417-R025</t>
  </si>
  <si>
    <t>AII0127-2-037</t>
  </si>
  <si>
    <t>MARR86</t>
  </si>
  <si>
    <t>LCH1988-83-D4-15</t>
  </si>
  <si>
    <t>NAUPITO-019-002</t>
  </si>
  <si>
    <t>EPRR66</t>
  </si>
  <si>
    <t xml:space="preserve">   HEKINIAN, 1996</t>
  </si>
  <si>
    <t>s KK141</t>
  </si>
  <si>
    <t>MARR27</t>
  </si>
  <si>
    <t xml:space="preserve"> [4593][1105]</t>
  </si>
  <si>
    <t>POL0059-299-001</t>
  </si>
  <si>
    <t>AII0127-1-R059</t>
  </si>
  <si>
    <t>HAK9303-R007</t>
  </si>
  <si>
    <t>GIL7904-015-022</t>
  </si>
  <si>
    <t>EWI9309-045-003</t>
  </si>
  <si>
    <t>KLM0417-007-005</t>
  </si>
  <si>
    <t xml:space="preserve">   Bezos et al., 2009</t>
  </si>
  <si>
    <t>KLM0417-010-001</t>
  </si>
  <si>
    <t>ABP0016-028-054</t>
  </si>
  <si>
    <t>END0026-016-001</t>
  </si>
  <si>
    <t>KLM0417-007-004</t>
  </si>
  <si>
    <t>KNO0115-007-002</t>
  </si>
  <si>
    <t>AII0032-3-011-090</t>
  </si>
  <si>
    <t>VEM0033-7-064-003</t>
  </si>
  <si>
    <t>AFAR10</t>
  </si>
  <si>
    <t>DAR0080-153-003</t>
  </si>
  <si>
    <t>SON0069-079-001-1</t>
  </si>
  <si>
    <t>BMRN4</t>
  </si>
  <si>
    <t xml:space="preserve">   PEARCE, 2005</t>
  </si>
  <si>
    <t>DAR0080-093-001</t>
  </si>
  <si>
    <t>MARR42</t>
  </si>
  <si>
    <t>AII0032-3-011-037</t>
  </si>
  <si>
    <t>POS0221-700-002</t>
  </si>
  <si>
    <t>SON0069-G071-001-7</t>
  </si>
  <si>
    <t>BMRN6</t>
  </si>
  <si>
    <t>DUF0034-005</t>
  </si>
  <si>
    <t>SWIR29</t>
  </si>
  <si>
    <t>ALV0825-005</t>
  </si>
  <si>
    <t>MELWEST-10-069-001</t>
  </si>
  <si>
    <t>SEIR30</t>
  </si>
  <si>
    <t>POS0158-447-001</t>
  </si>
  <si>
    <t>MARR23</t>
  </si>
  <si>
    <t xml:space="preserve">   DEVEY, 1994</t>
  </si>
  <si>
    <t>MERTZ, 1991; MICHAEL, 1998</t>
  </si>
  <si>
    <t>ABP0016-028-011</t>
  </si>
  <si>
    <t>AII0107-6-056-028</t>
  </si>
  <si>
    <t>SWIR2</t>
  </si>
  <si>
    <t>ABP0016-028-012</t>
  </si>
  <si>
    <t>ABP0016-028-006</t>
  </si>
  <si>
    <t>ABP0016-028-014</t>
  </si>
  <si>
    <t>KLM0417-R004</t>
  </si>
  <si>
    <t>BLAU6</t>
  </si>
  <si>
    <t>SONGMP4-128</t>
  </si>
  <si>
    <t>EPRR64</t>
  </si>
  <si>
    <t>ABP0016-028-008</t>
  </si>
  <si>
    <t>KLM0417-005-001</t>
  </si>
  <si>
    <t>TRI0138-002-003a</t>
  </si>
  <si>
    <t>MARR69</t>
  </si>
  <si>
    <t>ALV0827-006</t>
  </si>
  <si>
    <t>ABP0016-028-081</t>
  </si>
  <si>
    <t>GIL0103-004-004</t>
  </si>
  <si>
    <t>POS0221-703-003</t>
  </si>
  <si>
    <t>MELCCTW-007-001</t>
  </si>
  <si>
    <t>GALA15</t>
  </si>
  <si>
    <t>ABP0016-028-001</t>
  </si>
  <si>
    <t>AII0107-6-056-027</t>
  </si>
  <si>
    <t>LE ROEX, 1983; KURZ, 1998; MICHAEL, 1989; MICHAEL, 1998</t>
  </si>
  <si>
    <t>EWI9309-045-001b</t>
  </si>
  <si>
    <t>ABP0016-028-046</t>
  </si>
  <si>
    <t>NAUNAZC-019-001</t>
  </si>
  <si>
    <t>GALA3</t>
  </si>
  <si>
    <t>ABP0016-028-017</t>
  </si>
  <si>
    <t>EWI0004-073-001</t>
  </si>
  <si>
    <t>GIL0103-004-005</t>
  </si>
  <si>
    <t>TRI0154-018-002</t>
  </si>
  <si>
    <t>MARR80</t>
  </si>
  <si>
    <t>SCHILLING, 1980; AGRANIER, 2005,YU, 1997</t>
  </si>
  <si>
    <t>ABP0016-028-050</t>
  </si>
  <si>
    <t>ABP0016-028-002</t>
  </si>
  <si>
    <t>MELWEST-10-128-018</t>
  </si>
  <si>
    <t>DAR0127-R014</t>
  </si>
  <si>
    <t>CIRR12</t>
  </si>
  <si>
    <t>END0061-014-001</t>
  </si>
  <si>
    <t>MARR185</t>
  </si>
  <si>
    <t>AII0127-2-R108</t>
  </si>
  <si>
    <t>ABP0016-028-087</t>
  </si>
  <si>
    <t>NAUOCNT-019-002</t>
  </si>
  <si>
    <t>KLM0417-R028</t>
  </si>
  <si>
    <t>KLM0417-R099</t>
  </si>
  <si>
    <t>GIMNAUT-PL07-001</t>
  </si>
  <si>
    <t>AII0112-25-002-001</t>
  </si>
  <si>
    <t xml:space="preserve">   FORNARI, 1988; ALLAN, 1989; DANYUSHEVSKY, 2000</t>
  </si>
  <si>
    <t>FORNARI, 1988; DANYUSHEVSKY, 2000</t>
  </si>
  <si>
    <t>ALV2883-1250</t>
  </si>
  <si>
    <t>MARR123</t>
  </si>
  <si>
    <t>AII0127-2-027-005</t>
  </si>
  <si>
    <t>ABP0016-028-009</t>
  </si>
  <si>
    <t>ABP0016-028-080</t>
  </si>
  <si>
    <t>ABP0016-028-066</t>
  </si>
  <si>
    <t>ABP0016-028-039</t>
  </si>
  <si>
    <t>ABP0016-028-015</t>
  </si>
  <si>
    <t>ABP0016-028-082</t>
  </si>
  <si>
    <t>POS0210-1-642-001</t>
  </si>
  <si>
    <t>KLM0417-R013</t>
  </si>
  <si>
    <t>KLM0417-R029</t>
  </si>
  <si>
    <t>ABP0016-028-083</t>
  </si>
  <si>
    <t>ABP0016-028-044</t>
  </si>
  <si>
    <t>AII0112-25-002</t>
  </si>
  <si>
    <t>POS0221-703-005</t>
  </si>
  <si>
    <t>ALV0518-002-002</t>
  </si>
  <si>
    <t>CON2806-051-001</t>
  </si>
  <si>
    <t>MARR156</t>
  </si>
  <si>
    <t>Schilling, 1994</t>
  </si>
  <si>
    <t>ALV0530-003</t>
  </si>
  <si>
    <t xml:space="preserve">   BRYAN, 1979; RYAN, 1987; RYAN, 1993</t>
  </si>
  <si>
    <t>ABP0016-028-052</t>
  </si>
  <si>
    <t>ABP0016-028-072</t>
  </si>
  <si>
    <t>WASTUNE-7-080-001-3</t>
  </si>
  <si>
    <t>BMRN10</t>
  </si>
  <si>
    <t xml:space="preserve">   GRIBBLE, 1998; PEARCE, 2005</t>
  </si>
  <si>
    <t>NEWMAN, 2000; GRIBBLE, 1998</t>
  </si>
  <si>
    <t>AII0112-25-003-004</t>
  </si>
  <si>
    <t xml:space="preserve">   ALLAN, 1989; DANYUSHEVSKY, 2000</t>
  </si>
  <si>
    <t>ALV1550-002</t>
  </si>
  <si>
    <t>CHR0098-003-010</t>
  </si>
  <si>
    <t>POS0221-701-001</t>
  </si>
  <si>
    <t xml:space="preserve">RSR1979-003-017 </t>
  </si>
  <si>
    <t>CIRR60</t>
  </si>
  <si>
    <t>POS0221-703-004</t>
  </si>
  <si>
    <t>POS0221-701-003</t>
  </si>
  <si>
    <t>POS0221-697-001</t>
  </si>
  <si>
    <t>AII0127-1-004A</t>
  </si>
  <si>
    <t>END0113-026-001</t>
  </si>
  <si>
    <t xml:space="preserve"> EPRR67</t>
  </si>
  <si>
    <t>ALV0525-005-003</t>
  </si>
  <si>
    <t>s KK52</t>
  </si>
  <si>
    <t>AII0127-1-008</t>
  </si>
  <si>
    <t>DOSSO, 1999</t>
  </si>
  <si>
    <t>ALV0825-004</t>
  </si>
  <si>
    <t>AII0127-2-055A</t>
  </si>
  <si>
    <t>VEM0033-7-065-001</t>
  </si>
  <si>
    <t>DAR0033-041-002-1</t>
  </si>
  <si>
    <t xml:space="preserve">   PEATE, 2001</t>
  </si>
  <si>
    <t>PEATE, 2001</t>
  </si>
  <si>
    <t>HAK9303-R002-H</t>
  </si>
  <si>
    <t>DAR0033-021-004-1</t>
  </si>
  <si>
    <t xml:space="preserve">RSR1979-003-001 </t>
  </si>
  <si>
    <t>VEM0029-001-002</t>
  </si>
  <si>
    <t>s KK31</t>
  </si>
  <si>
    <t xml:space="preserve"> [1133][1105][9551]</t>
  </si>
  <si>
    <t>DAR0033-041-003-2</t>
  </si>
  <si>
    <t>NAUOCNT-009-012</t>
  </si>
  <si>
    <t xml:space="preserve">   NIU, 2001</t>
  </si>
  <si>
    <t>AII0127-2-R073</t>
  </si>
  <si>
    <t>DAR0080-017-001</t>
  </si>
  <si>
    <t>s KK50</t>
  </si>
  <si>
    <t xml:space="preserve"> [1105][1242]</t>
  </si>
  <si>
    <t xml:space="preserve">RSR1979-002-044 </t>
  </si>
  <si>
    <t>LYN1973-030-VG1678</t>
  </si>
  <si>
    <t>MARR21</t>
  </si>
  <si>
    <t>NAUOCNT-019-004</t>
  </si>
  <si>
    <t>s KK58</t>
  </si>
  <si>
    <t xml:space="preserve"> [4593][1105][1242]</t>
  </si>
  <si>
    <t>*KOLB-1A</t>
  </si>
  <si>
    <t>MARR24</t>
  </si>
  <si>
    <t xml:space="preserve">RSR1979-003-060-VG5259 </t>
  </si>
  <si>
    <t>KLM0417-R124</t>
  </si>
  <si>
    <t>DAR0080-108-003</t>
  </si>
  <si>
    <t>MARR41</t>
  </si>
  <si>
    <t>LYN1973-030-VG1676</t>
  </si>
  <si>
    <t>POS0221-703-002</t>
  </si>
  <si>
    <t>ALV0826-002</t>
  </si>
  <si>
    <t>POLARK5-033-001</t>
  </si>
  <si>
    <t>ALV0528-004-001</t>
  </si>
  <si>
    <t>POS0221-701-004</t>
  </si>
  <si>
    <t>POS0221-704-001</t>
  </si>
  <si>
    <t>ALV0527-001-001</t>
  </si>
  <si>
    <t>MICHAEL, 1998; ROY-BARMAN, 1998</t>
  </si>
  <si>
    <t>s KK81</t>
  </si>
  <si>
    <t>AII0127-1-003</t>
  </si>
  <si>
    <t>MARR96</t>
  </si>
  <si>
    <t>KLM0417-R098</t>
  </si>
  <si>
    <t>POLARK5-037-001</t>
  </si>
  <si>
    <t>MERTZ, 1991;SALTERS, 1996</t>
  </si>
  <si>
    <t>POLARK5-035-001</t>
  </si>
  <si>
    <t>MICHAEL, 1998;SALTERS, 1996</t>
  </si>
  <si>
    <t>TRI0139-003-002A</t>
  </si>
  <si>
    <t>MARR25</t>
  </si>
  <si>
    <t>POLARK5-022-002B</t>
  </si>
  <si>
    <t>POLARK5-034-001</t>
  </si>
  <si>
    <t>POS0221-694-001</t>
  </si>
  <si>
    <t>TRI0139-003-001A</t>
  </si>
  <si>
    <t>TRI0139-003-004</t>
  </si>
  <si>
    <t>POLARK5-031-004</t>
  </si>
  <si>
    <t>SALMR79-003-004A</t>
  </si>
  <si>
    <t>AFAR34</t>
  </si>
  <si>
    <t>POLARK5-031-001</t>
  </si>
  <si>
    <t>SAMPLE NAME</t>
    <phoneticPr fontId="2" type="noConversion"/>
  </si>
  <si>
    <t>MATERIAL</t>
    <phoneticPr fontId="2" type="noConversion"/>
  </si>
  <si>
    <t>SEGMENT</t>
    <phoneticPr fontId="2" type="noConversion"/>
  </si>
  <si>
    <t>REFERENCES</t>
    <phoneticPr fontId="2" type="noConversion"/>
  </si>
  <si>
    <t>LONGITUDE</t>
    <phoneticPr fontId="2" type="noConversion"/>
  </si>
  <si>
    <t>LATITUDE</t>
    <phoneticPr fontId="2" type="noConversion"/>
  </si>
  <si>
    <t>SIO2(WT%)</t>
  </si>
  <si>
    <t>TIO2(WT%)</t>
  </si>
  <si>
    <t>AL2O3(WT%)</t>
  </si>
  <si>
    <t>FEO(WT%)</t>
  </si>
  <si>
    <t>MGO(WT%)</t>
  </si>
  <si>
    <t>CAO(WT%)</t>
  </si>
  <si>
    <t>K2O(WT%)</t>
  </si>
  <si>
    <t>NA2O(WT%)</t>
  </si>
  <si>
    <t>P2O5(WT%)</t>
  </si>
  <si>
    <t>MNO(WT%)</t>
  </si>
  <si>
    <t>TI(PPM)</t>
  </si>
  <si>
    <t>BE(PPM)</t>
  </si>
  <si>
    <t>BA(PPM)</t>
  </si>
  <si>
    <t>CE(PPM)</t>
  </si>
  <si>
    <t>CO(PPM)</t>
  </si>
  <si>
    <t>CR(PPM)</t>
  </si>
  <si>
    <t>CS(PPM)</t>
  </si>
  <si>
    <t>CU(PPM)</t>
  </si>
  <si>
    <t>DY(PPM)</t>
  </si>
  <si>
    <t>ER(PPM)</t>
  </si>
  <si>
    <t>EU(PPM)</t>
  </si>
  <si>
    <t>GA(PPM)</t>
  </si>
  <si>
    <t>GD(PPM)</t>
    <phoneticPr fontId="2" type="noConversion"/>
  </si>
  <si>
    <t>HF(PPM)</t>
  </si>
  <si>
    <t>HO(PPM)</t>
  </si>
  <si>
    <t>LA(PPM)</t>
  </si>
  <si>
    <t>LU(PPM)</t>
  </si>
  <si>
    <t>LI(PPM)</t>
  </si>
  <si>
    <t>NB(PPM)</t>
  </si>
  <si>
    <t>ND(PPM)</t>
  </si>
  <si>
    <t>NI(PPM)</t>
  </si>
  <si>
    <t>PB(PPM)</t>
  </si>
  <si>
    <t>PR(PPM)</t>
  </si>
  <si>
    <t>RB(PPM)</t>
  </si>
  <si>
    <t>SC(PPM)</t>
  </si>
  <si>
    <t>SM(PPM)</t>
  </si>
  <si>
    <t>SR(PPM)</t>
  </si>
  <si>
    <t>TA(PPM)</t>
  </si>
  <si>
    <t>TH(PPM)</t>
  </si>
  <si>
    <t>U(PPM)</t>
  </si>
  <si>
    <t>V(PPM)</t>
  </si>
  <si>
    <t>Y(PPM)</t>
  </si>
  <si>
    <t>ZN(PPM)</t>
  </si>
  <si>
    <t>ZR(PPM)</t>
  </si>
  <si>
    <t>YB(PPM)</t>
  </si>
  <si>
    <t>TB(PPB)</t>
    <phoneticPr fontId="2" type="noConversion"/>
  </si>
  <si>
    <t>ND143_ND144</t>
  </si>
  <si>
    <t>SR87_SR86</t>
  </si>
  <si>
    <t>PB206_PB204</t>
  </si>
  <si>
    <t>PB207_PB204</t>
  </si>
  <si>
    <t>PB208_PB204</t>
  </si>
  <si>
    <t>V/SC</t>
    <phoneticPr fontId="5" type="noConversion"/>
  </si>
  <si>
    <t>CU/ZR</t>
    <phoneticPr fontId="2" type="noConversion"/>
  </si>
  <si>
    <t>ISOTOPE REFERENCES</t>
    <phoneticPr fontId="2" type="noConversion"/>
  </si>
  <si>
    <t>BA/NB</t>
    <phoneticPr fontId="5" type="noConversion"/>
  </si>
  <si>
    <t>Mg#*</t>
    <phoneticPr fontId="3" type="noConversion"/>
  </si>
  <si>
    <t>SCSS§</t>
    <phoneticPr fontId="2" type="noConversion"/>
  </si>
  <si>
    <t>NBO/T¶</t>
    <phoneticPr fontId="2" type="noConversion"/>
  </si>
  <si>
    <t>TEMPERATURE (°C)‡</t>
    <phoneticPr fontId="2" type="noConversion"/>
  </si>
  <si>
    <t>PRESSURE (GPa)‡</t>
    <phoneticPr fontId="2" type="noConversion"/>
  </si>
  <si>
    <t>‡Melting temperature and pressure are estimated based on the method from Lee et al. (2009).</t>
    <phoneticPr fontId="2" type="noConversion"/>
  </si>
  <si>
    <t>¶NBO/T  (nonbridging O/tetragonal O ratio) is calculated according to equations from Seetharaman et al. (2014).</t>
    <phoneticPr fontId="2" type="noConversion"/>
  </si>
  <si>
    <t>Supplementary Table 4. Compiled  geochemical data of global mid-ocecan ridge basalt.</t>
    <phoneticPr fontId="2" type="noConversion"/>
  </si>
  <si>
    <r>
      <t>Gale et al., this study</t>
    </r>
    <r>
      <rPr>
        <vertAlign val="superscript"/>
        <sz val="12"/>
        <rFont val="Times New Roman"/>
        <family val="1"/>
      </rPr>
      <t>1</t>
    </r>
  </si>
  <si>
    <r>
      <t>Gale et al., this study</t>
    </r>
    <r>
      <rPr>
        <vertAlign val="superscript"/>
        <sz val="12"/>
        <rFont val="Times New Roman"/>
        <family val="1"/>
      </rPr>
      <t>2</t>
    </r>
  </si>
  <si>
    <r>
      <t>Gale et al., this study</t>
    </r>
    <r>
      <rPr>
        <vertAlign val="superscript"/>
        <sz val="12"/>
        <rFont val="Times New Roman"/>
        <family val="1"/>
      </rPr>
      <t>1</t>
    </r>
    <r>
      <rPr>
        <b/>
        <sz val="10"/>
        <rFont val="Verdana"/>
        <family val="2"/>
      </rPr>
      <t/>
    </r>
  </si>
  <si>
    <r>
      <t>*Mg#=100</t>
    </r>
    <r>
      <rPr>
        <sz val="12"/>
        <color theme="1"/>
        <rFont val="Symbol"/>
        <family val="1"/>
        <charset val="2"/>
      </rPr>
      <t>´</t>
    </r>
    <r>
      <rPr>
        <sz val="12"/>
        <color theme="1"/>
        <rFont val="Times New Roman"/>
        <family val="2"/>
        <charset val="134"/>
      </rPr>
      <t>Mg/(Mg+Fe)</t>
    </r>
    <phoneticPr fontId="2" type="noConversion"/>
  </si>
  <si>
    <r>
      <t xml:space="preserve">§SCSS (sulfur content at sulfide saturation) at </t>
    </r>
    <r>
      <rPr>
        <i/>
        <sz val="12"/>
        <color theme="1"/>
        <rFont val="Times New Roman"/>
        <family val="1"/>
      </rPr>
      <t>f</t>
    </r>
    <r>
      <rPr>
        <sz val="12"/>
        <color theme="1"/>
        <rFont val="Times New Roman"/>
        <family val="2"/>
        <charset val="134"/>
      </rPr>
      <t>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2"/>
        <charset val="134"/>
      </rPr>
      <t>=0 is calculated based on equations from Fortin et al. (2015).</t>
    </r>
    <phoneticPr fontId="2" type="noConversion"/>
  </si>
  <si>
    <t>References:</t>
    <phoneticPr fontId="2" type="noConversion"/>
  </si>
  <si>
    <r>
      <t xml:space="preserve">Lee, C.-T. A., Luffi, P., Plank, T., Dalton, H. &amp; Leeman, W. P. Constraints on the depths and temperatures of basaltic magma generation on Earth and other terrestrial planets using new thermobarometers for mafic magmas. </t>
    </r>
    <r>
      <rPr>
        <i/>
        <sz val="12"/>
        <color theme="1"/>
        <rFont val="等线"/>
        <family val="3"/>
        <charset val="134"/>
      </rPr>
      <t>Earth and Planetary Science Letters</t>
    </r>
    <r>
      <rPr>
        <sz val="12"/>
        <color theme="1"/>
        <rFont val="等线"/>
        <family val="3"/>
        <charset val="134"/>
      </rPr>
      <t xml:space="preserve"> </t>
    </r>
    <r>
      <rPr>
        <b/>
        <sz val="12"/>
        <color theme="1"/>
        <rFont val="等线"/>
        <family val="3"/>
        <charset val="134"/>
      </rPr>
      <t>279</t>
    </r>
    <r>
      <rPr>
        <sz val="12"/>
        <color theme="1"/>
        <rFont val="等线"/>
        <family val="3"/>
        <charset val="134"/>
      </rPr>
      <t>, 20–33 (2009).</t>
    </r>
    <phoneticPr fontId="2" type="noConversion"/>
  </si>
  <si>
    <r>
      <t xml:space="preserve">Fortin, M.-A., Riddle, J., Desjardins-Langlais, Y. &amp; Baker, D. R. The effect of water on the sulfur concentration at sulfide saturation (SCSS) in natural melts. </t>
    </r>
    <r>
      <rPr>
        <i/>
        <sz val="12"/>
        <color theme="1"/>
        <rFont val="等线"/>
        <family val="3"/>
        <charset val="134"/>
      </rPr>
      <t>Geochimica et Cosmochimica Acta</t>
    </r>
    <r>
      <rPr>
        <sz val="12"/>
        <color theme="1"/>
        <rFont val="等线"/>
        <family val="3"/>
        <charset val="134"/>
      </rPr>
      <t xml:space="preserve"> </t>
    </r>
    <r>
      <rPr>
        <b/>
        <sz val="12"/>
        <color theme="1"/>
        <rFont val="等线"/>
        <family val="3"/>
        <charset val="134"/>
      </rPr>
      <t>160</t>
    </r>
    <r>
      <rPr>
        <sz val="12"/>
        <color theme="1"/>
        <rFont val="等线"/>
        <family val="3"/>
        <charset val="134"/>
      </rPr>
      <t>, 100–116 (2015).</t>
    </r>
    <phoneticPr fontId="2" type="noConversion"/>
  </si>
  <si>
    <r>
      <t xml:space="preserve">Seetharaman, S., McLean, A., Guthrie, R. I. L. &amp; Sridhar, S. </t>
    </r>
    <r>
      <rPr>
        <i/>
        <sz val="12"/>
        <color theme="1"/>
        <rFont val="等线"/>
        <family val="3"/>
        <charset val="134"/>
      </rPr>
      <t>Treatise on process metallurgy</t>
    </r>
    <r>
      <rPr>
        <sz val="12"/>
        <color theme="1"/>
        <rFont val="等线"/>
        <family val="3"/>
        <charset val="134"/>
      </rPr>
      <t>. (Elsevier, 2014).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</si>
</sst>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 * #,##0.00_ ;_ * \-#,##0.00_ ;_ * &quot;-&quot;??_ ;_ @_ "/>
    <numFmt numFmtId="177" formatCode="0.00_);[Red]\(0.00\)"/>
  </numFmts>
  <fonts count="20">
    <font>
      <sz val="9"/>
      <color theme="1"/>
      <name val="Times New Roman"/>
      <family val="2"/>
      <charset val="134"/>
    </font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9"/>
      <name val="ArialMT"/>
      <family val="2"/>
      <charset val="134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2"/>
      <charset val="134"/>
    </font>
    <font>
      <sz val="12"/>
      <color theme="1"/>
      <name val="Symbol"/>
      <family val="1"/>
      <charset val="2"/>
    </font>
    <font>
      <i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rgb="FF222222"/>
      <name val="Times New Roman"/>
      <family val="1"/>
    </font>
    <font>
      <i/>
      <sz val="12"/>
      <color theme="1"/>
      <name val="等线"/>
      <family val="3"/>
      <charset val="134"/>
    </font>
    <font>
      <sz val="12"/>
      <color theme="1"/>
      <name val="等线"/>
      <family val="3"/>
      <charset val="134"/>
    </font>
    <font>
      <b/>
      <sz val="12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77" fontId="8" fillId="2" borderId="0" xfId="0" applyNumberFormat="1" applyFont="1" applyFill="1" applyAlignment="1">
      <alignment horizontal="center"/>
    </xf>
    <xf numFmtId="177" fontId="8" fillId="2" borderId="0" xfId="0" applyNumberFormat="1" applyFont="1" applyFill="1" applyAlignment="1">
      <alignment horizontal="center" vertical="center"/>
    </xf>
    <xf numFmtId="177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177" fontId="9" fillId="0" borderId="0" xfId="0" applyNumberFormat="1" applyFont="1" applyAlignment="1">
      <alignment horizontal="center"/>
    </xf>
    <xf numFmtId="177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 applyProtection="1">
      <alignment horizontal="center"/>
      <protection locked="0"/>
    </xf>
    <xf numFmtId="177" fontId="9" fillId="0" borderId="0" xfId="1" applyNumberFormat="1" applyFont="1" applyFill="1" applyAlignment="1">
      <alignment horizontal="center"/>
    </xf>
    <xf numFmtId="177" fontId="9" fillId="0" borderId="0" xfId="0" applyNumberFormat="1" applyFont="1" applyAlignment="1" applyProtection="1">
      <alignment horizontal="center"/>
      <protection locked="0"/>
    </xf>
    <xf numFmtId="177" fontId="7" fillId="0" borderId="0" xfId="0" applyNumberFormat="1" applyFont="1" applyAlignment="1">
      <alignment horizontal="center"/>
    </xf>
    <xf numFmtId="177" fontId="11" fillId="0" borderId="0" xfId="0" applyNumberFormat="1" applyFont="1" applyAlignment="1">
      <alignment horizontal="center"/>
    </xf>
    <xf numFmtId="177" fontId="11" fillId="0" borderId="0" xfId="0" applyNumberFormat="1" applyFont="1" applyAlignment="1" applyProtection="1">
      <alignment horizontal="center" vertical="center" wrapText="1"/>
      <protection locked="0"/>
    </xf>
    <xf numFmtId="177" fontId="9" fillId="0" borderId="0" xfId="1" applyNumberFormat="1" applyFont="1" applyFill="1" applyBorder="1" applyAlignment="1">
      <alignment horizontal="center"/>
    </xf>
    <xf numFmtId="177" fontId="9" fillId="0" borderId="1" xfId="0" applyNumberFormat="1" applyFont="1" applyBorder="1" applyAlignment="1">
      <alignment horizontal="center"/>
    </xf>
    <xf numFmtId="177" fontId="7" fillId="0" borderId="1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 applyProtection="1">
      <alignment horizontal="center"/>
      <protection locked="0"/>
    </xf>
    <xf numFmtId="177" fontId="9" fillId="0" borderId="1" xfId="1" applyNumberFormat="1" applyFont="1" applyFill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6" fillId="0" borderId="0" xfId="0" applyFont="1">
      <alignment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3EAB5-1868-4FFF-AC31-B57A5C806425}">
  <dimension ref="A1:BO770"/>
  <sheetViews>
    <sheetView tabSelected="1" zoomScale="55" zoomScaleNormal="55" workbookViewId="0">
      <selection sqref="A1:XFD1048576"/>
    </sheetView>
  </sheetViews>
  <sheetFormatPr baseColWidth="10" defaultColWidth="11.796875" defaultRowHeight="16"/>
  <cols>
    <col min="1" max="1" width="92.19921875" style="2" customWidth="1"/>
    <col min="2" max="2" width="52.3984375" style="2" bestFit="1" customWidth="1"/>
    <col min="3" max="3" width="23.796875" style="2" bestFit="1" customWidth="1"/>
    <col min="4" max="4" width="22.796875" style="2" bestFit="1" customWidth="1"/>
    <col min="5" max="5" width="27.3984375" style="2" bestFit="1" customWidth="1"/>
    <col min="6" max="6" width="22.796875" style="2" bestFit="1" customWidth="1"/>
    <col min="7" max="8" width="25.59765625" style="2" bestFit="1" customWidth="1"/>
    <col min="9" max="9" width="24.19921875" style="2" bestFit="1" customWidth="1"/>
    <col min="10" max="10" width="26.19921875" style="2" bestFit="1" customWidth="1"/>
    <col min="11" max="11" width="29" style="2" bestFit="1" customWidth="1"/>
    <col min="12" max="12" width="25.3984375" style="2" bestFit="1" customWidth="1"/>
    <col min="13" max="13" width="27.3984375" style="2" bestFit="1" customWidth="1"/>
    <col min="14" max="14" width="24.3984375" style="2" bestFit="1" customWidth="1"/>
    <col min="15" max="15" width="26" style="2" bestFit="1" customWidth="1"/>
    <col min="16" max="16" width="26.19921875" style="2" bestFit="1" customWidth="1"/>
    <col min="17" max="17" width="12.796875" style="2" bestFit="1" customWidth="1"/>
    <col min="18" max="18" width="39" style="2" bestFit="1" customWidth="1"/>
    <col min="19" max="19" width="32.796875" style="2" bestFit="1" customWidth="1"/>
    <col min="20" max="20" width="14.3984375" style="2" customWidth="1"/>
    <col min="21" max="21" width="15" style="2" bestFit="1" customWidth="1"/>
    <col min="22" max="23" width="19.3984375" style="2" bestFit="1" customWidth="1"/>
    <col min="24" max="24" width="19" style="2" bestFit="1" customWidth="1"/>
    <col min="25" max="25" width="19.3984375" style="2" bestFit="1" customWidth="1"/>
    <col min="26" max="26" width="20.3984375" style="2" bestFit="1" customWidth="1"/>
    <col min="27" max="30" width="19.3984375" style="2" bestFit="1" customWidth="1"/>
    <col min="31" max="32" width="19" style="2" bestFit="1" customWidth="1"/>
    <col min="33" max="33" width="19.3984375" style="2" bestFit="1" customWidth="1"/>
    <col min="34" max="34" width="20.19921875" style="2" bestFit="1" customWidth="1"/>
    <col min="35" max="35" width="19.3984375" style="2" bestFit="1" customWidth="1"/>
    <col min="36" max="36" width="20.3984375" style="2" bestFit="1" customWidth="1"/>
    <col min="37" max="37" width="19" style="2" bestFit="1" customWidth="1"/>
    <col min="38" max="38" width="17.3984375" style="2" bestFit="1" customWidth="1"/>
    <col min="39" max="39" width="19" style="2" bestFit="1" customWidth="1"/>
    <col min="40" max="40" width="19.3984375" style="2" bestFit="1" customWidth="1"/>
    <col min="41" max="41" width="20.19921875" style="2" bestFit="1" customWidth="1"/>
    <col min="42" max="42" width="18.3984375" style="2" bestFit="1" customWidth="1"/>
    <col min="43" max="44" width="19" style="2" bestFit="1" customWidth="1"/>
    <col min="45" max="46" width="19.3984375" style="2" bestFit="1" customWidth="1"/>
    <col min="47" max="47" width="20.3984375" style="2" bestFit="1" customWidth="1"/>
    <col min="48" max="49" width="19.3984375" style="2" bestFit="1" customWidth="1"/>
    <col min="50" max="50" width="18.3984375" style="2" bestFit="1" customWidth="1"/>
    <col min="51" max="51" width="19.3984375" style="2" bestFit="1" customWidth="1"/>
    <col min="52" max="52" width="17.59765625" style="2" bestFit="1" customWidth="1"/>
    <col min="53" max="55" width="16.19921875" style="2" bestFit="1" customWidth="1"/>
    <col min="56" max="57" width="19.3984375" style="2" bestFit="1" customWidth="1"/>
    <col min="58" max="58" width="19" style="2" bestFit="1" customWidth="1"/>
    <col min="59" max="59" width="24.19921875" style="2" bestFit="1" customWidth="1"/>
    <col min="60" max="60" width="30.19921875" style="2" bestFit="1" customWidth="1"/>
    <col min="61" max="63" width="27.59765625" style="2" bestFit="1" customWidth="1"/>
    <col min="64" max="64" width="57.59765625" style="2" customWidth="1"/>
    <col min="65" max="65" width="12" style="2" bestFit="1" customWidth="1"/>
    <col min="66" max="66" width="14.19921875" style="2" bestFit="1" customWidth="1"/>
    <col min="67" max="67" width="13.796875" style="2" bestFit="1" customWidth="1"/>
    <col min="68" max="16384" width="11.796875" style="2"/>
  </cols>
  <sheetData>
    <row r="1" spans="1:67" ht="40.5" customHeight="1">
      <c r="A1" s="1" t="s">
        <v>1234</v>
      </c>
    </row>
    <row r="2" spans="1:67" s="7" customFormat="1">
      <c r="A2" s="3" t="s">
        <v>1169</v>
      </c>
      <c r="B2" s="3" t="s">
        <v>1166</v>
      </c>
      <c r="C2" s="3" t="s">
        <v>1167</v>
      </c>
      <c r="D2" s="3" t="s">
        <v>1168</v>
      </c>
      <c r="E2" s="4" t="s">
        <v>1170</v>
      </c>
      <c r="F2" s="4" t="s">
        <v>1171</v>
      </c>
      <c r="G2" s="4" t="s">
        <v>1172</v>
      </c>
      <c r="H2" s="4" t="s">
        <v>1173</v>
      </c>
      <c r="I2" s="4" t="s">
        <v>1175</v>
      </c>
      <c r="J2" s="4" t="s">
        <v>1176</v>
      </c>
      <c r="K2" s="4" t="s">
        <v>1174</v>
      </c>
      <c r="L2" s="4" t="s">
        <v>1177</v>
      </c>
      <c r="M2" s="4" t="s">
        <v>1179</v>
      </c>
      <c r="N2" s="4" t="s">
        <v>1178</v>
      </c>
      <c r="O2" s="4" t="s">
        <v>1180</v>
      </c>
      <c r="P2" s="4" t="s">
        <v>1181</v>
      </c>
      <c r="Q2" s="3" t="s">
        <v>1227</v>
      </c>
      <c r="R2" s="5" t="s">
        <v>1230</v>
      </c>
      <c r="S2" s="5" t="s">
        <v>1231</v>
      </c>
      <c r="T2" s="6" t="s">
        <v>1228</v>
      </c>
      <c r="U2" s="6" t="s">
        <v>1229</v>
      </c>
      <c r="V2" s="4" t="s">
        <v>1182</v>
      </c>
      <c r="W2" s="4" t="s">
        <v>1184</v>
      </c>
      <c r="X2" s="4" t="s">
        <v>1183</v>
      </c>
      <c r="Y2" s="4" t="s">
        <v>1185</v>
      </c>
      <c r="Z2" s="4" t="s">
        <v>1186</v>
      </c>
      <c r="AA2" s="4" t="s">
        <v>1187</v>
      </c>
      <c r="AB2" s="4" t="s">
        <v>1188</v>
      </c>
      <c r="AC2" s="4" t="s">
        <v>1189</v>
      </c>
      <c r="AD2" s="4" t="s">
        <v>1190</v>
      </c>
      <c r="AE2" s="4" t="s">
        <v>1191</v>
      </c>
      <c r="AF2" s="4" t="s">
        <v>1192</v>
      </c>
      <c r="AG2" s="4" t="s">
        <v>1193</v>
      </c>
      <c r="AH2" s="4" t="s">
        <v>1194</v>
      </c>
      <c r="AI2" s="4" t="s">
        <v>1195</v>
      </c>
      <c r="AJ2" s="4" t="s">
        <v>1196</v>
      </c>
      <c r="AK2" s="4" t="s">
        <v>1197</v>
      </c>
      <c r="AL2" s="4" t="s">
        <v>1199</v>
      </c>
      <c r="AM2" s="4" t="s">
        <v>1198</v>
      </c>
      <c r="AN2" s="4" t="s">
        <v>1200</v>
      </c>
      <c r="AO2" s="4" t="s">
        <v>1201</v>
      </c>
      <c r="AP2" s="4" t="s">
        <v>1202</v>
      </c>
      <c r="AQ2" s="4" t="s">
        <v>1203</v>
      </c>
      <c r="AR2" s="4" t="s">
        <v>1204</v>
      </c>
      <c r="AS2" s="4" t="s">
        <v>1205</v>
      </c>
      <c r="AT2" s="4" t="s">
        <v>1206</v>
      </c>
      <c r="AU2" s="4" t="s">
        <v>1207</v>
      </c>
      <c r="AV2" s="4" t="s">
        <v>1208</v>
      </c>
      <c r="AW2" s="4" t="s">
        <v>1209</v>
      </c>
      <c r="AX2" s="3" t="s">
        <v>1217</v>
      </c>
      <c r="AY2" s="4" t="s">
        <v>1210</v>
      </c>
      <c r="AZ2" s="4" t="s">
        <v>1182</v>
      </c>
      <c r="BA2" s="4" t="s">
        <v>1211</v>
      </c>
      <c r="BB2" s="4" t="s">
        <v>1212</v>
      </c>
      <c r="BC2" s="4" t="s">
        <v>1213</v>
      </c>
      <c r="BD2" s="4" t="s">
        <v>1216</v>
      </c>
      <c r="BE2" s="4" t="s">
        <v>1214</v>
      </c>
      <c r="BF2" s="4" t="s">
        <v>1215</v>
      </c>
      <c r="BG2" s="4" t="s">
        <v>1219</v>
      </c>
      <c r="BH2" s="4" t="s">
        <v>1218</v>
      </c>
      <c r="BI2" s="4" t="s">
        <v>1220</v>
      </c>
      <c r="BJ2" s="4" t="s">
        <v>1221</v>
      </c>
      <c r="BK2" s="4" t="s">
        <v>1222</v>
      </c>
      <c r="BL2" s="3" t="s">
        <v>1225</v>
      </c>
      <c r="BM2" s="4" t="s">
        <v>1223</v>
      </c>
      <c r="BN2" s="4" t="s">
        <v>1224</v>
      </c>
      <c r="BO2" s="4" t="s">
        <v>1226</v>
      </c>
    </row>
    <row r="3" spans="1:67">
      <c r="A3" s="8" t="s">
        <v>3</v>
      </c>
      <c r="B3" s="8" t="s">
        <v>0</v>
      </c>
      <c r="C3" s="8" t="s">
        <v>1</v>
      </c>
      <c r="D3" s="8" t="s">
        <v>2</v>
      </c>
      <c r="E3" s="8">
        <v>174.148</v>
      </c>
      <c r="F3" s="8">
        <v>-21.036300000000001</v>
      </c>
      <c r="G3" s="8">
        <v>49.028199999999998</v>
      </c>
      <c r="H3" s="8">
        <v>2.2913199999999998</v>
      </c>
      <c r="I3" s="8">
        <v>9.3833900000000003</v>
      </c>
      <c r="J3" s="8">
        <v>9.11524</v>
      </c>
      <c r="K3" s="8">
        <v>15.3588</v>
      </c>
      <c r="L3" s="8">
        <v>10.1258</v>
      </c>
      <c r="M3" s="8">
        <v>3.04175</v>
      </c>
      <c r="N3" s="8">
        <v>0.41023599999999999</v>
      </c>
      <c r="O3" s="8">
        <v>0.25014399999999998</v>
      </c>
      <c r="P3" s="8">
        <v>0.18010399999999999</v>
      </c>
      <c r="Q3" s="9">
        <v>63.617328676069341</v>
      </c>
      <c r="R3" s="10">
        <v>1359.022796970052</v>
      </c>
      <c r="S3" s="10">
        <v>1.5014901712777149</v>
      </c>
      <c r="T3" s="8">
        <v>1464.002713977095</v>
      </c>
      <c r="U3" s="8">
        <v>0.80755310937109748</v>
      </c>
      <c r="V3" s="8">
        <f t="shared" ref="V3:V66" si="0">H3*5995</f>
        <v>13736.463399999999</v>
      </c>
      <c r="W3" s="8">
        <v>60</v>
      </c>
      <c r="X3" s="8"/>
      <c r="Y3" s="8"/>
      <c r="Z3" s="8">
        <v>41</v>
      </c>
      <c r="AA3" s="8">
        <v>226</v>
      </c>
      <c r="AB3" s="8"/>
      <c r="AC3" s="8">
        <v>51</v>
      </c>
      <c r="AD3" s="8">
        <v>5.8</v>
      </c>
      <c r="AE3" s="8">
        <v>3.5</v>
      </c>
      <c r="AF3" s="8">
        <v>1.65</v>
      </c>
      <c r="AG3" s="8"/>
      <c r="AH3" s="8"/>
      <c r="AI3" s="8"/>
      <c r="AJ3" s="8"/>
      <c r="AK3" s="8">
        <v>10</v>
      </c>
      <c r="AL3" s="11"/>
      <c r="AM3" s="8"/>
      <c r="AN3" s="8">
        <v>10</v>
      </c>
      <c r="AO3" s="8">
        <v>19</v>
      </c>
      <c r="AP3" s="8">
        <v>182</v>
      </c>
      <c r="AQ3" s="8"/>
      <c r="AR3" s="8"/>
      <c r="AS3" s="8">
        <v>7.2</v>
      </c>
      <c r="AT3" s="11"/>
      <c r="AU3" s="8"/>
      <c r="AV3" s="8">
        <v>253</v>
      </c>
      <c r="AW3" s="8"/>
      <c r="AX3" s="8"/>
      <c r="AY3" s="8"/>
      <c r="AZ3" s="8"/>
      <c r="BA3" s="8"/>
      <c r="BB3" s="8">
        <v>250</v>
      </c>
      <c r="BC3" s="8">
        <v>36</v>
      </c>
      <c r="BD3" s="8">
        <v>3.3</v>
      </c>
      <c r="BE3" s="8">
        <v>80</v>
      </c>
      <c r="BF3" s="8">
        <v>153</v>
      </c>
      <c r="BG3" s="8"/>
      <c r="BH3" s="8"/>
      <c r="BI3" s="8"/>
      <c r="BJ3" s="8"/>
      <c r="BK3" s="8"/>
      <c r="BL3" s="8"/>
      <c r="BM3" s="8"/>
      <c r="BN3" s="8">
        <v>0.33333333333333331</v>
      </c>
      <c r="BO3" s="8">
        <v>6</v>
      </c>
    </row>
    <row r="4" spans="1:67">
      <c r="A4" s="8" t="s">
        <v>5</v>
      </c>
      <c r="B4" s="8" t="s">
        <v>4</v>
      </c>
      <c r="C4" s="8" t="s">
        <v>1</v>
      </c>
      <c r="D4" s="8" t="s">
        <v>2</v>
      </c>
      <c r="E4" s="8">
        <v>174.148</v>
      </c>
      <c r="F4" s="8">
        <v>-21.036300000000001</v>
      </c>
      <c r="G4" s="8">
        <v>48.809600000000003</v>
      </c>
      <c r="H4" s="8">
        <v>2.2744300000000002</v>
      </c>
      <c r="I4" s="8">
        <v>9.4106900000000007</v>
      </c>
      <c r="J4" s="8">
        <v>9.0574499999999993</v>
      </c>
      <c r="K4" s="8">
        <v>15.4983</v>
      </c>
      <c r="L4" s="8">
        <v>10.2249</v>
      </c>
      <c r="M4" s="8">
        <v>3.0392800000000002</v>
      </c>
      <c r="N4" s="8">
        <v>0.42268099999999997</v>
      </c>
      <c r="O4" s="8">
        <v>0.25159599999999999</v>
      </c>
      <c r="P4" s="8">
        <v>0.181149</v>
      </c>
      <c r="Q4" s="9">
        <v>63.402607907723777</v>
      </c>
      <c r="R4" s="10">
        <v>1360.9473450348864</v>
      </c>
      <c r="S4" s="10">
        <v>1.5376621885677344</v>
      </c>
      <c r="T4" s="8">
        <v>1464.5640995097506</v>
      </c>
      <c r="U4" s="8">
        <v>0.80719410475052766</v>
      </c>
      <c r="V4" s="8">
        <f t="shared" si="0"/>
        <v>13635.207850000001</v>
      </c>
      <c r="W4" s="8">
        <v>54</v>
      </c>
      <c r="X4" s="8"/>
      <c r="Y4" s="8">
        <v>22.52</v>
      </c>
      <c r="Z4" s="8">
        <v>41</v>
      </c>
      <c r="AA4" s="8">
        <v>293</v>
      </c>
      <c r="AB4" s="8"/>
      <c r="AC4" s="8">
        <v>51</v>
      </c>
      <c r="AD4" s="8">
        <v>5.32</v>
      </c>
      <c r="AE4" s="8">
        <v>3.26</v>
      </c>
      <c r="AF4" s="8">
        <v>1.5</v>
      </c>
      <c r="AG4" s="8"/>
      <c r="AH4" s="8">
        <v>5.4</v>
      </c>
      <c r="AI4" s="8">
        <v>3.4</v>
      </c>
      <c r="AJ4" s="8">
        <v>1.1499999999999999</v>
      </c>
      <c r="AK4" s="8">
        <v>8.68</v>
      </c>
      <c r="AL4" s="11"/>
      <c r="AM4" s="8">
        <v>0.45</v>
      </c>
      <c r="AN4" s="8">
        <v>9.67</v>
      </c>
      <c r="AO4" s="8">
        <v>15.37</v>
      </c>
      <c r="AP4" s="8">
        <v>178</v>
      </c>
      <c r="AQ4" s="8"/>
      <c r="AR4" s="8">
        <v>3.2</v>
      </c>
      <c r="AS4" s="8">
        <v>6.7</v>
      </c>
      <c r="AT4" s="11"/>
      <c r="AU4" s="8">
        <v>4.24</v>
      </c>
      <c r="AV4" s="8">
        <v>222</v>
      </c>
      <c r="AW4" s="8"/>
      <c r="AX4" s="8">
        <v>0.88</v>
      </c>
      <c r="AY4" s="8"/>
      <c r="AZ4" s="8"/>
      <c r="BA4" s="8"/>
      <c r="BB4" s="8">
        <v>305</v>
      </c>
      <c r="BC4" s="8">
        <v>33</v>
      </c>
      <c r="BD4" s="8">
        <v>2.92</v>
      </c>
      <c r="BE4" s="8">
        <v>81</v>
      </c>
      <c r="BF4" s="8">
        <v>137</v>
      </c>
      <c r="BG4" s="8"/>
      <c r="BH4" s="8"/>
      <c r="BI4" s="8"/>
      <c r="BJ4" s="8"/>
      <c r="BK4" s="8"/>
      <c r="BL4" s="8"/>
      <c r="BM4" s="8"/>
      <c r="BN4" s="8">
        <v>0.37226277372262773</v>
      </c>
      <c r="BO4" s="8">
        <v>5.5842812823164429</v>
      </c>
    </row>
    <row r="5" spans="1:67">
      <c r="A5" s="8" t="s">
        <v>8</v>
      </c>
      <c r="B5" s="8" t="s">
        <v>6</v>
      </c>
      <c r="C5" s="8" t="s">
        <v>1</v>
      </c>
      <c r="D5" s="8" t="s">
        <v>7</v>
      </c>
      <c r="E5" s="8">
        <v>173.54499999999999</v>
      </c>
      <c r="F5" s="8">
        <v>-16.305</v>
      </c>
      <c r="G5" s="8">
        <v>49.222499999999997</v>
      </c>
      <c r="H5" s="8">
        <v>2.20756</v>
      </c>
      <c r="I5" s="8">
        <v>8.2783300000000004</v>
      </c>
      <c r="J5" s="8">
        <v>9.0987100000000005</v>
      </c>
      <c r="K5" s="8">
        <v>15.5623</v>
      </c>
      <c r="L5" s="8">
        <v>9.5461799999999997</v>
      </c>
      <c r="M5" s="8">
        <v>3.1025100000000001</v>
      </c>
      <c r="N5" s="8">
        <v>0.89495499999999995</v>
      </c>
      <c r="O5" s="8">
        <v>0.38781399999999999</v>
      </c>
      <c r="P5" s="8">
        <v>0.14915900000000001</v>
      </c>
      <c r="Q5" s="9">
        <v>66.424694540981648</v>
      </c>
      <c r="R5" s="12">
        <v>1310.7648945049075</v>
      </c>
      <c r="S5" s="12">
        <v>1.2609851903546818</v>
      </c>
      <c r="T5" s="8">
        <v>1216.0404908188457</v>
      </c>
      <c r="U5" s="8">
        <v>0.76307493598470055</v>
      </c>
      <c r="V5" s="8">
        <f t="shared" si="0"/>
        <v>13234.322200000001</v>
      </c>
      <c r="W5" s="8">
        <v>195</v>
      </c>
      <c r="X5" s="8"/>
      <c r="Y5" s="8">
        <v>32.25</v>
      </c>
      <c r="Z5" s="8">
        <v>37</v>
      </c>
      <c r="AA5" s="8">
        <v>325</v>
      </c>
      <c r="AB5" s="8"/>
      <c r="AC5" s="8"/>
      <c r="AD5" s="8">
        <v>4.13</v>
      </c>
      <c r="AE5" s="8">
        <v>2.08</v>
      </c>
      <c r="AF5" s="8">
        <v>1.34</v>
      </c>
      <c r="AG5" s="8"/>
      <c r="AH5" s="8">
        <v>4.41</v>
      </c>
      <c r="AI5" s="8">
        <v>4.49</v>
      </c>
      <c r="AJ5" s="8">
        <v>0.91</v>
      </c>
      <c r="AK5" s="8">
        <v>14.28</v>
      </c>
      <c r="AL5" s="11"/>
      <c r="AM5" s="8">
        <v>0.28000000000000003</v>
      </c>
      <c r="AN5" s="8">
        <v>22.06</v>
      </c>
      <c r="AO5" s="8">
        <v>17.52</v>
      </c>
      <c r="AP5" s="8">
        <v>217</v>
      </c>
      <c r="AQ5" s="8"/>
      <c r="AR5" s="8">
        <v>3.86</v>
      </c>
      <c r="AS5" s="8">
        <v>21</v>
      </c>
      <c r="AT5" s="11">
        <v>30</v>
      </c>
      <c r="AU5" s="8">
        <v>4.08</v>
      </c>
      <c r="AV5" s="8">
        <v>265</v>
      </c>
      <c r="AW5" s="8"/>
      <c r="AX5" s="8">
        <v>0.71</v>
      </c>
      <c r="AY5" s="8"/>
      <c r="AZ5" s="8"/>
      <c r="BA5" s="8"/>
      <c r="BB5" s="8">
        <v>265</v>
      </c>
      <c r="BC5" s="8">
        <v>23</v>
      </c>
      <c r="BD5" s="8">
        <v>1.92</v>
      </c>
      <c r="BE5" s="8"/>
      <c r="BF5" s="8">
        <v>175</v>
      </c>
      <c r="BG5" s="8"/>
      <c r="BH5" s="8"/>
      <c r="BI5" s="8"/>
      <c r="BJ5" s="8"/>
      <c r="BK5" s="8"/>
      <c r="BL5" s="8"/>
      <c r="BM5" s="8">
        <v>8.8333333333333339</v>
      </c>
      <c r="BN5" s="8"/>
      <c r="BO5" s="8">
        <v>8.8395285584768821</v>
      </c>
    </row>
    <row r="6" spans="1:67">
      <c r="A6" s="8" t="s">
        <v>12</v>
      </c>
      <c r="B6" s="8" t="s">
        <v>9</v>
      </c>
      <c r="C6" s="8" t="s">
        <v>10</v>
      </c>
      <c r="D6" s="8" t="s">
        <v>11</v>
      </c>
      <c r="E6" s="8">
        <v>131.005</v>
      </c>
      <c r="F6" s="8">
        <v>-50.408000000000001</v>
      </c>
      <c r="G6" s="8">
        <v>48.801200000000001</v>
      </c>
      <c r="H6" s="8">
        <v>2.0785300000000002</v>
      </c>
      <c r="I6" s="8">
        <v>9.9371299999999998</v>
      </c>
      <c r="J6" s="8">
        <v>9.0113699999999994</v>
      </c>
      <c r="K6" s="8">
        <v>15.3828</v>
      </c>
      <c r="L6" s="8">
        <v>10.285500000000001</v>
      </c>
      <c r="M6" s="8">
        <v>3.0827200000000001</v>
      </c>
      <c r="N6" s="8">
        <v>0.300284</v>
      </c>
      <c r="O6" s="8">
        <v>0.29027500000000001</v>
      </c>
      <c r="P6" s="8">
        <v>0.180171</v>
      </c>
      <c r="Q6" s="9">
        <v>62.010537971455783</v>
      </c>
      <c r="R6" s="12">
        <v>1384.1726398220883</v>
      </c>
      <c r="S6" s="12">
        <v>1.6779065450520803</v>
      </c>
      <c r="T6" s="8">
        <v>1553.5257614170494</v>
      </c>
      <c r="U6" s="8">
        <v>0.82296730313969302</v>
      </c>
      <c r="V6" s="8">
        <f t="shared" si="0"/>
        <v>12460.787350000001</v>
      </c>
      <c r="W6" s="8">
        <v>24.564</v>
      </c>
      <c r="X6" s="8">
        <v>1.35</v>
      </c>
      <c r="Y6" s="8">
        <v>22.981999999999999</v>
      </c>
      <c r="Z6" s="8">
        <v>43.4</v>
      </c>
      <c r="AA6" s="8">
        <v>310</v>
      </c>
      <c r="AB6" s="8">
        <v>2.6519999999999998E-2</v>
      </c>
      <c r="AC6" s="8">
        <v>53</v>
      </c>
      <c r="AD6" s="8">
        <v>6.46</v>
      </c>
      <c r="AE6" s="8">
        <v>4.04087</v>
      </c>
      <c r="AF6" s="8">
        <v>1.653</v>
      </c>
      <c r="AG6" s="8">
        <v>18.87</v>
      </c>
      <c r="AH6" s="8">
        <v>5.3642399999999997</v>
      </c>
      <c r="AI6" s="8">
        <v>4.1500000000000004</v>
      </c>
      <c r="AJ6" s="8">
        <v>1.3420000000000001</v>
      </c>
      <c r="AK6" s="8">
        <v>8.1270000000000007</v>
      </c>
      <c r="AL6" s="11">
        <v>6.53</v>
      </c>
      <c r="AM6" s="8">
        <v>0.55600000000000005</v>
      </c>
      <c r="AN6" s="8">
        <v>6.5519999999999996</v>
      </c>
      <c r="AO6" s="8">
        <v>17.052</v>
      </c>
      <c r="AP6" s="8">
        <v>157</v>
      </c>
      <c r="AQ6" s="8"/>
      <c r="AR6" s="8">
        <v>3.4769999999999999</v>
      </c>
      <c r="AS6" s="8">
        <v>2.62</v>
      </c>
      <c r="AT6" s="11">
        <v>35.799999999999997</v>
      </c>
      <c r="AU6" s="8">
        <v>4.91</v>
      </c>
      <c r="AV6" s="8">
        <v>233</v>
      </c>
      <c r="AW6" s="8">
        <v>0.44</v>
      </c>
      <c r="AX6" s="8">
        <v>1.0129999999999999</v>
      </c>
      <c r="AY6" s="8">
        <v>0.36599999999999999</v>
      </c>
      <c r="AZ6" s="8"/>
      <c r="BA6" s="8">
        <v>0.152</v>
      </c>
      <c r="BB6" s="8">
        <v>291</v>
      </c>
      <c r="BC6" s="8">
        <v>40.761000000000003</v>
      </c>
      <c r="BD6" s="8">
        <v>3.762</v>
      </c>
      <c r="BE6" s="8"/>
      <c r="BF6" s="8">
        <v>191.42599999999999</v>
      </c>
      <c r="BG6" s="8">
        <v>0.70264000000000004</v>
      </c>
      <c r="BH6" s="8">
        <v>0.51306499999999999</v>
      </c>
      <c r="BI6" s="8">
        <v>18.805</v>
      </c>
      <c r="BJ6" s="8">
        <v>15.499000000000001</v>
      </c>
      <c r="BK6" s="8">
        <v>38.262</v>
      </c>
      <c r="BL6" s="8" t="s">
        <v>13</v>
      </c>
      <c r="BM6" s="8">
        <v>8.128491620111733</v>
      </c>
      <c r="BN6" s="8">
        <v>0.27686939078286127</v>
      </c>
      <c r="BO6" s="8">
        <v>3.7490842490842495</v>
      </c>
    </row>
    <row r="7" spans="1:67">
      <c r="A7" s="8" t="s">
        <v>3</v>
      </c>
      <c r="B7" s="8" t="s">
        <v>14</v>
      </c>
      <c r="C7" s="8" t="s">
        <v>1</v>
      </c>
      <c r="D7" s="8" t="s">
        <v>2</v>
      </c>
      <c r="E7" s="8">
        <v>174.148</v>
      </c>
      <c r="F7" s="8">
        <v>-21.036300000000001</v>
      </c>
      <c r="G7" s="8">
        <v>49.197499999999998</v>
      </c>
      <c r="H7" s="8">
        <v>1.9899</v>
      </c>
      <c r="I7" s="8">
        <v>9.2245399999999993</v>
      </c>
      <c r="J7" s="8">
        <v>9.3195300000000003</v>
      </c>
      <c r="K7" s="8">
        <v>15.379200000000001</v>
      </c>
      <c r="L7" s="8">
        <v>10.439500000000001</v>
      </c>
      <c r="M7" s="8">
        <v>2.82986</v>
      </c>
      <c r="N7" s="8">
        <v>0.39998</v>
      </c>
      <c r="O7" s="8">
        <v>0.24998699999999999</v>
      </c>
      <c r="P7" s="8">
        <v>0.169991</v>
      </c>
      <c r="Q7" s="9">
        <v>64.520582434547109</v>
      </c>
      <c r="R7" s="10">
        <v>1351.4513851563427</v>
      </c>
      <c r="S7" s="10">
        <v>1.4022788258961536</v>
      </c>
      <c r="T7" s="8">
        <v>1440.8986288829615</v>
      </c>
      <c r="U7" s="8">
        <v>0.81367160500985392</v>
      </c>
      <c r="V7" s="8">
        <f t="shared" si="0"/>
        <v>11929.450500000001</v>
      </c>
      <c r="W7" s="8">
        <v>70</v>
      </c>
      <c r="X7" s="8"/>
      <c r="Y7" s="8"/>
      <c r="Z7" s="8">
        <v>41</v>
      </c>
      <c r="AA7" s="8">
        <v>231</v>
      </c>
      <c r="AB7" s="8"/>
      <c r="AC7" s="8">
        <v>54</v>
      </c>
      <c r="AD7" s="8">
        <v>5.4</v>
      </c>
      <c r="AE7" s="8">
        <v>3.1</v>
      </c>
      <c r="AF7" s="8">
        <v>1.4</v>
      </c>
      <c r="AG7" s="8"/>
      <c r="AH7" s="8"/>
      <c r="AI7" s="8"/>
      <c r="AJ7" s="8"/>
      <c r="AK7" s="8">
        <v>8.8000000000000007</v>
      </c>
      <c r="AL7" s="11"/>
      <c r="AM7" s="8"/>
      <c r="AN7" s="8">
        <v>8.6</v>
      </c>
      <c r="AO7" s="8">
        <v>16</v>
      </c>
      <c r="AP7" s="8">
        <v>184</v>
      </c>
      <c r="AQ7" s="8"/>
      <c r="AR7" s="8"/>
      <c r="AS7" s="8">
        <v>6.6</v>
      </c>
      <c r="AT7" s="11"/>
      <c r="AU7" s="8"/>
      <c r="AV7" s="8">
        <v>246</v>
      </c>
      <c r="AW7" s="8"/>
      <c r="AX7" s="8"/>
      <c r="AY7" s="8"/>
      <c r="AZ7" s="8"/>
      <c r="BA7" s="8"/>
      <c r="BB7" s="8">
        <v>250</v>
      </c>
      <c r="BC7" s="8">
        <v>34</v>
      </c>
      <c r="BD7" s="8">
        <v>3.05</v>
      </c>
      <c r="BE7" s="8">
        <v>76</v>
      </c>
      <c r="BF7" s="8">
        <v>129</v>
      </c>
      <c r="BG7" s="8"/>
      <c r="BH7" s="8"/>
      <c r="BI7" s="8"/>
      <c r="BJ7" s="8"/>
      <c r="BK7" s="8"/>
      <c r="BL7" s="8"/>
      <c r="BM7" s="8"/>
      <c r="BN7" s="8">
        <v>0.41860465116279072</v>
      </c>
      <c r="BO7" s="8">
        <v>8.1395348837209305</v>
      </c>
    </row>
    <row r="8" spans="1:67">
      <c r="A8" s="8" t="s">
        <v>8</v>
      </c>
      <c r="B8" s="8" t="s">
        <v>15</v>
      </c>
      <c r="C8" s="8" t="s">
        <v>1</v>
      </c>
      <c r="D8" s="8" t="s">
        <v>16</v>
      </c>
      <c r="E8" s="8">
        <v>173.92</v>
      </c>
      <c r="F8" s="8">
        <v>-17</v>
      </c>
      <c r="G8" s="8">
        <v>48.8</v>
      </c>
      <c r="H8" s="8">
        <v>1.97</v>
      </c>
      <c r="I8" s="8">
        <v>7.056</v>
      </c>
      <c r="J8" s="8">
        <v>8.18</v>
      </c>
      <c r="K8" s="8">
        <v>17.02</v>
      </c>
      <c r="L8" s="8">
        <v>10.7</v>
      </c>
      <c r="M8" s="8">
        <v>2.86</v>
      </c>
      <c r="N8" s="8">
        <v>0.74</v>
      </c>
      <c r="O8" s="8">
        <v>0.3</v>
      </c>
      <c r="P8" s="8">
        <v>0.13</v>
      </c>
      <c r="Q8" s="9">
        <v>67.603305785123965</v>
      </c>
      <c r="R8" s="10">
        <v>1262.3873843914319</v>
      </c>
      <c r="S8" s="10">
        <v>0.99869001480011566</v>
      </c>
      <c r="T8" s="8">
        <v>1047.3965895876302</v>
      </c>
      <c r="U8" s="8">
        <v>0.68039310075895476</v>
      </c>
      <c r="V8" s="8">
        <f t="shared" si="0"/>
        <v>11810.15</v>
      </c>
      <c r="W8" s="8">
        <v>169</v>
      </c>
      <c r="X8" s="8"/>
      <c r="Y8" s="8">
        <v>27</v>
      </c>
      <c r="Z8" s="8">
        <v>35</v>
      </c>
      <c r="AA8" s="8">
        <v>212</v>
      </c>
      <c r="AB8" s="8"/>
      <c r="AC8" s="8"/>
      <c r="AD8" s="8">
        <v>3.7</v>
      </c>
      <c r="AE8" s="8">
        <v>2.0499999999999998</v>
      </c>
      <c r="AF8" s="8">
        <v>1.34</v>
      </c>
      <c r="AG8" s="8"/>
      <c r="AH8" s="8">
        <v>4</v>
      </c>
      <c r="AI8" s="8">
        <v>2.68</v>
      </c>
      <c r="AJ8" s="8">
        <v>0.73</v>
      </c>
      <c r="AK8" s="8">
        <v>12.35</v>
      </c>
      <c r="AL8" s="11"/>
      <c r="AM8" s="8">
        <v>0.27</v>
      </c>
      <c r="AN8" s="8">
        <v>22.64</v>
      </c>
      <c r="AO8" s="8">
        <v>14.87</v>
      </c>
      <c r="AP8" s="8">
        <v>148</v>
      </c>
      <c r="AQ8" s="8"/>
      <c r="AR8" s="8">
        <v>3.33</v>
      </c>
      <c r="AS8" s="8">
        <v>19</v>
      </c>
      <c r="AT8" s="11">
        <v>27.2</v>
      </c>
      <c r="AU8" s="8">
        <v>3.58</v>
      </c>
      <c r="AV8" s="8">
        <v>255</v>
      </c>
      <c r="AW8" s="8"/>
      <c r="AX8" s="8">
        <v>0.65</v>
      </c>
      <c r="AY8" s="8"/>
      <c r="AZ8" s="8"/>
      <c r="BA8" s="8"/>
      <c r="BB8" s="8">
        <v>214</v>
      </c>
      <c r="BC8" s="8">
        <v>25</v>
      </c>
      <c r="BD8" s="8">
        <v>1.88</v>
      </c>
      <c r="BE8" s="8"/>
      <c r="BF8" s="8">
        <v>139</v>
      </c>
      <c r="BG8" s="8"/>
      <c r="BH8" s="8"/>
      <c r="BI8" s="8"/>
      <c r="BJ8" s="8"/>
      <c r="BK8" s="8"/>
      <c r="BL8" s="8"/>
      <c r="BM8" s="8">
        <v>7.8676470588235299</v>
      </c>
      <c r="BN8" s="8"/>
      <c r="BO8" s="8">
        <v>7.4646643109540634</v>
      </c>
    </row>
    <row r="9" spans="1:67">
      <c r="A9" s="8" t="s">
        <v>18</v>
      </c>
      <c r="B9" s="8" t="s">
        <v>17</v>
      </c>
      <c r="C9" s="8" t="s">
        <v>1</v>
      </c>
      <c r="D9" s="8" t="s">
        <v>11</v>
      </c>
      <c r="E9" s="8">
        <v>131.005</v>
      </c>
      <c r="F9" s="8">
        <v>-50.408000000000001</v>
      </c>
      <c r="G9" s="8">
        <v>48.44</v>
      </c>
      <c r="H9" s="8">
        <v>1.96</v>
      </c>
      <c r="I9" s="8">
        <v>9.7650000000000006</v>
      </c>
      <c r="J9" s="8">
        <v>8.5299999999999994</v>
      </c>
      <c r="K9" s="8">
        <v>15.42</v>
      </c>
      <c r="L9" s="8">
        <v>10.14</v>
      </c>
      <c r="M9" s="8">
        <v>3.05</v>
      </c>
      <c r="N9" s="8">
        <v>0.32100000000000001</v>
      </c>
      <c r="O9" s="8">
        <v>0.28299999999999997</v>
      </c>
      <c r="P9" s="8">
        <v>0.17299999999999999</v>
      </c>
      <c r="Q9" s="9">
        <v>61.125044786814762</v>
      </c>
      <c r="R9" s="10">
        <v>1379.9792513698792</v>
      </c>
      <c r="S9" s="10">
        <v>1.6296505435713187</v>
      </c>
      <c r="T9" s="8">
        <v>1514.6855118238975</v>
      </c>
      <c r="U9" s="8">
        <v>0.79487396078961869</v>
      </c>
      <c r="V9" s="8">
        <f t="shared" si="0"/>
        <v>11750.199999999999</v>
      </c>
      <c r="W9" s="8">
        <v>23.9</v>
      </c>
      <c r="X9" s="8"/>
      <c r="Y9" s="8">
        <v>22.63</v>
      </c>
      <c r="Z9" s="8"/>
      <c r="AA9" s="8">
        <v>307</v>
      </c>
      <c r="AB9" s="8"/>
      <c r="AC9" s="8">
        <v>59.1</v>
      </c>
      <c r="AD9" s="8">
        <v>6.44</v>
      </c>
      <c r="AE9" s="8">
        <v>3.92</v>
      </c>
      <c r="AF9" s="8">
        <v>1.71</v>
      </c>
      <c r="AG9" s="8"/>
      <c r="AH9" s="8">
        <v>5.79</v>
      </c>
      <c r="AI9" s="8"/>
      <c r="AJ9" s="8"/>
      <c r="AK9" s="8">
        <v>8.07</v>
      </c>
      <c r="AL9" s="11"/>
      <c r="AM9" s="8">
        <v>0.56200000000000006</v>
      </c>
      <c r="AN9" s="8"/>
      <c r="AO9" s="8">
        <v>16.260000000000002</v>
      </c>
      <c r="AP9" s="8">
        <v>155</v>
      </c>
      <c r="AQ9" s="8"/>
      <c r="AR9" s="8"/>
      <c r="AS9" s="8"/>
      <c r="AT9" s="11">
        <v>35.9</v>
      </c>
      <c r="AU9" s="8">
        <v>4.76</v>
      </c>
      <c r="AV9" s="8">
        <v>235</v>
      </c>
      <c r="AW9" s="8"/>
      <c r="AX9" s="8"/>
      <c r="AY9" s="8"/>
      <c r="AZ9" s="8"/>
      <c r="BA9" s="8"/>
      <c r="BB9" s="8">
        <v>284</v>
      </c>
      <c r="BC9" s="8">
        <v>37.6</v>
      </c>
      <c r="BD9" s="8">
        <v>3.74</v>
      </c>
      <c r="BE9" s="8"/>
      <c r="BF9" s="8">
        <v>187</v>
      </c>
      <c r="BG9" s="8"/>
      <c r="BH9" s="8"/>
      <c r="BI9" s="8"/>
      <c r="BJ9" s="8"/>
      <c r="BK9" s="8"/>
      <c r="BL9" s="8"/>
      <c r="BM9" s="8">
        <v>7.9108635097493041</v>
      </c>
      <c r="BN9" s="8">
        <v>0.3160427807486631</v>
      </c>
      <c r="BO9" s="8"/>
    </row>
    <row r="10" spans="1:67">
      <c r="A10" s="8" t="s">
        <v>22</v>
      </c>
      <c r="B10" s="8" t="s">
        <v>20</v>
      </c>
      <c r="C10" s="8" t="s">
        <v>1</v>
      </c>
      <c r="D10" s="8" t="s">
        <v>21</v>
      </c>
      <c r="E10" s="8">
        <v>-126.883</v>
      </c>
      <c r="F10" s="8">
        <v>42.503</v>
      </c>
      <c r="G10" s="8">
        <v>50.028199999999998</v>
      </c>
      <c r="H10" s="8">
        <v>1.90141</v>
      </c>
      <c r="I10" s="8">
        <v>9.3894099999999998</v>
      </c>
      <c r="J10" s="8">
        <v>8.7213100000000008</v>
      </c>
      <c r="K10" s="8">
        <v>15.006600000000001</v>
      </c>
      <c r="L10" s="8">
        <v>11.123900000000001</v>
      </c>
      <c r="M10" s="8">
        <v>2.7242700000000002</v>
      </c>
      <c r="N10" s="8">
        <v>0.209956</v>
      </c>
      <c r="O10" s="8">
        <v>0.209956</v>
      </c>
      <c r="P10" s="8">
        <v>0.169965</v>
      </c>
      <c r="Q10" s="9">
        <v>62.573753073609431</v>
      </c>
      <c r="R10" s="10">
        <v>1355.3260239091353</v>
      </c>
      <c r="S10" s="10">
        <v>1.3052816831924421</v>
      </c>
      <c r="T10" s="8">
        <v>1510.1910542985297</v>
      </c>
      <c r="U10" s="8">
        <v>0.80830058515797332</v>
      </c>
      <c r="V10" s="8">
        <f t="shared" si="0"/>
        <v>11398.952950000001</v>
      </c>
      <c r="W10" s="8">
        <v>25.1</v>
      </c>
      <c r="X10" s="8"/>
      <c r="Y10" s="8">
        <v>15.85</v>
      </c>
      <c r="Z10" s="8"/>
      <c r="AA10" s="8">
        <v>313</v>
      </c>
      <c r="AB10" s="8">
        <v>0.02</v>
      </c>
      <c r="AC10" s="8">
        <v>54</v>
      </c>
      <c r="AD10" s="8">
        <v>7.04</v>
      </c>
      <c r="AE10" s="8">
        <v>4.32</v>
      </c>
      <c r="AF10" s="8">
        <v>1.5</v>
      </c>
      <c r="AG10" s="8">
        <v>19</v>
      </c>
      <c r="AH10" s="8">
        <v>6.19</v>
      </c>
      <c r="AI10" s="8">
        <v>3.56</v>
      </c>
      <c r="AJ10" s="8">
        <v>1.51</v>
      </c>
      <c r="AK10" s="8">
        <v>5.79</v>
      </c>
      <c r="AL10" s="11"/>
      <c r="AM10" s="8">
        <v>0.67</v>
      </c>
      <c r="AN10" s="8">
        <v>5.23</v>
      </c>
      <c r="AO10" s="8">
        <v>13.6</v>
      </c>
      <c r="AP10" s="8">
        <v>145</v>
      </c>
      <c r="AQ10" s="8">
        <v>0.56000000000000005</v>
      </c>
      <c r="AR10" s="8">
        <v>2.61</v>
      </c>
      <c r="AS10" s="8">
        <v>2.42</v>
      </c>
      <c r="AT10" s="11">
        <v>41.8</v>
      </c>
      <c r="AU10" s="8">
        <v>4.68</v>
      </c>
      <c r="AV10" s="8">
        <v>125.6</v>
      </c>
      <c r="AW10" s="8">
        <v>0.35</v>
      </c>
      <c r="AX10" s="8">
        <v>1.08</v>
      </c>
      <c r="AY10" s="8">
        <v>0.3</v>
      </c>
      <c r="AZ10" s="8"/>
      <c r="BA10" s="8">
        <v>0.13</v>
      </c>
      <c r="BB10" s="8">
        <v>314</v>
      </c>
      <c r="BC10" s="8">
        <v>45.29</v>
      </c>
      <c r="BD10" s="8">
        <v>4.25</v>
      </c>
      <c r="BE10" s="8">
        <v>87</v>
      </c>
      <c r="BF10" s="8">
        <v>133.5</v>
      </c>
      <c r="BG10" s="8"/>
      <c r="BH10" s="8"/>
      <c r="BI10" s="8"/>
      <c r="BJ10" s="8"/>
      <c r="BK10" s="8"/>
      <c r="BL10" s="8"/>
      <c r="BM10" s="8">
        <v>7.5119617224880386</v>
      </c>
      <c r="BN10" s="8">
        <v>0.4044943820224719</v>
      </c>
      <c r="BO10" s="8">
        <v>4.7992351816443595</v>
      </c>
    </row>
    <row r="11" spans="1:67">
      <c r="A11" s="8" t="s">
        <v>3</v>
      </c>
      <c r="B11" s="8" t="s">
        <v>23</v>
      </c>
      <c r="C11" s="8" t="s">
        <v>1</v>
      </c>
      <c r="D11" s="8" t="s">
        <v>16</v>
      </c>
      <c r="E11" s="8">
        <v>173.922</v>
      </c>
      <c r="F11" s="8">
        <v>-16.972000000000001</v>
      </c>
      <c r="G11" s="8">
        <v>49.8566</v>
      </c>
      <c r="H11" s="8">
        <v>1.8721300000000001</v>
      </c>
      <c r="I11" s="8">
        <v>8.1722800000000007</v>
      </c>
      <c r="J11" s="8">
        <v>8.0791699999999995</v>
      </c>
      <c r="K11" s="8">
        <v>15.918100000000001</v>
      </c>
      <c r="L11" s="8">
        <v>10.702199999999999</v>
      </c>
      <c r="M11" s="8">
        <v>2.7631399999999999</v>
      </c>
      <c r="N11" s="8">
        <v>0.77087499999999998</v>
      </c>
      <c r="O11" s="8">
        <v>0.35039799999999999</v>
      </c>
      <c r="P11" s="8">
        <v>0.16018199999999999</v>
      </c>
      <c r="Q11" s="9">
        <v>64.022201221706425</v>
      </c>
      <c r="R11" s="10">
        <v>1305.3131641042544</v>
      </c>
      <c r="S11" s="10">
        <v>1.1164746062177422</v>
      </c>
      <c r="T11" s="8">
        <v>1204.9430157553818</v>
      </c>
      <c r="U11" s="8">
        <v>0.72260936142278254</v>
      </c>
      <c r="V11" s="8">
        <f t="shared" si="0"/>
        <v>11223.41935</v>
      </c>
      <c r="W11" s="8">
        <v>199</v>
      </c>
      <c r="X11" s="8"/>
      <c r="Y11" s="8"/>
      <c r="Z11" s="8">
        <v>31</v>
      </c>
      <c r="AA11" s="8">
        <v>215</v>
      </c>
      <c r="AB11" s="8"/>
      <c r="AC11" s="8">
        <v>57</v>
      </c>
      <c r="AD11" s="8">
        <v>4.9000000000000004</v>
      </c>
      <c r="AE11" s="8">
        <v>2.6</v>
      </c>
      <c r="AF11" s="8">
        <v>1.46</v>
      </c>
      <c r="AG11" s="8"/>
      <c r="AH11" s="8"/>
      <c r="AI11" s="8"/>
      <c r="AJ11" s="8"/>
      <c r="AK11" s="8">
        <v>18.2</v>
      </c>
      <c r="AL11" s="11"/>
      <c r="AM11" s="8"/>
      <c r="AN11" s="8">
        <v>22.5</v>
      </c>
      <c r="AO11" s="8">
        <v>20.2</v>
      </c>
      <c r="AP11" s="8">
        <v>157</v>
      </c>
      <c r="AQ11" s="8"/>
      <c r="AR11" s="8"/>
      <c r="AS11" s="8">
        <v>17</v>
      </c>
      <c r="AT11" s="11"/>
      <c r="AU11" s="8"/>
      <c r="AV11" s="8">
        <v>260</v>
      </c>
      <c r="AW11" s="8"/>
      <c r="AX11" s="8"/>
      <c r="AY11" s="8"/>
      <c r="AZ11" s="8"/>
      <c r="BA11" s="8"/>
      <c r="BB11" s="8">
        <v>202</v>
      </c>
      <c r="BC11" s="8">
        <v>27.4</v>
      </c>
      <c r="BD11" s="8">
        <v>2.2200000000000002</v>
      </c>
      <c r="BE11" s="8">
        <v>67</v>
      </c>
      <c r="BF11" s="8">
        <v>137</v>
      </c>
      <c r="BG11" s="8"/>
      <c r="BH11" s="8"/>
      <c r="BI11" s="8"/>
      <c r="BJ11" s="8"/>
      <c r="BK11" s="8"/>
      <c r="BL11" s="8"/>
      <c r="BM11" s="8"/>
      <c r="BN11" s="8">
        <v>0.41605839416058393</v>
      </c>
      <c r="BO11" s="8">
        <v>8.844444444444445</v>
      </c>
    </row>
    <row r="12" spans="1:67">
      <c r="A12" s="8" t="s">
        <v>3</v>
      </c>
      <c r="B12" s="8" t="s">
        <v>24</v>
      </c>
      <c r="C12" s="8" t="s">
        <v>1</v>
      </c>
      <c r="D12" s="8" t="s">
        <v>16</v>
      </c>
      <c r="E12" s="8">
        <v>173.922</v>
      </c>
      <c r="F12" s="8">
        <v>-16.972000000000001</v>
      </c>
      <c r="G12" s="8">
        <v>49</v>
      </c>
      <c r="H12" s="8">
        <v>1.85</v>
      </c>
      <c r="I12" s="8">
        <v>7.38</v>
      </c>
      <c r="J12" s="8">
        <v>8.1300000000000008</v>
      </c>
      <c r="K12" s="8">
        <v>16.55</v>
      </c>
      <c r="L12" s="8">
        <v>10.64</v>
      </c>
      <c r="M12" s="8">
        <v>2.31</v>
      </c>
      <c r="N12" s="8">
        <v>0.76</v>
      </c>
      <c r="O12" s="8">
        <v>0.35</v>
      </c>
      <c r="P12" s="8">
        <v>0.2</v>
      </c>
      <c r="Q12" s="9">
        <v>66.475878986099758</v>
      </c>
      <c r="R12" s="10">
        <v>1274.7682348901308</v>
      </c>
      <c r="S12" s="10">
        <v>0.93237054284550624</v>
      </c>
      <c r="T12" s="8">
        <v>1084.2815748453313</v>
      </c>
      <c r="U12" s="8">
        <v>0.68052007921102742</v>
      </c>
      <c r="V12" s="8">
        <f t="shared" si="0"/>
        <v>11090.75</v>
      </c>
      <c r="W12" s="8">
        <v>180</v>
      </c>
      <c r="X12" s="8"/>
      <c r="Y12" s="8"/>
      <c r="Z12" s="8">
        <v>32</v>
      </c>
      <c r="AA12" s="8">
        <v>213</v>
      </c>
      <c r="AB12" s="8"/>
      <c r="AC12" s="8">
        <v>57</v>
      </c>
      <c r="AD12" s="8">
        <v>5</v>
      </c>
      <c r="AE12" s="8">
        <v>2.2999999999999998</v>
      </c>
      <c r="AF12" s="8">
        <v>1.43</v>
      </c>
      <c r="AG12" s="8"/>
      <c r="AH12" s="8"/>
      <c r="AI12" s="8"/>
      <c r="AJ12" s="8"/>
      <c r="AK12" s="8">
        <v>17.600000000000001</v>
      </c>
      <c r="AL12" s="11"/>
      <c r="AM12" s="8"/>
      <c r="AN12" s="8">
        <v>23.6</v>
      </c>
      <c r="AO12" s="8">
        <v>21.2</v>
      </c>
      <c r="AP12" s="8">
        <v>159</v>
      </c>
      <c r="AQ12" s="8"/>
      <c r="AR12" s="8"/>
      <c r="AS12" s="8">
        <v>16</v>
      </c>
      <c r="AT12" s="11"/>
      <c r="AU12" s="8"/>
      <c r="AV12" s="8">
        <v>260</v>
      </c>
      <c r="AW12" s="8"/>
      <c r="AX12" s="8"/>
      <c r="AY12" s="8"/>
      <c r="AZ12" s="8"/>
      <c r="BA12" s="8"/>
      <c r="BB12" s="8">
        <v>220</v>
      </c>
      <c r="BC12" s="8">
        <v>28.6</v>
      </c>
      <c r="BD12" s="8">
        <v>2.35</v>
      </c>
      <c r="BE12" s="8">
        <v>67</v>
      </c>
      <c r="BF12" s="8">
        <v>134</v>
      </c>
      <c r="BG12" s="8"/>
      <c r="BH12" s="8"/>
      <c r="BI12" s="8"/>
      <c r="BJ12" s="8"/>
      <c r="BK12" s="8"/>
      <c r="BL12" s="8"/>
      <c r="BM12" s="8"/>
      <c r="BN12" s="8">
        <v>0.42537313432835822</v>
      </c>
      <c r="BO12" s="8">
        <v>7.6271186440677958</v>
      </c>
    </row>
    <row r="13" spans="1:67">
      <c r="A13" s="8" t="s">
        <v>27</v>
      </c>
      <c r="B13" s="8" t="s">
        <v>25</v>
      </c>
      <c r="C13" s="8" t="s">
        <v>10</v>
      </c>
      <c r="D13" s="8" t="s">
        <v>26</v>
      </c>
      <c r="E13" s="8">
        <v>-7.01</v>
      </c>
      <c r="F13" s="8">
        <v>-57.47</v>
      </c>
      <c r="G13" s="8">
        <v>49.797699999999999</v>
      </c>
      <c r="H13" s="8">
        <v>1.79176</v>
      </c>
      <c r="I13" s="8">
        <v>9.6257300000000008</v>
      </c>
      <c r="J13" s="8">
        <v>8.0792599999999997</v>
      </c>
      <c r="K13" s="8">
        <v>15.7628</v>
      </c>
      <c r="L13" s="8">
        <v>10.323</v>
      </c>
      <c r="M13" s="8">
        <v>3.3585600000000002</v>
      </c>
      <c r="N13" s="8">
        <v>0.24899499999999999</v>
      </c>
      <c r="O13" s="8">
        <v>0.25895400000000002</v>
      </c>
      <c r="P13" s="8" t="s">
        <v>19</v>
      </c>
      <c r="Q13" s="9">
        <v>60.172246418649678</v>
      </c>
      <c r="R13" s="10">
        <v>1366.2119860446289</v>
      </c>
      <c r="S13" s="10">
        <v>1.4941877745952215</v>
      </c>
      <c r="T13" s="8">
        <v>1461.5408911608199</v>
      </c>
      <c r="U13" s="8">
        <v>0.75882988036514976</v>
      </c>
      <c r="V13" s="8">
        <f t="shared" si="0"/>
        <v>10741.601200000001</v>
      </c>
      <c r="W13" s="8">
        <v>60.698272580000001</v>
      </c>
      <c r="X13" s="8">
        <v>0.73544921699999999</v>
      </c>
      <c r="Y13" s="8">
        <v>17.817997330000001</v>
      </c>
      <c r="Z13" s="8">
        <v>43.57842102</v>
      </c>
      <c r="AA13" s="8">
        <v>320.28089840000001</v>
      </c>
      <c r="AB13" s="8">
        <v>4.3678665999999998E-2</v>
      </c>
      <c r="AC13" s="8">
        <v>60.766954749999996</v>
      </c>
      <c r="AD13" s="8">
        <v>5.6199905469999996</v>
      </c>
      <c r="AE13" s="8">
        <v>3.3668378969999999</v>
      </c>
      <c r="AF13" s="8">
        <v>1.512488404</v>
      </c>
      <c r="AG13" s="8">
        <v>18.071283050000002</v>
      </c>
      <c r="AH13" s="8">
        <v>5.1131340539999997</v>
      </c>
      <c r="AI13" s="8">
        <v>3.1294211120000002</v>
      </c>
      <c r="AJ13" s="8">
        <v>1.212706394</v>
      </c>
      <c r="AK13" s="8">
        <v>6.579157167</v>
      </c>
      <c r="AL13" s="11">
        <v>6.3236052870000004</v>
      </c>
      <c r="AM13" s="8">
        <v>0.46993712900000001</v>
      </c>
      <c r="AN13" s="8">
        <v>7.7227762259999997</v>
      </c>
      <c r="AO13" s="8">
        <v>13.28651183</v>
      </c>
      <c r="AP13" s="8">
        <v>152.26547249999999</v>
      </c>
      <c r="AQ13" s="8">
        <v>0.69252393099999998</v>
      </c>
      <c r="AR13" s="8">
        <v>2.6767554750000002</v>
      </c>
      <c r="AS13" s="8">
        <v>3.9724500649999999</v>
      </c>
      <c r="AT13" s="11">
        <v>35.799999999999997</v>
      </c>
      <c r="AU13" s="8">
        <v>4.2590441510000003</v>
      </c>
      <c r="AV13" s="8">
        <v>189.5825203</v>
      </c>
      <c r="AW13" s="8">
        <v>0.43466601399999999</v>
      </c>
      <c r="AX13" s="8">
        <v>0.85864681799999998</v>
      </c>
      <c r="AY13" s="8">
        <v>0.44943004199999997</v>
      </c>
      <c r="AZ13" s="8">
        <v>1.7185756944908182</v>
      </c>
      <c r="BA13" s="8">
        <v>0.15979121399999999</v>
      </c>
      <c r="BB13" s="8">
        <v>274.44805050000002</v>
      </c>
      <c r="BC13" s="8">
        <v>32.034208560000003</v>
      </c>
      <c r="BD13" s="8">
        <v>3.3409725369999999</v>
      </c>
      <c r="BE13" s="8">
        <v>94.844565579999994</v>
      </c>
      <c r="BF13" s="8">
        <v>121.3593238</v>
      </c>
      <c r="BG13" s="8"/>
      <c r="BH13" s="8"/>
      <c r="BI13" s="8"/>
      <c r="BJ13" s="8"/>
      <c r="BK13" s="8"/>
      <c r="BL13" s="8"/>
      <c r="BM13" s="8">
        <v>7.6661466620111742</v>
      </c>
      <c r="BN13" s="8">
        <v>0.50071929248834524</v>
      </c>
      <c r="BO13" s="8">
        <v>7.8596440973712607</v>
      </c>
    </row>
    <row r="14" spans="1:67">
      <c r="A14" s="8" t="s">
        <v>30</v>
      </c>
      <c r="B14" s="8" t="s">
        <v>28</v>
      </c>
      <c r="C14" s="8" t="s">
        <v>10</v>
      </c>
      <c r="D14" s="8" t="s">
        <v>29</v>
      </c>
      <c r="E14" s="8">
        <v>-14.077</v>
      </c>
      <c r="F14" s="8">
        <v>-45.99</v>
      </c>
      <c r="G14" s="8">
        <v>49.661000000000001</v>
      </c>
      <c r="H14" s="8">
        <v>1.7714799999999999</v>
      </c>
      <c r="I14" s="8">
        <v>9.4225300000000001</v>
      </c>
      <c r="J14" s="8">
        <v>8.0421399999999998</v>
      </c>
      <c r="K14" s="8">
        <v>15.038</v>
      </c>
      <c r="L14" s="8">
        <v>10.332000000000001</v>
      </c>
      <c r="M14" s="8">
        <v>3.2556699999999998</v>
      </c>
      <c r="N14" s="8">
        <v>0.70547700000000002</v>
      </c>
      <c r="O14" s="8">
        <v>0.32789800000000002</v>
      </c>
      <c r="P14" s="8">
        <v>0.17885300000000001</v>
      </c>
      <c r="Q14" s="9">
        <v>60.572519093552025</v>
      </c>
      <c r="R14" s="10">
        <v>1359.7347226994834</v>
      </c>
      <c r="S14" s="10">
        <v>1.4932577922520205</v>
      </c>
      <c r="T14" s="8">
        <v>1404.8247560420916</v>
      </c>
      <c r="U14" s="8">
        <v>0.78179532053843648</v>
      </c>
      <c r="V14" s="8">
        <f t="shared" si="0"/>
        <v>10620.0226</v>
      </c>
      <c r="W14" s="8">
        <v>161</v>
      </c>
      <c r="X14" s="8"/>
      <c r="Y14" s="8">
        <v>23</v>
      </c>
      <c r="Z14" s="8"/>
      <c r="AA14" s="8"/>
      <c r="AB14" s="8"/>
      <c r="AC14" s="8"/>
      <c r="AD14" s="8">
        <v>5.53</v>
      </c>
      <c r="AE14" s="8">
        <v>3.2</v>
      </c>
      <c r="AF14" s="8">
        <v>1.46</v>
      </c>
      <c r="AG14" s="8"/>
      <c r="AH14" s="8">
        <v>5.19</v>
      </c>
      <c r="AI14" s="8"/>
      <c r="AJ14" s="8"/>
      <c r="AK14" s="8">
        <v>11.7</v>
      </c>
      <c r="AL14" s="11"/>
      <c r="AM14" s="8"/>
      <c r="AN14" s="8">
        <v>16.600000000000001</v>
      </c>
      <c r="AO14" s="8">
        <v>14.5</v>
      </c>
      <c r="AP14" s="8">
        <v>115</v>
      </c>
      <c r="AQ14" s="8">
        <v>1.04</v>
      </c>
      <c r="AR14" s="8"/>
      <c r="AS14" s="8">
        <v>13.7</v>
      </c>
      <c r="AT14" s="11">
        <v>37</v>
      </c>
      <c r="AU14" s="8">
        <v>4.1900000000000004</v>
      </c>
      <c r="AV14" s="8">
        <v>239</v>
      </c>
      <c r="AW14" s="8">
        <v>1.02</v>
      </c>
      <c r="AX14" s="8"/>
      <c r="AY14" s="8">
        <v>1.43</v>
      </c>
      <c r="AZ14" s="8"/>
      <c r="BA14" s="8">
        <v>0.33</v>
      </c>
      <c r="BB14" s="8"/>
      <c r="BC14" s="8">
        <v>31</v>
      </c>
      <c r="BD14" s="8">
        <v>3</v>
      </c>
      <c r="BE14" s="8"/>
      <c r="BF14" s="8">
        <v>131</v>
      </c>
      <c r="BG14" s="8"/>
      <c r="BH14" s="8"/>
      <c r="BI14" s="8"/>
      <c r="BJ14" s="8"/>
      <c r="BK14" s="8"/>
      <c r="BL14" s="8"/>
      <c r="BM14" s="8"/>
      <c r="BN14" s="8"/>
      <c r="BO14" s="8">
        <v>9.6987951807228914</v>
      </c>
    </row>
    <row r="15" spans="1:67">
      <c r="A15" s="8" t="s">
        <v>12</v>
      </c>
      <c r="B15" s="8" t="s">
        <v>31</v>
      </c>
      <c r="C15" s="8" t="s">
        <v>10</v>
      </c>
      <c r="D15" s="8" t="s">
        <v>32</v>
      </c>
      <c r="E15" s="8">
        <v>38.655000000000001</v>
      </c>
      <c r="F15" s="8">
        <v>86.32</v>
      </c>
      <c r="G15" s="8">
        <v>49.780900000000003</v>
      </c>
      <c r="H15" s="8">
        <v>1.74603</v>
      </c>
      <c r="I15" s="8">
        <v>8.9485700000000001</v>
      </c>
      <c r="J15" s="8">
        <v>8.0987200000000001</v>
      </c>
      <c r="K15" s="8">
        <v>15.947800000000001</v>
      </c>
      <c r="L15" s="8">
        <v>10.2456</v>
      </c>
      <c r="M15" s="8">
        <v>3.50407</v>
      </c>
      <c r="N15" s="8">
        <v>0.43831799999999999</v>
      </c>
      <c r="O15" s="8">
        <v>0.261463</v>
      </c>
      <c r="P15" s="8"/>
      <c r="Q15" s="9">
        <v>61.963492209090901</v>
      </c>
      <c r="R15" s="10">
        <v>1338.2320313086573</v>
      </c>
      <c r="S15" s="10">
        <v>1.3740436959621067</v>
      </c>
      <c r="T15" s="8">
        <v>1334.4981013010936</v>
      </c>
      <c r="U15" s="8">
        <v>0.74291725661454888</v>
      </c>
      <c r="V15" s="8">
        <f t="shared" si="0"/>
        <v>10467.449849999999</v>
      </c>
      <c r="W15" s="8">
        <v>84.182100000000005</v>
      </c>
      <c r="X15" s="8">
        <v>0.80656399999999995</v>
      </c>
      <c r="Y15" s="8">
        <v>20.693999999999999</v>
      </c>
      <c r="Z15" s="8">
        <v>39.311300000000003</v>
      </c>
      <c r="AA15" s="8">
        <v>298.73200000000003</v>
      </c>
      <c r="AB15" s="8">
        <v>8.2829E-2</v>
      </c>
      <c r="AC15" s="8">
        <v>65.144099999999995</v>
      </c>
      <c r="AD15" s="8">
        <v>5.8552999999999997</v>
      </c>
      <c r="AE15" s="8">
        <v>3.5517400000000001</v>
      </c>
      <c r="AF15" s="8">
        <v>1.4322299999999999</v>
      </c>
      <c r="AG15" s="8">
        <v>17.010899999999999</v>
      </c>
      <c r="AH15" s="8">
        <v>5.59152</v>
      </c>
      <c r="AI15" s="8">
        <v>3.3612799999999998</v>
      </c>
      <c r="AJ15" s="8">
        <v>1.24091</v>
      </c>
      <c r="AK15" s="8">
        <v>8.3574300000000008</v>
      </c>
      <c r="AL15" s="11">
        <v>6.6558400000000004</v>
      </c>
      <c r="AM15" s="8">
        <v>0.51853099999999996</v>
      </c>
      <c r="AN15" s="8">
        <v>11.8612</v>
      </c>
      <c r="AO15" s="8">
        <v>14.8941</v>
      </c>
      <c r="AP15" s="8">
        <v>134.47900000000001</v>
      </c>
      <c r="AQ15" s="8">
        <v>0.81467500000000004</v>
      </c>
      <c r="AR15" s="8">
        <v>3.0827599999999999</v>
      </c>
      <c r="AS15" s="8">
        <v>7.2739700000000003</v>
      </c>
      <c r="AT15" s="11">
        <v>34.893000000000001</v>
      </c>
      <c r="AU15" s="8">
        <v>4.2685199999999996</v>
      </c>
      <c r="AV15" s="8">
        <v>196.733</v>
      </c>
      <c r="AW15" s="8">
        <v>0.65655799999999997</v>
      </c>
      <c r="AX15" s="8">
        <v>0.93334799999999996</v>
      </c>
      <c r="AY15" s="8">
        <v>0.72955499999999995</v>
      </c>
      <c r="AZ15" s="8">
        <v>1.6636899999999999</v>
      </c>
      <c r="BA15" s="8">
        <v>0.22400400000000001</v>
      </c>
      <c r="BB15" s="8">
        <v>262.88900000000001</v>
      </c>
      <c r="BC15" s="8">
        <v>35.578899999999997</v>
      </c>
      <c r="BD15" s="8">
        <v>3.3647900000000002</v>
      </c>
      <c r="BE15" s="8">
        <v>79.397000000000006</v>
      </c>
      <c r="BF15" s="8">
        <v>147.97800000000001</v>
      </c>
      <c r="BG15" s="8"/>
      <c r="BH15" s="8"/>
      <c r="BI15" s="8"/>
      <c r="BJ15" s="8"/>
      <c r="BK15" s="8"/>
      <c r="BL15" s="8"/>
      <c r="BM15" s="8">
        <v>7.5341472501647893</v>
      </c>
      <c r="BN15" s="8">
        <v>0.44022827717633695</v>
      </c>
      <c r="BO15" s="8">
        <v>7.0972667183758817</v>
      </c>
    </row>
    <row r="16" spans="1:67">
      <c r="A16" s="8" t="s">
        <v>34</v>
      </c>
      <c r="B16" s="8" t="s">
        <v>33</v>
      </c>
      <c r="C16" s="8" t="s">
        <v>10</v>
      </c>
      <c r="D16" s="8" t="s">
        <v>29</v>
      </c>
      <c r="E16" s="8">
        <v>-14.077</v>
      </c>
      <c r="F16" s="8">
        <v>-45.99</v>
      </c>
      <c r="G16" s="8">
        <v>49.759300000000003</v>
      </c>
      <c r="H16" s="8">
        <v>1.7421199999999999</v>
      </c>
      <c r="I16" s="8">
        <v>9.4169</v>
      </c>
      <c r="J16" s="8">
        <v>8.1069499999999994</v>
      </c>
      <c r="K16" s="8">
        <v>15.082000000000001</v>
      </c>
      <c r="L16" s="8">
        <v>10.2568</v>
      </c>
      <c r="M16" s="8">
        <v>3.2179099999999998</v>
      </c>
      <c r="N16" s="8">
        <v>0.70574700000000001</v>
      </c>
      <c r="O16" s="8">
        <v>0.28826299999999999</v>
      </c>
      <c r="P16" s="8">
        <v>0.15904199999999999</v>
      </c>
      <c r="Q16" s="9">
        <v>60.77829484356343</v>
      </c>
      <c r="R16" s="10">
        <v>1358.5340802794553</v>
      </c>
      <c r="S16" s="10">
        <v>1.4716455252393872</v>
      </c>
      <c r="T16" s="8">
        <v>1396.4216118094623</v>
      </c>
      <c r="U16" s="8">
        <v>0.77855805357547281</v>
      </c>
      <c r="V16" s="8">
        <f t="shared" si="0"/>
        <v>10444.009399999999</v>
      </c>
      <c r="W16" s="8">
        <v>160</v>
      </c>
      <c r="X16" s="8"/>
      <c r="Y16" s="8">
        <v>23</v>
      </c>
      <c r="Z16" s="8"/>
      <c r="AA16" s="8"/>
      <c r="AB16" s="8"/>
      <c r="AC16" s="8"/>
      <c r="AD16" s="8">
        <v>5.53</v>
      </c>
      <c r="AE16" s="8">
        <v>3.1</v>
      </c>
      <c r="AF16" s="8">
        <v>1.49</v>
      </c>
      <c r="AG16" s="8"/>
      <c r="AH16" s="8">
        <v>5.46</v>
      </c>
      <c r="AI16" s="8"/>
      <c r="AJ16" s="8"/>
      <c r="AK16" s="8">
        <v>12.1</v>
      </c>
      <c r="AL16" s="11"/>
      <c r="AM16" s="8"/>
      <c r="AN16" s="8">
        <v>16.100000000000001</v>
      </c>
      <c r="AO16" s="8">
        <v>15.3</v>
      </c>
      <c r="AP16" s="8">
        <v>113</v>
      </c>
      <c r="AQ16" s="8">
        <v>1.28</v>
      </c>
      <c r="AR16" s="8"/>
      <c r="AS16" s="8">
        <v>14.1</v>
      </c>
      <c r="AT16" s="11">
        <v>37</v>
      </c>
      <c r="AU16" s="8">
        <v>4.3899999999999997</v>
      </c>
      <c r="AV16" s="8">
        <v>238</v>
      </c>
      <c r="AW16" s="8">
        <v>1.01</v>
      </c>
      <c r="AX16" s="8"/>
      <c r="AY16" s="8">
        <v>1.48</v>
      </c>
      <c r="AZ16" s="8"/>
      <c r="BA16" s="8">
        <v>0.33</v>
      </c>
      <c r="BB16" s="8"/>
      <c r="BC16" s="8">
        <v>31</v>
      </c>
      <c r="BD16" s="8">
        <v>3.16</v>
      </c>
      <c r="BE16" s="8"/>
      <c r="BF16" s="8">
        <v>131</v>
      </c>
      <c r="BG16" s="8"/>
      <c r="BH16" s="8"/>
      <c r="BI16" s="8"/>
      <c r="BJ16" s="8"/>
      <c r="BK16" s="8"/>
      <c r="BL16" s="8"/>
      <c r="BM16" s="8"/>
      <c r="BN16" s="8"/>
      <c r="BO16" s="8">
        <v>9.9378881987577632</v>
      </c>
    </row>
    <row r="17" spans="1:67">
      <c r="A17" s="8" t="s">
        <v>30</v>
      </c>
      <c r="B17" s="8" t="s">
        <v>35</v>
      </c>
      <c r="C17" s="8" t="s">
        <v>10</v>
      </c>
      <c r="D17" s="8" t="s">
        <v>29</v>
      </c>
      <c r="E17" s="8">
        <v>-14.077</v>
      </c>
      <c r="F17" s="8">
        <v>-45.99</v>
      </c>
      <c r="G17" s="8">
        <v>49.84</v>
      </c>
      <c r="H17" s="8">
        <v>1.7386900000000001</v>
      </c>
      <c r="I17" s="8">
        <v>9.54636</v>
      </c>
      <c r="J17" s="8">
        <v>8.1059699999999992</v>
      </c>
      <c r="K17" s="8">
        <v>15.0327</v>
      </c>
      <c r="L17" s="8">
        <v>9.9815299999999993</v>
      </c>
      <c r="M17" s="8">
        <v>3.2512699999999999</v>
      </c>
      <c r="N17" s="8">
        <v>0.72992100000000004</v>
      </c>
      <c r="O17" s="8">
        <v>0.29591400000000001</v>
      </c>
      <c r="P17" s="8">
        <v>0.167685</v>
      </c>
      <c r="Q17" s="9">
        <v>60.449442447657141</v>
      </c>
      <c r="R17" s="10">
        <v>1363.4596407998747</v>
      </c>
      <c r="S17" s="10">
        <v>1.4991389815857259</v>
      </c>
      <c r="T17" s="8">
        <v>1399.8340127797744</v>
      </c>
      <c r="U17" s="8">
        <v>0.77499004252415971</v>
      </c>
      <c r="V17" s="8">
        <f t="shared" si="0"/>
        <v>10423.446550000001</v>
      </c>
      <c r="W17" s="8">
        <v>152</v>
      </c>
      <c r="X17" s="8"/>
      <c r="Y17" s="8">
        <v>23</v>
      </c>
      <c r="Z17" s="8"/>
      <c r="AA17" s="8"/>
      <c r="AB17" s="8"/>
      <c r="AC17" s="8"/>
      <c r="AD17" s="8">
        <v>5.44</v>
      </c>
      <c r="AE17" s="8">
        <v>2.72</v>
      </c>
      <c r="AF17" s="8">
        <v>1.6</v>
      </c>
      <c r="AG17" s="8"/>
      <c r="AH17" s="8">
        <v>4.5999999999999996</v>
      </c>
      <c r="AI17" s="8"/>
      <c r="AJ17" s="8"/>
      <c r="AK17" s="8">
        <v>11.7</v>
      </c>
      <c r="AL17" s="11"/>
      <c r="AM17" s="8"/>
      <c r="AN17" s="8">
        <v>15.6</v>
      </c>
      <c r="AO17" s="8">
        <v>14.8</v>
      </c>
      <c r="AP17" s="8">
        <v>114</v>
      </c>
      <c r="AQ17" s="8">
        <v>1.1200000000000001</v>
      </c>
      <c r="AR17" s="8"/>
      <c r="AS17" s="8">
        <v>13.5</v>
      </c>
      <c r="AT17" s="11">
        <v>37</v>
      </c>
      <c r="AU17" s="8">
        <v>4.33</v>
      </c>
      <c r="AV17" s="8">
        <v>235</v>
      </c>
      <c r="AW17" s="8">
        <v>0.94</v>
      </c>
      <c r="AX17" s="8"/>
      <c r="AY17" s="8">
        <v>1.51</v>
      </c>
      <c r="AZ17" s="8"/>
      <c r="BA17" s="8">
        <v>0.35</v>
      </c>
      <c r="BB17" s="8"/>
      <c r="BC17" s="8">
        <v>30</v>
      </c>
      <c r="BD17" s="8">
        <v>2.96</v>
      </c>
      <c r="BE17" s="8"/>
      <c r="BF17" s="8">
        <v>130</v>
      </c>
      <c r="BG17" s="8"/>
      <c r="BH17" s="8"/>
      <c r="BI17" s="8"/>
      <c r="BJ17" s="8"/>
      <c r="BK17" s="8"/>
      <c r="BL17" s="8"/>
      <c r="BM17" s="8"/>
      <c r="BN17" s="8"/>
      <c r="BO17" s="8">
        <v>9.7435897435897445</v>
      </c>
    </row>
    <row r="18" spans="1:67">
      <c r="A18" s="8" t="s">
        <v>34</v>
      </c>
      <c r="B18" s="8" t="s">
        <v>36</v>
      </c>
      <c r="C18" s="8" t="s">
        <v>10</v>
      </c>
      <c r="D18" s="8" t="s">
        <v>29</v>
      </c>
      <c r="E18" s="8">
        <v>-14.077</v>
      </c>
      <c r="F18" s="8">
        <v>-45.99</v>
      </c>
      <c r="G18" s="8">
        <v>49.315300000000001</v>
      </c>
      <c r="H18" s="8">
        <v>1.72698</v>
      </c>
      <c r="I18" s="8">
        <v>9.5456599999999998</v>
      </c>
      <c r="J18" s="8">
        <v>8.2265499999999996</v>
      </c>
      <c r="K18" s="8">
        <v>15.2471</v>
      </c>
      <c r="L18" s="8">
        <v>10.2363</v>
      </c>
      <c r="M18" s="8">
        <v>3.2181099999999998</v>
      </c>
      <c r="N18" s="8">
        <v>0.70365800000000001</v>
      </c>
      <c r="O18" s="8">
        <v>0.32705200000000001</v>
      </c>
      <c r="P18" s="8">
        <v>0.188303</v>
      </c>
      <c r="Q18" s="9">
        <v>60.80366436788217</v>
      </c>
      <c r="R18" s="10">
        <v>1366.8479250301316</v>
      </c>
      <c r="S18" s="10">
        <v>1.5678113091121446</v>
      </c>
      <c r="T18" s="8">
        <v>1413.6611634590392</v>
      </c>
      <c r="U18" s="8">
        <v>0.78635288276338133</v>
      </c>
      <c r="V18" s="8">
        <f t="shared" si="0"/>
        <v>10353.2451</v>
      </c>
      <c r="W18" s="8">
        <v>158</v>
      </c>
      <c r="X18" s="8"/>
      <c r="Y18" s="8">
        <v>23</v>
      </c>
      <c r="Z18" s="8"/>
      <c r="AA18" s="8"/>
      <c r="AB18" s="8"/>
      <c r="AC18" s="8"/>
      <c r="AD18" s="8">
        <v>5.19</v>
      </c>
      <c r="AE18" s="8">
        <v>3.27</v>
      </c>
      <c r="AF18" s="8">
        <v>1.44</v>
      </c>
      <c r="AG18" s="8"/>
      <c r="AH18" s="8">
        <v>4.78</v>
      </c>
      <c r="AI18" s="8"/>
      <c r="AJ18" s="8"/>
      <c r="AK18" s="8">
        <v>11.8</v>
      </c>
      <c r="AL18" s="11"/>
      <c r="AM18" s="8"/>
      <c r="AN18" s="8">
        <v>15.7</v>
      </c>
      <c r="AO18" s="8">
        <v>15.3</v>
      </c>
      <c r="AP18" s="8">
        <v>115</v>
      </c>
      <c r="AQ18" s="8">
        <v>1.1100000000000001</v>
      </c>
      <c r="AR18" s="8"/>
      <c r="AS18" s="8">
        <v>13.6</v>
      </c>
      <c r="AT18" s="11">
        <v>37</v>
      </c>
      <c r="AU18" s="8">
        <v>4.37</v>
      </c>
      <c r="AV18" s="8">
        <v>234</v>
      </c>
      <c r="AW18" s="8">
        <v>0.9</v>
      </c>
      <c r="AX18" s="8"/>
      <c r="AY18" s="8">
        <v>1.36</v>
      </c>
      <c r="AZ18" s="8"/>
      <c r="BA18" s="8">
        <v>0.3</v>
      </c>
      <c r="BB18" s="8"/>
      <c r="BC18" s="8">
        <v>30</v>
      </c>
      <c r="BD18" s="8">
        <v>2.87</v>
      </c>
      <c r="BE18" s="8"/>
      <c r="BF18" s="8">
        <v>127</v>
      </c>
      <c r="BG18" s="8"/>
      <c r="BH18" s="8"/>
      <c r="BI18" s="8"/>
      <c r="BJ18" s="8"/>
      <c r="BK18" s="8"/>
      <c r="BL18" s="8"/>
      <c r="BM18" s="8"/>
      <c r="BN18" s="8"/>
      <c r="BO18" s="8">
        <v>10.063694267515924</v>
      </c>
    </row>
    <row r="19" spans="1:67">
      <c r="A19" s="8" t="s">
        <v>39</v>
      </c>
      <c r="B19" s="8" t="s">
        <v>37</v>
      </c>
      <c r="C19" s="8" t="s">
        <v>10</v>
      </c>
      <c r="D19" s="8" t="s">
        <v>38</v>
      </c>
      <c r="E19" s="8">
        <v>127.577</v>
      </c>
      <c r="F19" s="8">
        <v>-50.162999999999997</v>
      </c>
      <c r="G19" s="8">
        <v>49.0625</v>
      </c>
      <c r="H19" s="8">
        <v>1.72679</v>
      </c>
      <c r="I19" s="8">
        <v>8.9739699999999996</v>
      </c>
      <c r="J19" s="8">
        <v>8.4096100000000007</v>
      </c>
      <c r="K19" s="8">
        <v>16.414400000000001</v>
      </c>
      <c r="L19" s="8">
        <v>11.1831</v>
      </c>
      <c r="M19" s="8">
        <v>3.2208000000000001</v>
      </c>
      <c r="N19" s="8">
        <v>0.19956399999999999</v>
      </c>
      <c r="O19" s="8">
        <v>0.19956399999999999</v>
      </c>
      <c r="P19" s="8">
        <v>0.10976</v>
      </c>
      <c r="Q19" s="9">
        <v>62.781011765951092</v>
      </c>
      <c r="R19" s="10">
        <v>1343.2063802205189</v>
      </c>
      <c r="S19" s="10">
        <v>1.4234988998035638</v>
      </c>
      <c r="T19" s="8">
        <v>1397.3092925219028</v>
      </c>
      <c r="U19" s="8">
        <v>0.76786037178722877</v>
      </c>
      <c r="V19" s="8">
        <f t="shared" si="0"/>
        <v>10352.10605</v>
      </c>
      <c r="W19" s="8">
        <v>8.3640000000000008</v>
      </c>
      <c r="X19" s="8">
        <v>0.81</v>
      </c>
      <c r="Y19" s="8">
        <v>17.22</v>
      </c>
      <c r="Z19" s="8"/>
      <c r="AA19" s="8"/>
      <c r="AB19" s="8"/>
      <c r="AC19" s="8"/>
      <c r="AD19" s="8">
        <v>5.14</v>
      </c>
      <c r="AE19" s="8">
        <v>3.08</v>
      </c>
      <c r="AF19" s="8">
        <v>1.43</v>
      </c>
      <c r="AG19" s="8">
        <v>17.600000000000001</v>
      </c>
      <c r="AH19" s="8">
        <v>4.55</v>
      </c>
      <c r="AI19" s="8">
        <v>3.07</v>
      </c>
      <c r="AJ19" s="8"/>
      <c r="AK19" s="8">
        <v>5.97</v>
      </c>
      <c r="AL19" s="11">
        <v>5.24</v>
      </c>
      <c r="AM19" s="8">
        <v>0.43099999999999999</v>
      </c>
      <c r="AN19" s="8">
        <v>4.0999999999999996</v>
      </c>
      <c r="AO19" s="8">
        <v>13.01</v>
      </c>
      <c r="AP19" s="8"/>
      <c r="AQ19" s="8"/>
      <c r="AR19" s="8"/>
      <c r="AS19" s="8">
        <v>0.91200000000000003</v>
      </c>
      <c r="AT19" s="11">
        <v>33.700000000000003</v>
      </c>
      <c r="AU19" s="8">
        <v>3.79</v>
      </c>
      <c r="AV19" s="8">
        <v>227.9</v>
      </c>
      <c r="AW19" s="8">
        <v>0.28299999999999997</v>
      </c>
      <c r="AX19" s="8"/>
      <c r="AY19" s="8">
        <v>0.217</v>
      </c>
      <c r="AZ19" s="8"/>
      <c r="BA19" s="8">
        <v>0.108</v>
      </c>
      <c r="BB19" s="8">
        <v>248.5</v>
      </c>
      <c r="BC19" s="8">
        <v>28.8</v>
      </c>
      <c r="BD19" s="8">
        <v>2.94</v>
      </c>
      <c r="BE19" s="8"/>
      <c r="BF19" s="8">
        <v>132.6</v>
      </c>
      <c r="BG19" s="8"/>
      <c r="BH19" s="8"/>
      <c r="BI19" s="8"/>
      <c r="BJ19" s="8"/>
      <c r="BK19" s="8"/>
      <c r="BL19" s="8"/>
      <c r="BM19" s="8">
        <v>7.3738872403560825</v>
      </c>
      <c r="BN19" s="8"/>
      <c r="BO19" s="8">
        <v>2.0400000000000005</v>
      </c>
    </row>
    <row r="20" spans="1:67">
      <c r="A20" s="8" t="s">
        <v>34</v>
      </c>
      <c r="B20" s="8" t="s">
        <v>40</v>
      </c>
      <c r="C20" s="8" t="s">
        <v>10</v>
      </c>
      <c r="D20" s="8" t="s">
        <v>29</v>
      </c>
      <c r="E20" s="8">
        <v>-14.077</v>
      </c>
      <c r="F20" s="8">
        <v>-45.99</v>
      </c>
      <c r="G20" s="8">
        <v>49.441899999999997</v>
      </c>
      <c r="H20" s="8">
        <v>1.7252099999999999</v>
      </c>
      <c r="I20" s="8">
        <v>9.3876399999999993</v>
      </c>
      <c r="J20" s="8">
        <v>8.1422299999999996</v>
      </c>
      <c r="K20" s="8">
        <v>15.2051</v>
      </c>
      <c r="L20" s="8">
        <v>10.374499999999999</v>
      </c>
      <c r="M20" s="8">
        <v>3.2334999999999998</v>
      </c>
      <c r="N20" s="8">
        <v>0.72694000000000003</v>
      </c>
      <c r="O20" s="8">
        <v>0.32861699999999999</v>
      </c>
      <c r="P20" s="8">
        <v>0.13941300000000001</v>
      </c>
      <c r="Q20" s="9">
        <v>60.955851385983173</v>
      </c>
      <c r="R20" s="10">
        <v>1359.3864822391113</v>
      </c>
      <c r="S20" s="10">
        <v>1.5119113822500982</v>
      </c>
      <c r="T20" s="8">
        <v>1394.9682865215175</v>
      </c>
      <c r="U20" s="8">
        <v>0.78381525792507956</v>
      </c>
      <c r="V20" s="8">
        <f t="shared" si="0"/>
        <v>10342.633949999999</v>
      </c>
      <c r="W20" s="8">
        <v>153</v>
      </c>
      <c r="X20" s="8"/>
      <c r="Y20" s="8">
        <v>23</v>
      </c>
      <c r="Z20" s="8"/>
      <c r="AA20" s="8"/>
      <c r="AB20" s="8"/>
      <c r="AC20" s="8"/>
      <c r="AD20" s="8">
        <v>5.03</v>
      </c>
      <c r="AE20" s="8">
        <v>2.78</v>
      </c>
      <c r="AF20" s="8">
        <v>1.53</v>
      </c>
      <c r="AG20" s="8"/>
      <c r="AH20" s="8">
        <v>4.75</v>
      </c>
      <c r="AI20" s="8"/>
      <c r="AJ20" s="8"/>
      <c r="AK20" s="8">
        <v>11.8</v>
      </c>
      <c r="AL20" s="11"/>
      <c r="AM20" s="8"/>
      <c r="AN20" s="8">
        <v>16.100000000000001</v>
      </c>
      <c r="AO20" s="8">
        <v>15</v>
      </c>
      <c r="AP20" s="8">
        <v>115</v>
      </c>
      <c r="AQ20" s="8">
        <v>1.2</v>
      </c>
      <c r="AR20" s="8"/>
      <c r="AS20" s="8">
        <v>13.4</v>
      </c>
      <c r="AT20" s="11">
        <v>38</v>
      </c>
      <c r="AU20" s="8">
        <v>4.13</v>
      </c>
      <c r="AV20" s="8">
        <v>236</v>
      </c>
      <c r="AW20" s="8">
        <v>1.08</v>
      </c>
      <c r="AX20" s="8"/>
      <c r="AY20" s="8">
        <v>1.45</v>
      </c>
      <c r="AZ20" s="8"/>
      <c r="BA20" s="8">
        <v>0.31</v>
      </c>
      <c r="BB20" s="8"/>
      <c r="BC20" s="8">
        <v>30</v>
      </c>
      <c r="BD20" s="8">
        <v>2.77</v>
      </c>
      <c r="BE20" s="8"/>
      <c r="BF20" s="8">
        <v>128</v>
      </c>
      <c r="BG20" s="8"/>
      <c r="BH20" s="8"/>
      <c r="BI20" s="8"/>
      <c r="BJ20" s="8"/>
      <c r="BK20" s="8"/>
      <c r="BL20" s="8"/>
      <c r="BM20" s="8"/>
      <c r="BN20" s="8"/>
      <c r="BO20" s="8">
        <v>9.5031055900621109</v>
      </c>
    </row>
    <row r="21" spans="1:67">
      <c r="A21" s="8" t="s">
        <v>34</v>
      </c>
      <c r="B21" s="8" t="s">
        <v>41</v>
      </c>
      <c r="C21" s="8" t="s">
        <v>10</v>
      </c>
      <c r="D21" s="8" t="s">
        <v>29</v>
      </c>
      <c r="E21" s="8">
        <v>-14.077</v>
      </c>
      <c r="F21" s="8">
        <v>-45.99</v>
      </c>
      <c r="G21" s="8">
        <v>50.305100000000003</v>
      </c>
      <c r="H21" s="8">
        <v>1.7098599999999999</v>
      </c>
      <c r="I21" s="8">
        <v>9.26858</v>
      </c>
      <c r="J21" s="8">
        <v>8.1043800000000008</v>
      </c>
      <c r="K21" s="8">
        <v>14.9733</v>
      </c>
      <c r="L21" s="8">
        <v>9.9295500000000008</v>
      </c>
      <c r="M21" s="8">
        <v>3.34985</v>
      </c>
      <c r="N21" s="8">
        <v>0.70649499999999998</v>
      </c>
      <c r="O21" s="8">
        <v>0.245311</v>
      </c>
      <c r="P21" s="8">
        <v>0.12756200000000001</v>
      </c>
      <c r="Q21" s="9">
        <v>61.148559149419633</v>
      </c>
      <c r="R21" s="10">
        <v>1349.3294871811838</v>
      </c>
      <c r="S21" s="10">
        <v>1.3843687350882872</v>
      </c>
      <c r="T21" s="8">
        <v>1359.608343456975</v>
      </c>
      <c r="U21" s="8">
        <v>0.76536469141362262</v>
      </c>
      <c r="V21" s="8">
        <f t="shared" si="0"/>
        <v>10250.610699999999</v>
      </c>
      <c r="W21" s="8">
        <v>153</v>
      </c>
      <c r="X21" s="8"/>
      <c r="Y21" s="8">
        <v>23</v>
      </c>
      <c r="Z21" s="8"/>
      <c r="AA21" s="8"/>
      <c r="AB21" s="8"/>
      <c r="AC21" s="8"/>
      <c r="AD21" s="8">
        <v>5.14</v>
      </c>
      <c r="AE21" s="8">
        <v>3.02</v>
      </c>
      <c r="AF21" s="8">
        <v>1.44</v>
      </c>
      <c r="AG21" s="8"/>
      <c r="AH21" s="8">
        <v>4.82</v>
      </c>
      <c r="AI21" s="8"/>
      <c r="AJ21" s="8"/>
      <c r="AK21" s="8">
        <v>11.6</v>
      </c>
      <c r="AL21" s="11"/>
      <c r="AM21" s="8"/>
      <c r="AN21" s="8">
        <v>15.3</v>
      </c>
      <c r="AO21" s="8">
        <v>15.1</v>
      </c>
      <c r="AP21" s="8">
        <v>113</v>
      </c>
      <c r="AQ21" s="8">
        <v>1.3</v>
      </c>
      <c r="AR21" s="8"/>
      <c r="AS21" s="8">
        <v>13.6</v>
      </c>
      <c r="AT21" s="11">
        <v>36</v>
      </c>
      <c r="AU21" s="8">
        <v>4.05</v>
      </c>
      <c r="AV21" s="8">
        <v>231</v>
      </c>
      <c r="AW21" s="8">
        <v>0.91</v>
      </c>
      <c r="AX21" s="8"/>
      <c r="AY21" s="8">
        <v>1.34</v>
      </c>
      <c r="AZ21" s="8"/>
      <c r="BA21" s="8">
        <v>0.33</v>
      </c>
      <c r="BB21" s="8"/>
      <c r="BC21" s="8">
        <v>29</v>
      </c>
      <c r="BD21" s="8">
        <v>3.04</v>
      </c>
      <c r="BE21" s="8"/>
      <c r="BF21" s="8">
        <v>127</v>
      </c>
      <c r="BG21" s="8"/>
      <c r="BH21" s="8"/>
      <c r="BI21" s="8"/>
      <c r="BJ21" s="8"/>
      <c r="BK21" s="8"/>
      <c r="BL21" s="8"/>
      <c r="BM21" s="8"/>
      <c r="BN21" s="8"/>
      <c r="BO21" s="8">
        <v>10</v>
      </c>
    </row>
    <row r="22" spans="1:67">
      <c r="A22" s="8" t="s">
        <v>44</v>
      </c>
      <c r="B22" s="8" t="s">
        <v>42</v>
      </c>
      <c r="C22" s="8" t="s">
        <v>10</v>
      </c>
      <c r="D22" s="8" t="s">
        <v>43</v>
      </c>
      <c r="E22" s="8">
        <v>-92.012</v>
      </c>
      <c r="F22" s="8">
        <v>2.117</v>
      </c>
      <c r="G22" s="8">
        <v>48.3962</v>
      </c>
      <c r="H22" s="8">
        <v>1.70364</v>
      </c>
      <c r="I22" s="8">
        <v>9.5693800000000007</v>
      </c>
      <c r="J22" s="8">
        <v>8.4787800000000004</v>
      </c>
      <c r="K22" s="8">
        <v>15.9801</v>
      </c>
      <c r="L22" s="8">
        <v>11.9552</v>
      </c>
      <c r="M22" s="8">
        <v>2.6871800000000001</v>
      </c>
      <c r="N22" s="8">
        <v>0.26865</v>
      </c>
      <c r="O22" s="8">
        <v>0.194471</v>
      </c>
      <c r="P22" s="8">
        <v>0.16439799999999999</v>
      </c>
      <c r="Q22" s="9">
        <v>61.46224843728757</v>
      </c>
      <c r="R22" s="10">
        <v>1373.7113002599979</v>
      </c>
      <c r="S22" s="10">
        <v>1.5887370511765486</v>
      </c>
      <c r="T22" s="8">
        <v>1532.2900207858916</v>
      </c>
      <c r="U22" s="8">
        <v>0.81731107482122212</v>
      </c>
      <c r="V22" s="8">
        <f t="shared" si="0"/>
        <v>10213.3218</v>
      </c>
      <c r="W22" s="8">
        <v>75.099999999999994</v>
      </c>
      <c r="X22" s="8"/>
      <c r="Y22" s="8">
        <v>20.2</v>
      </c>
      <c r="Z22" s="8">
        <v>46.7</v>
      </c>
      <c r="AA22" s="8">
        <v>259</v>
      </c>
      <c r="AB22" s="8"/>
      <c r="AC22" s="8"/>
      <c r="AD22" s="8">
        <v>4.91</v>
      </c>
      <c r="AE22" s="8">
        <v>2.87</v>
      </c>
      <c r="AF22" s="8">
        <v>1.33</v>
      </c>
      <c r="AG22" s="8"/>
      <c r="AH22" s="8">
        <v>4.79</v>
      </c>
      <c r="AI22" s="8">
        <v>2.77</v>
      </c>
      <c r="AJ22" s="8">
        <v>1.03</v>
      </c>
      <c r="AK22" s="8">
        <v>8.5</v>
      </c>
      <c r="AL22" s="11"/>
      <c r="AM22" s="8">
        <v>0.45200000000000001</v>
      </c>
      <c r="AN22" s="8">
        <v>11.8</v>
      </c>
      <c r="AO22" s="8">
        <v>13.6</v>
      </c>
      <c r="AP22" s="8">
        <v>116</v>
      </c>
      <c r="AQ22" s="8">
        <v>0.65549999999999997</v>
      </c>
      <c r="AR22" s="8">
        <v>2.96</v>
      </c>
      <c r="AS22" s="8">
        <v>6.37</v>
      </c>
      <c r="AT22" s="11">
        <v>40</v>
      </c>
      <c r="AU22" s="8">
        <v>3.9</v>
      </c>
      <c r="AV22" s="8">
        <v>191</v>
      </c>
      <c r="AW22" s="8">
        <v>0.70699999999999996</v>
      </c>
      <c r="AX22" s="8">
        <v>0.79800000000000004</v>
      </c>
      <c r="AY22" s="8">
        <v>0.8</v>
      </c>
      <c r="AZ22" s="8"/>
      <c r="BA22" s="8">
        <v>0.219</v>
      </c>
      <c r="BB22" s="8">
        <v>281</v>
      </c>
      <c r="BC22" s="8">
        <v>30</v>
      </c>
      <c r="BD22" s="8">
        <v>2.84</v>
      </c>
      <c r="BE22" s="8">
        <v>81.8</v>
      </c>
      <c r="BF22" s="8">
        <v>119</v>
      </c>
      <c r="BG22" s="8">
        <v>0.70301999999999998</v>
      </c>
      <c r="BH22" s="8">
        <v>0.51297099999999995</v>
      </c>
      <c r="BI22" s="8">
        <v>19.125</v>
      </c>
      <c r="BJ22" s="8">
        <v>15.608000000000001</v>
      </c>
      <c r="BK22" s="8">
        <v>38.938000000000002</v>
      </c>
      <c r="BL22" s="8" t="s">
        <v>45</v>
      </c>
      <c r="BM22" s="8">
        <v>7.0250000000000004</v>
      </c>
      <c r="BN22" s="8"/>
      <c r="BO22" s="8">
        <v>6.3644067796610164</v>
      </c>
    </row>
    <row r="23" spans="1:67">
      <c r="A23" s="8" t="s">
        <v>48</v>
      </c>
      <c r="B23" s="8" t="s">
        <v>46</v>
      </c>
      <c r="C23" s="8" t="s">
        <v>10</v>
      </c>
      <c r="D23" s="8" t="s">
        <v>47</v>
      </c>
      <c r="E23" s="8">
        <v>67.540000000000006</v>
      </c>
      <c r="F23" s="8">
        <v>86.56</v>
      </c>
      <c r="G23" s="8">
        <v>49.234400000000001</v>
      </c>
      <c r="H23" s="8">
        <v>1.70025</v>
      </c>
      <c r="I23" s="8">
        <v>8.8257100000000008</v>
      </c>
      <c r="J23" s="8">
        <v>8.1310099999999998</v>
      </c>
      <c r="K23" s="8">
        <v>16.880700000000001</v>
      </c>
      <c r="L23" s="8">
        <v>10.5738</v>
      </c>
      <c r="M23" s="8">
        <v>3.45546</v>
      </c>
      <c r="N23" s="8">
        <v>0.25599300000000003</v>
      </c>
      <c r="O23" s="8">
        <v>0.20783799999999999</v>
      </c>
      <c r="P23" s="8">
        <v>0.15127299999999999</v>
      </c>
      <c r="Q23" s="9">
        <v>62.382202898293748</v>
      </c>
      <c r="R23" s="10">
        <v>1335.2861256312879</v>
      </c>
      <c r="S23" s="10">
        <v>1.4114736560155179</v>
      </c>
      <c r="T23" s="8">
        <v>1316.0431255868373</v>
      </c>
      <c r="U23" s="8">
        <v>0.72500389191218872</v>
      </c>
      <c r="V23" s="8">
        <f t="shared" si="0"/>
        <v>10192.998750000001</v>
      </c>
      <c r="W23" s="8">
        <v>23.7</v>
      </c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>
        <v>5.43</v>
      </c>
      <c r="AL23" s="11"/>
      <c r="AM23" s="8"/>
      <c r="AN23" s="8"/>
      <c r="AO23" s="8">
        <v>12.7</v>
      </c>
      <c r="AP23" s="8"/>
      <c r="AQ23" s="8"/>
      <c r="AR23" s="8"/>
      <c r="AS23" s="8">
        <v>2.13</v>
      </c>
      <c r="AT23" s="11"/>
      <c r="AU23" s="8"/>
      <c r="AV23" s="8">
        <v>206</v>
      </c>
      <c r="AW23" s="8"/>
      <c r="AX23" s="8"/>
      <c r="AY23" s="8">
        <v>0.27400000000000002</v>
      </c>
      <c r="AZ23" s="8"/>
      <c r="BA23" s="8">
        <v>0.121</v>
      </c>
      <c r="BB23" s="8"/>
      <c r="BC23" s="8"/>
      <c r="BD23" s="8"/>
      <c r="BE23" s="8"/>
      <c r="BF23" s="8"/>
      <c r="BG23" s="8">
        <v>0.70267100000000005</v>
      </c>
      <c r="BH23" s="8">
        <v>0.51315100000000002</v>
      </c>
      <c r="BI23" s="8">
        <v>18.0703</v>
      </c>
      <c r="BJ23" s="8">
        <v>15.4436</v>
      </c>
      <c r="BK23" s="8">
        <v>37.660299999999999</v>
      </c>
      <c r="BL23" s="8" t="s">
        <v>49</v>
      </c>
      <c r="BM23" s="8"/>
      <c r="BN23" s="8"/>
      <c r="BO23" s="8"/>
    </row>
    <row r="24" spans="1:67">
      <c r="A24" s="8" t="s">
        <v>12</v>
      </c>
      <c r="B24" s="8" t="s">
        <v>50</v>
      </c>
      <c r="C24" s="8" t="s">
        <v>10</v>
      </c>
      <c r="D24" s="8" t="s">
        <v>51</v>
      </c>
      <c r="E24" s="8">
        <v>49.227499999999999</v>
      </c>
      <c r="F24" s="8">
        <v>86.680800000000005</v>
      </c>
      <c r="G24" s="8">
        <v>48.444400000000002</v>
      </c>
      <c r="H24" s="8">
        <v>1.6956599999999999</v>
      </c>
      <c r="I24" s="8">
        <v>9.0115499999999997</v>
      </c>
      <c r="J24" s="8">
        <v>8.2297700000000003</v>
      </c>
      <c r="K24" s="8">
        <v>16.787500000000001</v>
      </c>
      <c r="L24" s="8">
        <v>10.8032</v>
      </c>
      <c r="M24" s="8">
        <v>3.7406100000000002</v>
      </c>
      <c r="N24" s="8">
        <v>0.28149200000000002</v>
      </c>
      <c r="O24" s="8">
        <v>0.217803</v>
      </c>
      <c r="P24" s="8">
        <v>0.166432</v>
      </c>
      <c r="Q24" s="9">
        <v>62.176291459574465</v>
      </c>
      <c r="R24" s="10">
        <v>1348.9366412815541</v>
      </c>
      <c r="S24" s="10">
        <v>1.617546634806555</v>
      </c>
      <c r="T24" s="8">
        <v>1368.1787021456842</v>
      </c>
      <c r="U24" s="8">
        <v>0.76081840539598888</v>
      </c>
      <c r="V24" s="8">
        <f t="shared" si="0"/>
        <v>10165.4817</v>
      </c>
      <c r="W24" s="8">
        <v>46.240099999999998</v>
      </c>
      <c r="X24" s="8">
        <v>0.81671000000000005</v>
      </c>
      <c r="Y24" s="8">
        <v>16.300799999999999</v>
      </c>
      <c r="Z24" s="8">
        <v>40.671300000000002</v>
      </c>
      <c r="AA24" s="8">
        <v>298.16000000000003</v>
      </c>
      <c r="AB24" s="8">
        <v>3.5124799999999998E-2</v>
      </c>
      <c r="AC24" s="8">
        <v>70.127799999999993</v>
      </c>
      <c r="AD24" s="8">
        <v>5.7934599999999996</v>
      </c>
      <c r="AE24" s="8">
        <v>3.44564</v>
      </c>
      <c r="AF24" s="8">
        <v>1.4593700000000001</v>
      </c>
      <c r="AG24" s="8">
        <v>17.059200000000001</v>
      </c>
      <c r="AH24" s="8">
        <v>5.12948</v>
      </c>
      <c r="AI24" s="8">
        <v>3.0440100000000001</v>
      </c>
      <c r="AJ24" s="8">
        <v>1.2394400000000001</v>
      </c>
      <c r="AK24" s="8">
        <v>6.1002299999999998</v>
      </c>
      <c r="AL24" s="11">
        <v>6.1650799999999997</v>
      </c>
      <c r="AM24" s="8">
        <v>0.507857</v>
      </c>
      <c r="AN24" s="8">
        <v>7.05647</v>
      </c>
      <c r="AO24" s="8">
        <v>13.1503</v>
      </c>
      <c r="AP24" s="8">
        <v>145.21600000000001</v>
      </c>
      <c r="AQ24" s="8">
        <v>0.71679800000000005</v>
      </c>
      <c r="AR24" s="8">
        <v>2.5609199999999999</v>
      </c>
      <c r="AS24" s="8">
        <v>3.2676799999999999</v>
      </c>
      <c r="AT24" s="11">
        <v>33.313499999999998</v>
      </c>
      <c r="AU24" s="8">
        <v>4.0011400000000004</v>
      </c>
      <c r="AV24" s="8">
        <v>182.542</v>
      </c>
      <c r="AW24" s="8">
        <v>0.43136999999999998</v>
      </c>
      <c r="AX24" s="8">
        <v>0.89850099999999999</v>
      </c>
      <c r="AY24" s="8">
        <v>0.42576399999999998</v>
      </c>
      <c r="AZ24" s="8"/>
      <c r="BA24" s="8">
        <v>0.13716999999999999</v>
      </c>
      <c r="BB24" s="8">
        <v>227.92699999999999</v>
      </c>
      <c r="BC24" s="8">
        <v>35.619900000000001</v>
      </c>
      <c r="BD24" s="8">
        <v>3.35067</v>
      </c>
      <c r="BE24" s="8"/>
      <c r="BF24" s="8">
        <v>125.565</v>
      </c>
      <c r="BG24" s="8"/>
      <c r="BH24" s="8"/>
      <c r="BI24" s="8"/>
      <c r="BJ24" s="8"/>
      <c r="BK24" s="8"/>
      <c r="BL24" s="8"/>
      <c r="BM24" s="8">
        <v>6.8418809191468926</v>
      </c>
      <c r="BN24" s="8">
        <v>0.55849798908931625</v>
      </c>
      <c r="BO24" s="8">
        <v>6.5528656679614592</v>
      </c>
    </row>
    <row r="25" spans="1:67">
      <c r="A25" s="8" t="s">
        <v>34</v>
      </c>
      <c r="B25" s="8" t="s">
        <v>52</v>
      </c>
      <c r="C25" s="8" t="s">
        <v>10</v>
      </c>
      <c r="D25" s="8" t="s">
        <v>29</v>
      </c>
      <c r="E25" s="8">
        <v>-14.077</v>
      </c>
      <c r="F25" s="8">
        <v>-45.99</v>
      </c>
      <c r="G25" s="8">
        <v>49.482900000000001</v>
      </c>
      <c r="H25" s="8">
        <v>1.6906000000000001</v>
      </c>
      <c r="I25" s="8">
        <v>9.72973</v>
      </c>
      <c r="J25" s="8">
        <v>8.1442399999999999</v>
      </c>
      <c r="K25" s="8">
        <v>15.065799999999999</v>
      </c>
      <c r="L25" s="8">
        <v>10.1286</v>
      </c>
      <c r="M25" s="8">
        <v>3.2736900000000002</v>
      </c>
      <c r="N25" s="8">
        <v>0.71086099999999997</v>
      </c>
      <c r="O25" s="8">
        <v>0.29619200000000001</v>
      </c>
      <c r="P25" s="8">
        <v>0.197461</v>
      </c>
      <c r="Q25" s="9">
        <v>60.106664536776321</v>
      </c>
      <c r="R25" s="10">
        <v>1373.7185839086403</v>
      </c>
      <c r="S25" s="10">
        <v>1.6020896403610938</v>
      </c>
      <c r="T25" s="8">
        <v>1435.3840785048428</v>
      </c>
      <c r="U25" s="8">
        <v>0.78930629584797629</v>
      </c>
      <c r="V25" s="8">
        <f t="shared" si="0"/>
        <v>10135.147000000001</v>
      </c>
      <c r="W25" s="8">
        <v>154</v>
      </c>
      <c r="X25" s="8"/>
      <c r="Y25" s="8">
        <v>23</v>
      </c>
      <c r="Z25" s="8"/>
      <c r="AA25" s="8"/>
      <c r="AB25" s="8"/>
      <c r="AC25" s="8"/>
      <c r="AD25" s="8">
        <v>5.12</v>
      </c>
      <c r="AE25" s="8">
        <v>2.92</v>
      </c>
      <c r="AF25" s="8">
        <v>1.39</v>
      </c>
      <c r="AG25" s="8"/>
      <c r="AH25" s="8">
        <v>4.93</v>
      </c>
      <c r="AI25" s="8"/>
      <c r="AJ25" s="8"/>
      <c r="AK25" s="8">
        <v>11.7</v>
      </c>
      <c r="AL25" s="11"/>
      <c r="AM25" s="8"/>
      <c r="AN25" s="8">
        <v>15.8</v>
      </c>
      <c r="AO25" s="8">
        <v>15.5</v>
      </c>
      <c r="AP25" s="8">
        <v>116</v>
      </c>
      <c r="AQ25" s="8">
        <v>0.95</v>
      </c>
      <c r="AR25" s="8"/>
      <c r="AS25" s="8">
        <v>13.7</v>
      </c>
      <c r="AT25" s="11">
        <v>37</v>
      </c>
      <c r="AU25" s="8">
        <v>3.81</v>
      </c>
      <c r="AV25" s="8">
        <v>234</v>
      </c>
      <c r="AW25" s="8">
        <v>1</v>
      </c>
      <c r="AX25" s="8"/>
      <c r="AY25" s="8">
        <v>1.37</v>
      </c>
      <c r="AZ25" s="8"/>
      <c r="BA25" s="8">
        <v>0.34</v>
      </c>
      <c r="BB25" s="8"/>
      <c r="BC25" s="8">
        <v>30</v>
      </c>
      <c r="BD25" s="8">
        <v>2.82</v>
      </c>
      <c r="BE25" s="8"/>
      <c r="BF25" s="8">
        <v>127</v>
      </c>
      <c r="BG25" s="8"/>
      <c r="BH25" s="8"/>
      <c r="BI25" s="8"/>
      <c r="BJ25" s="8"/>
      <c r="BK25" s="8"/>
      <c r="BL25" s="8"/>
      <c r="BM25" s="8"/>
      <c r="BN25" s="8"/>
      <c r="BO25" s="8">
        <v>9.7468354430379751</v>
      </c>
    </row>
    <row r="26" spans="1:67">
      <c r="A26" s="8" t="s">
        <v>12</v>
      </c>
      <c r="B26" s="8" t="s">
        <v>53</v>
      </c>
      <c r="C26" s="8" t="s">
        <v>10</v>
      </c>
      <c r="D26" s="8" t="s">
        <v>51</v>
      </c>
      <c r="E26" s="8">
        <v>49.227499999999999</v>
      </c>
      <c r="F26" s="8">
        <v>86.680800000000005</v>
      </c>
      <c r="G26" s="8">
        <v>48.965499999999999</v>
      </c>
      <c r="H26" s="8">
        <v>1.68987</v>
      </c>
      <c r="I26" s="8">
        <v>9.0260899999999999</v>
      </c>
      <c r="J26" s="8">
        <v>8.2069899999999993</v>
      </c>
      <c r="K26" s="8">
        <v>16.641100000000002</v>
      </c>
      <c r="L26" s="8">
        <v>10.495699999999999</v>
      </c>
      <c r="M26" s="8">
        <v>3.7194500000000001</v>
      </c>
      <c r="N26" s="8">
        <v>0.27233600000000002</v>
      </c>
      <c r="O26" s="8">
        <v>0.22342500000000001</v>
      </c>
      <c r="P26" s="8">
        <v>0.14782600000000001</v>
      </c>
      <c r="Q26" s="9">
        <v>62.073135845563158</v>
      </c>
      <c r="R26" s="10">
        <v>1345.5737899231144</v>
      </c>
      <c r="S26" s="10">
        <v>1.5369163400835446</v>
      </c>
      <c r="T26" s="8">
        <v>1355.6421087637814</v>
      </c>
      <c r="U26" s="8">
        <v>0.74845908711802112</v>
      </c>
      <c r="V26" s="8">
        <f t="shared" si="0"/>
        <v>10130.77065</v>
      </c>
      <c r="W26" s="8">
        <v>45.258499999999998</v>
      </c>
      <c r="X26" s="8">
        <v>0.80186900000000005</v>
      </c>
      <c r="Y26" s="8">
        <v>16.412600000000001</v>
      </c>
      <c r="Z26" s="8">
        <v>40.767000000000003</v>
      </c>
      <c r="AA26" s="8">
        <v>327.96699999999998</v>
      </c>
      <c r="AB26" s="8">
        <v>3.6298900000000002E-2</v>
      </c>
      <c r="AC26" s="8">
        <v>65.626400000000004</v>
      </c>
      <c r="AD26" s="8">
        <v>5.8605799999999997</v>
      </c>
      <c r="AE26" s="8">
        <v>3.5165000000000002</v>
      </c>
      <c r="AF26" s="8">
        <v>1.4028400000000001</v>
      </c>
      <c r="AG26" s="8">
        <v>17.459399999999999</v>
      </c>
      <c r="AH26" s="8">
        <v>5.3071999999999999</v>
      </c>
      <c r="AI26" s="8">
        <v>3.13795</v>
      </c>
      <c r="AJ26" s="8">
        <v>1.2484</v>
      </c>
      <c r="AK26" s="8">
        <v>6.0328099999999996</v>
      </c>
      <c r="AL26" s="11">
        <v>6.6868600000000002</v>
      </c>
      <c r="AM26" s="8">
        <v>0.52443899999999999</v>
      </c>
      <c r="AN26" s="8">
        <v>7.0141</v>
      </c>
      <c r="AO26" s="8">
        <v>13.2781</v>
      </c>
      <c r="AP26" s="8">
        <v>144.02600000000001</v>
      </c>
      <c r="AQ26" s="8">
        <v>0.683083</v>
      </c>
      <c r="AR26" s="8">
        <v>2.6342599999999998</v>
      </c>
      <c r="AS26" s="8">
        <v>3.3934700000000002</v>
      </c>
      <c r="AT26" s="11">
        <v>33.302</v>
      </c>
      <c r="AU26" s="8">
        <v>4.0284199999999997</v>
      </c>
      <c r="AV26" s="8">
        <v>183.09899999999999</v>
      </c>
      <c r="AW26" s="8">
        <v>0.42066399999999998</v>
      </c>
      <c r="AX26" s="8">
        <v>0.90468099999999996</v>
      </c>
      <c r="AY26" s="8">
        <v>0.426846</v>
      </c>
      <c r="AZ26" s="8">
        <v>1.68546</v>
      </c>
      <c r="BA26" s="8">
        <v>0.13949600000000001</v>
      </c>
      <c r="BB26" s="8">
        <v>236.99799999999999</v>
      </c>
      <c r="BC26" s="8">
        <v>35.622100000000003</v>
      </c>
      <c r="BD26" s="8">
        <v>3.3942899999999998</v>
      </c>
      <c r="BE26" s="8">
        <v>74.101600000000005</v>
      </c>
      <c r="BF26" s="8">
        <v>131.15600000000001</v>
      </c>
      <c r="BG26" s="8"/>
      <c r="BH26" s="8"/>
      <c r="BI26" s="8"/>
      <c r="BJ26" s="8"/>
      <c r="BK26" s="8"/>
      <c r="BL26" s="8"/>
      <c r="BM26" s="8">
        <v>7.1166296318539422</v>
      </c>
      <c r="BN26" s="8">
        <v>0.50036902619781021</v>
      </c>
      <c r="BO26" s="8">
        <v>6.4525028157568327</v>
      </c>
    </row>
    <row r="27" spans="1:67">
      <c r="A27" s="8" t="s">
        <v>12</v>
      </c>
      <c r="B27" s="8" t="s">
        <v>54</v>
      </c>
      <c r="C27" s="8" t="s">
        <v>10</v>
      </c>
      <c r="D27" s="8" t="s">
        <v>55</v>
      </c>
      <c r="E27" s="8">
        <v>135.09</v>
      </c>
      <c r="F27" s="8">
        <v>-50.42</v>
      </c>
      <c r="G27" s="8">
        <v>48.933</v>
      </c>
      <c r="H27" s="8">
        <v>1.6893199999999999</v>
      </c>
      <c r="I27" s="8">
        <v>9.9375900000000001</v>
      </c>
      <c r="J27" s="8">
        <v>8.3773700000000009</v>
      </c>
      <c r="K27" s="8">
        <v>15.4092</v>
      </c>
      <c r="L27" s="8">
        <v>11.7334</v>
      </c>
      <c r="M27" s="8">
        <v>3.0441600000000002</v>
      </c>
      <c r="N27" s="8">
        <v>0.13026199999999999</v>
      </c>
      <c r="O27" s="8">
        <v>0.180363</v>
      </c>
      <c r="P27" s="8">
        <v>0.17034299999999999</v>
      </c>
      <c r="Q27" s="9">
        <v>60.276423224405171</v>
      </c>
      <c r="R27" s="10">
        <v>1386.8812110704494</v>
      </c>
      <c r="S27" s="10">
        <v>1.6624463396804243</v>
      </c>
      <c r="T27" s="8">
        <v>1614.2943717307082</v>
      </c>
      <c r="U27" s="8">
        <v>0.83431154714003553</v>
      </c>
      <c r="V27" s="8">
        <f t="shared" si="0"/>
        <v>10127.473399999999</v>
      </c>
      <c r="W27" s="8">
        <v>6.03</v>
      </c>
      <c r="X27" s="8"/>
      <c r="Y27" s="8">
        <v>14.56</v>
      </c>
      <c r="Z27" s="8">
        <v>42</v>
      </c>
      <c r="AA27" s="8"/>
      <c r="AB27" s="8">
        <v>6.4999999999999997E-3</v>
      </c>
      <c r="AC27" s="8"/>
      <c r="AD27" s="8">
        <v>5.45</v>
      </c>
      <c r="AE27" s="8">
        <v>3.25</v>
      </c>
      <c r="AF27" s="8">
        <v>1.4</v>
      </c>
      <c r="AG27" s="8"/>
      <c r="AH27" s="8">
        <v>4.9400000000000004</v>
      </c>
      <c r="AI27" s="8">
        <v>2.83</v>
      </c>
      <c r="AJ27" s="8">
        <v>1.19</v>
      </c>
      <c r="AK27" s="8">
        <v>4.76</v>
      </c>
      <c r="AL27" s="11"/>
      <c r="AM27" s="8">
        <v>0.48</v>
      </c>
      <c r="AN27" s="8">
        <v>2.82</v>
      </c>
      <c r="AO27" s="8">
        <v>12.29</v>
      </c>
      <c r="AP27" s="8">
        <v>96</v>
      </c>
      <c r="AQ27" s="8">
        <v>0.64</v>
      </c>
      <c r="AR27" s="8">
        <v>2.37</v>
      </c>
      <c r="AS27" s="8">
        <v>0.69</v>
      </c>
      <c r="AT27" s="11"/>
      <c r="AU27" s="8">
        <v>3.82</v>
      </c>
      <c r="AV27" s="8"/>
      <c r="AW27" s="8"/>
      <c r="AX27" s="8">
        <v>0.85</v>
      </c>
      <c r="AY27" s="8">
        <v>0.14899999999999999</v>
      </c>
      <c r="AZ27" s="8"/>
      <c r="BA27" s="8">
        <v>7.3999999999999996E-2</v>
      </c>
      <c r="BB27" s="8"/>
      <c r="BC27" s="8">
        <v>34.67</v>
      </c>
      <c r="BD27" s="8">
        <v>3.19</v>
      </c>
      <c r="BE27" s="8"/>
      <c r="BF27" s="8">
        <v>134.19999999999999</v>
      </c>
      <c r="BG27" s="8"/>
      <c r="BH27" s="8"/>
      <c r="BI27" s="8"/>
      <c r="BJ27" s="8"/>
      <c r="BK27" s="8"/>
      <c r="BL27" s="8"/>
      <c r="BM27" s="8"/>
      <c r="BN27" s="8"/>
      <c r="BO27" s="8">
        <v>2.1382978723404258</v>
      </c>
    </row>
    <row r="28" spans="1:67">
      <c r="A28" s="8" t="s">
        <v>58</v>
      </c>
      <c r="B28" s="8" t="s">
        <v>56</v>
      </c>
      <c r="C28" s="8" t="s">
        <v>19</v>
      </c>
      <c r="D28" s="8" t="s">
        <v>57</v>
      </c>
      <c r="E28" s="8">
        <v>-22.53</v>
      </c>
      <c r="F28" s="8">
        <v>63.9</v>
      </c>
      <c r="G28" s="8">
        <v>48.512500000000003</v>
      </c>
      <c r="H28" s="8">
        <v>1.68567</v>
      </c>
      <c r="I28" s="8">
        <v>10.075699999999999</v>
      </c>
      <c r="J28" s="8">
        <v>8.4817900000000002</v>
      </c>
      <c r="K28" s="8">
        <v>15.180099999999999</v>
      </c>
      <c r="L28" s="8">
        <v>12.6325</v>
      </c>
      <c r="M28" s="8">
        <v>2.15246</v>
      </c>
      <c r="N28" s="8">
        <v>0.27724900000000002</v>
      </c>
      <c r="O28" s="8"/>
      <c r="P28" s="8">
        <v>0.12501399999999999</v>
      </c>
      <c r="Q28" s="9">
        <v>60.242548195508007</v>
      </c>
      <c r="R28" s="10">
        <v>1395.5008729337771</v>
      </c>
      <c r="S28" s="10">
        <v>1.6088623582085981</v>
      </c>
      <c r="T28" s="8">
        <v>1673.455001685852</v>
      </c>
      <c r="U28" s="8">
        <v>0.86097142675375693</v>
      </c>
      <c r="V28" s="8">
        <f t="shared" si="0"/>
        <v>10105.59165</v>
      </c>
      <c r="W28" s="8">
        <v>72.2</v>
      </c>
      <c r="X28" s="8"/>
      <c r="Y28" s="8">
        <v>21.77</v>
      </c>
      <c r="Z28" s="8">
        <v>58.896599999999999</v>
      </c>
      <c r="AA28" s="8">
        <v>592.52</v>
      </c>
      <c r="AB28" s="8">
        <v>5.6153300000000003E-2</v>
      </c>
      <c r="AC28" s="8">
        <v>140.37200000000001</v>
      </c>
      <c r="AD28" s="8">
        <v>3.8957700000000002</v>
      </c>
      <c r="AE28" s="8">
        <v>2.2897400000000001</v>
      </c>
      <c r="AF28" s="8">
        <v>1.2579199999999999</v>
      </c>
      <c r="AG28" s="8">
        <v>15.7197</v>
      </c>
      <c r="AH28" s="8">
        <v>3.8739499999999998</v>
      </c>
      <c r="AI28" s="8">
        <v>2.2975300000000001</v>
      </c>
      <c r="AJ28" s="8">
        <v>0.835059</v>
      </c>
      <c r="AK28" s="8">
        <v>9.2587899999999994</v>
      </c>
      <c r="AL28" s="11">
        <v>4.3085899999999997</v>
      </c>
      <c r="AM28" s="8">
        <v>0.29809999999999998</v>
      </c>
      <c r="AN28" s="8"/>
      <c r="AO28" s="8">
        <v>13.7119</v>
      </c>
      <c r="AP28" s="8">
        <v>269.86500000000001</v>
      </c>
      <c r="AQ28" s="8">
        <v>0.34303</v>
      </c>
      <c r="AR28" s="8">
        <v>3.0630000000000002</v>
      </c>
      <c r="AS28" s="8">
        <v>4.8014299999999999</v>
      </c>
      <c r="AT28" s="11">
        <v>38.623600000000003</v>
      </c>
      <c r="AU28" s="8">
        <v>3.5595500000000002</v>
      </c>
      <c r="AV28" s="8">
        <v>192.43100000000001</v>
      </c>
      <c r="AW28" s="8">
        <v>0.90829199999999999</v>
      </c>
      <c r="AX28" s="8">
        <v>0.65753399999999995</v>
      </c>
      <c r="AY28" s="8">
        <v>0.64063999999999999</v>
      </c>
      <c r="AZ28" s="8">
        <v>1.630976628</v>
      </c>
      <c r="BA28" s="8">
        <v>0.19414899999999999</v>
      </c>
      <c r="BB28" s="8">
        <v>286.702</v>
      </c>
      <c r="BC28" s="8">
        <v>23.17</v>
      </c>
      <c r="BD28" s="8">
        <v>2.0348299999999999</v>
      </c>
      <c r="BE28" s="8">
        <v>91.648899999999998</v>
      </c>
      <c r="BF28" s="8">
        <v>94.704300000000003</v>
      </c>
      <c r="BG28" s="8"/>
      <c r="BH28" s="8"/>
      <c r="BI28" s="8"/>
      <c r="BJ28" s="8"/>
      <c r="BK28" s="8"/>
      <c r="BL28" s="8"/>
      <c r="BM28" s="8">
        <v>7.4229745544175056</v>
      </c>
      <c r="BN28" s="8">
        <v>1.4822135848108271</v>
      </c>
      <c r="BO28" s="8"/>
    </row>
    <row r="29" spans="1:67">
      <c r="A29" s="8" t="s">
        <v>12</v>
      </c>
      <c r="B29" s="8" t="s">
        <v>59</v>
      </c>
      <c r="C29" s="8" t="s">
        <v>10</v>
      </c>
      <c r="D29" s="8" t="s">
        <v>47</v>
      </c>
      <c r="E29" s="8">
        <v>67.543300000000002</v>
      </c>
      <c r="F29" s="8">
        <v>86.555800000000005</v>
      </c>
      <c r="G29" s="8">
        <v>49.393500000000003</v>
      </c>
      <c r="H29" s="8">
        <v>1.6843699999999999</v>
      </c>
      <c r="I29" s="8">
        <v>8.8683099999999992</v>
      </c>
      <c r="J29" s="8">
        <v>8.0308799999999998</v>
      </c>
      <c r="K29" s="8">
        <v>16.809200000000001</v>
      </c>
      <c r="L29" s="8">
        <v>10.723800000000001</v>
      </c>
      <c r="M29" s="8">
        <v>3.3526199999999999</v>
      </c>
      <c r="N29" s="8">
        <v>0.23178499999999999</v>
      </c>
      <c r="O29" s="8">
        <v>0.216667</v>
      </c>
      <c r="P29" s="8">
        <v>0.14167399999999999</v>
      </c>
      <c r="Q29" s="9">
        <v>61.977575442591196</v>
      </c>
      <c r="R29" s="10">
        <v>1335.9867269477356</v>
      </c>
      <c r="S29" s="10">
        <v>1.3798700918147717</v>
      </c>
      <c r="T29" s="8">
        <v>1327.7305754010185</v>
      </c>
      <c r="U29" s="8">
        <v>0.72347731970959261</v>
      </c>
      <c r="V29" s="8">
        <f t="shared" si="0"/>
        <v>10097.798149999999</v>
      </c>
      <c r="W29" s="8">
        <v>24.227399999999999</v>
      </c>
      <c r="X29" s="8">
        <v>0.90045799999999998</v>
      </c>
      <c r="Y29" s="8">
        <v>15.979100000000001</v>
      </c>
      <c r="Z29" s="8">
        <v>40.763599999999997</v>
      </c>
      <c r="AA29" s="8">
        <v>287.73399999999998</v>
      </c>
      <c r="AB29" s="8">
        <v>2.62551E-2</v>
      </c>
      <c r="AC29" s="8">
        <v>67.282700000000006</v>
      </c>
      <c r="AD29" s="8">
        <v>5.3754999999999997</v>
      </c>
      <c r="AE29" s="8">
        <v>3.1602600000000001</v>
      </c>
      <c r="AF29" s="8">
        <v>1.3846799999999999</v>
      </c>
      <c r="AG29" s="8">
        <v>17.673999999999999</v>
      </c>
      <c r="AH29" s="8">
        <v>5.0151399999999997</v>
      </c>
      <c r="AI29" s="8">
        <v>3.1745000000000001</v>
      </c>
      <c r="AJ29" s="8">
        <v>1.1305099999999999</v>
      </c>
      <c r="AK29" s="8">
        <v>5.4548199999999998</v>
      </c>
      <c r="AL29" s="11">
        <v>5.8134699999999997</v>
      </c>
      <c r="AM29" s="8">
        <v>0.45995599999999998</v>
      </c>
      <c r="AN29" s="8">
        <v>5.0280300000000002</v>
      </c>
      <c r="AO29" s="8">
        <v>13.278700000000001</v>
      </c>
      <c r="AP29" s="8">
        <v>139.16399999999999</v>
      </c>
      <c r="AQ29" s="8">
        <v>0.67758099999999999</v>
      </c>
      <c r="AR29" s="8">
        <v>2.6216200000000001</v>
      </c>
      <c r="AS29" s="8">
        <v>1.92363</v>
      </c>
      <c r="AT29" s="11">
        <v>36.099200000000003</v>
      </c>
      <c r="AU29" s="8">
        <v>3.87419</v>
      </c>
      <c r="AV29" s="8">
        <v>213.536</v>
      </c>
      <c r="AW29" s="8">
        <v>0.313861</v>
      </c>
      <c r="AX29" s="8">
        <v>0.86408799999999997</v>
      </c>
      <c r="AY29" s="8">
        <v>0.27272400000000002</v>
      </c>
      <c r="AZ29" s="8">
        <v>1.63883</v>
      </c>
      <c r="BA29" s="8">
        <v>0.10474700000000001</v>
      </c>
      <c r="BB29" s="8">
        <v>246.167</v>
      </c>
      <c r="BC29" s="8">
        <v>32.2044</v>
      </c>
      <c r="BD29" s="8">
        <v>2.98895</v>
      </c>
      <c r="BE29" s="8">
        <v>71.813500000000005</v>
      </c>
      <c r="BF29" s="8">
        <v>139.73400000000001</v>
      </c>
      <c r="BG29" s="8"/>
      <c r="BH29" s="8"/>
      <c r="BI29" s="8"/>
      <c r="BJ29" s="8"/>
      <c r="BK29" s="8"/>
      <c r="BL29" s="8"/>
      <c r="BM29" s="8">
        <v>6.8191815885116558</v>
      </c>
      <c r="BN29" s="8">
        <v>0.48150557487798246</v>
      </c>
      <c r="BO29" s="8">
        <v>4.8184676702406311</v>
      </c>
    </row>
    <row r="30" spans="1:67">
      <c r="A30" s="8" t="s">
        <v>62</v>
      </c>
      <c r="B30" s="8" t="s">
        <v>60</v>
      </c>
      <c r="C30" s="8" t="s">
        <v>10</v>
      </c>
      <c r="D30" s="8" t="s">
        <v>61</v>
      </c>
      <c r="E30" s="8">
        <v>-103.852</v>
      </c>
      <c r="F30" s="8">
        <v>11.787000000000001</v>
      </c>
      <c r="G30" s="8">
        <v>49.625</v>
      </c>
      <c r="H30" s="8">
        <v>1.68066</v>
      </c>
      <c r="I30" s="8">
        <v>9.0081699999999998</v>
      </c>
      <c r="J30" s="8">
        <v>8.5995399999999993</v>
      </c>
      <c r="K30" s="8">
        <v>14.992900000000001</v>
      </c>
      <c r="L30" s="8">
        <v>12.3116</v>
      </c>
      <c r="M30" s="8">
        <v>2.8480599999999998</v>
      </c>
      <c r="N30" s="8">
        <v>0.14974799999999999</v>
      </c>
      <c r="O30" s="8">
        <v>0.179698</v>
      </c>
      <c r="P30" s="8">
        <v>0.179698</v>
      </c>
      <c r="Q30" s="9">
        <v>63.212953043249854</v>
      </c>
      <c r="R30" s="10">
        <v>1343.4972279447245</v>
      </c>
      <c r="S30" s="10">
        <v>1.2807870573297977</v>
      </c>
      <c r="T30" s="8">
        <v>1517.8679139451631</v>
      </c>
      <c r="U30" s="8">
        <v>0.83897249182884714</v>
      </c>
      <c r="V30" s="8">
        <f t="shared" si="0"/>
        <v>10075.556700000001</v>
      </c>
      <c r="W30" s="8">
        <v>15.24</v>
      </c>
      <c r="X30" s="8">
        <v>0.49</v>
      </c>
      <c r="Y30" s="8">
        <v>12.39</v>
      </c>
      <c r="Z30" s="8">
        <v>44.3</v>
      </c>
      <c r="AA30" s="8">
        <v>307</v>
      </c>
      <c r="AB30" s="8">
        <v>1.6E-2</v>
      </c>
      <c r="AC30" s="8">
        <v>86.9</v>
      </c>
      <c r="AD30" s="8">
        <v>4.88</v>
      </c>
      <c r="AE30" s="8">
        <v>2.89</v>
      </c>
      <c r="AF30" s="8">
        <v>1.31</v>
      </c>
      <c r="AG30" s="8">
        <v>17.2</v>
      </c>
      <c r="AH30" s="8">
        <v>4.3899999999999997</v>
      </c>
      <c r="AI30" s="8">
        <v>2.411</v>
      </c>
      <c r="AJ30" s="8">
        <v>1.04</v>
      </c>
      <c r="AK30" s="8">
        <v>4.0199999999999996</v>
      </c>
      <c r="AL30" s="11">
        <v>5.48</v>
      </c>
      <c r="AM30" s="8">
        <v>0.41</v>
      </c>
      <c r="AN30" s="8">
        <v>3.42</v>
      </c>
      <c r="AO30" s="8">
        <v>10.58</v>
      </c>
      <c r="AP30" s="8">
        <v>93.4</v>
      </c>
      <c r="AQ30" s="8">
        <v>0.433</v>
      </c>
      <c r="AR30" s="8">
        <v>2.0499999999999998</v>
      </c>
      <c r="AS30" s="8">
        <v>1.32</v>
      </c>
      <c r="AT30" s="11">
        <v>41.3</v>
      </c>
      <c r="AU30" s="8">
        <v>3.39</v>
      </c>
      <c r="AV30" s="8">
        <v>150</v>
      </c>
      <c r="AW30" s="8">
        <v>0.22600000000000001</v>
      </c>
      <c r="AX30" s="8">
        <v>0.75</v>
      </c>
      <c r="AY30" s="8">
        <v>0.189</v>
      </c>
      <c r="AZ30" s="8"/>
      <c r="BA30" s="8">
        <v>8.2000000000000003E-2</v>
      </c>
      <c r="BB30" s="8">
        <v>247</v>
      </c>
      <c r="BC30" s="8">
        <v>27.7</v>
      </c>
      <c r="BD30" s="8">
        <v>2.76</v>
      </c>
      <c r="BE30" s="8">
        <v>82.7</v>
      </c>
      <c r="BF30" s="8">
        <v>95.1</v>
      </c>
      <c r="BG30" s="8"/>
      <c r="BH30" s="8"/>
      <c r="BI30" s="8"/>
      <c r="BJ30" s="8"/>
      <c r="BK30" s="8"/>
      <c r="BL30" s="8"/>
      <c r="BM30" s="8">
        <v>5.9806295399515745</v>
      </c>
      <c r="BN30" s="8">
        <v>0.91377497371188232</v>
      </c>
      <c r="BO30" s="8">
        <v>4.4561403508771935</v>
      </c>
    </row>
    <row r="31" spans="1:67">
      <c r="A31" s="8" t="s">
        <v>12</v>
      </c>
      <c r="B31" s="8" t="s">
        <v>63</v>
      </c>
      <c r="C31" s="8" t="s">
        <v>10</v>
      </c>
      <c r="D31" s="8" t="s">
        <v>51</v>
      </c>
      <c r="E31" s="8">
        <v>49.655799999999999</v>
      </c>
      <c r="F31" s="8">
        <v>86.831699999999998</v>
      </c>
      <c r="G31" s="8">
        <v>49.2866</v>
      </c>
      <c r="H31" s="8">
        <v>1.67597</v>
      </c>
      <c r="I31" s="8">
        <v>9.5136299999999991</v>
      </c>
      <c r="J31" s="8">
        <v>8.6497700000000002</v>
      </c>
      <c r="K31" s="8">
        <v>16.007999999999999</v>
      </c>
      <c r="L31" s="8">
        <v>10.6296</v>
      </c>
      <c r="M31" s="8">
        <v>3.3563200000000002</v>
      </c>
      <c r="N31" s="8">
        <v>0.142148</v>
      </c>
      <c r="O31" s="8">
        <v>0.17464399999999999</v>
      </c>
      <c r="P31" s="8">
        <v>0.14952399999999999</v>
      </c>
      <c r="Q31" s="9">
        <v>62.071729558123657</v>
      </c>
      <c r="R31" s="10">
        <v>1363.635864186969</v>
      </c>
      <c r="S31" s="10">
        <v>1.5383925919350228</v>
      </c>
      <c r="T31" s="8">
        <v>1470.4881996487786</v>
      </c>
      <c r="U31" s="8">
        <v>0.78690183308327988</v>
      </c>
      <c r="V31" s="8">
        <f t="shared" si="0"/>
        <v>10047.44015</v>
      </c>
      <c r="W31" s="8">
        <v>15.332800000000001</v>
      </c>
      <c r="X31" s="8">
        <v>0.69977699999999998</v>
      </c>
      <c r="Y31" s="8">
        <v>12.716699999999999</v>
      </c>
      <c r="Z31" s="8">
        <v>42.795099999999998</v>
      </c>
      <c r="AA31" s="8">
        <v>306.70800000000003</v>
      </c>
      <c r="AB31" s="8">
        <v>1.5791300000000001E-2</v>
      </c>
      <c r="AC31" s="8">
        <v>70.4559</v>
      </c>
      <c r="AD31" s="8">
        <v>6.2052500000000004</v>
      </c>
      <c r="AE31" s="8">
        <v>3.69855</v>
      </c>
      <c r="AF31" s="8">
        <v>1.4876799999999999</v>
      </c>
      <c r="AG31" s="8">
        <v>17.353300000000001</v>
      </c>
      <c r="AH31" s="8">
        <v>5.2593800000000002</v>
      </c>
      <c r="AI31" s="8">
        <v>3.06142</v>
      </c>
      <c r="AJ31" s="8">
        <v>1.3190599999999999</v>
      </c>
      <c r="AK31" s="8">
        <v>3.9741399999999998</v>
      </c>
      <c r="AL31" s="11">
        <v>6.3895499999999998</v>
      </c>
      <c r="AM31" s="8">
        <v>0.52870399999999995</v>
      </c>
      <c r="AN31" s="8">
        <v>3.05403</v>
      </c>
      <c r="AO31" s="8">
        <v>12.500999999999999</v>
      </c>
      <c r="AP31" s="8">
        <v>151.00800000000001</v>
      </c>
      <c r="AQ31" s="8">
        <v>0.53197899999999998</v>
      </c>
      <c r="AR31" s="8">
        <v>2.2258300000000002</v>
      </c>
      <c r="AS31" s="8">
        <v>1.3557999999999999</v>
      </c>
      <c r="AT31" s="11">
        <v>36.2179</v>
      </c>
      <c r="AU31" s="8">
        <v>4.0436800000000002</v>
      </c>
      <c r="AV31" s="8">
        <v>150.779</v>
      </c>
      <c r="AW31" s="8">
        <v>0.199409</v>
      </c>
      <c r="AX31" s="8">
        <v>0.94452999999999998</v>
      </c>
      <c r="AY31" s="8">
        <v>0.18165799999999999</v>
      </c>
      <c r="AZ31" s="8">
        <v>1.7048099999999999</v>
      </c>
      <c r="BA31" s="8">
        <v>6.3639100000000004E-2</v>
      </c>
      <c r="BB31" s="8">
        <v>262.80200000000002</v>
      </c>
      <c r="BC31" s="8">
        <v>37.143099999999997</v>
      </c>
      <c r="BD31" s="8">
        <v>3.5386500000000001</v>
      </c>
      <c r="BE31" s="8">
        <v>80.8429</v>
      </c>
      <c r="BF31" s="8">
        <v>120.544</v>
      </c>
      <c r="BG31" s="8"/>
      <c r="BH31" s="8"/>
      <c r="BI31" s="8"/>
      <c r="BJ31" s="8"/>
      <c r="BK31" s="8"/>
      <c r="BL31" s="8"/>
      <c r="BM31" s="8">
        <v>7.2561357781649409</v>
      </c>
      <c r="BN31" s="8">
        <v>0.58448284443854526</v>
      </c>
      <c r="BO31" s="8">
        <v>5.0205138783836443</v>
      </c>
    </row>
    <row r="32" spans="1:67">
      <c r="A32" s="8" t="s">
        <v>12</v>
      </c>
      <c r="B32" s="8" t="s">
        <v>64</v>
      </c>
      <c r="C32" s="8" t="s">
        <v>10</v>
      </c>
      <c r="D32" s="8" t="s">
        <v>55</v>
      </c>
      <c r="E32" s="8">
        <v>135.09</v>
      </c>
      <c r="F32" s="8">
        <v>-50.417000000000002</v>
      </c>
      <c r="G32" s="8">
        <v>48.9741</v>
      </c>
      <c r="H32" s="8">
        <v>1.6717299999999999</v>
      </c>
      <c r="I32" s="8">
        <v>9.8129299999999997</v>
      </c>
      <c r="J32" s="8">
        <v>8.4027700000000003</v>
      </c>
      <c r="K32" s="8">
        <v>15.5229</v>
      </c>
      <c r="L32" s="8">
        <v>11.6777</v>
      </c>
      <c r="M32" s="8">
        <v>3.0580599999999998</v>
      </c>
      <c r="N32" s="8">
        <v>0.13130800000000001</v>
      </c>
      <c r="O32" s="8">
        <v>0.181811</v>
      </c>
      <c r="P32" s="8">
        <v>0.17171</v>
      </c>
      <c r="Q32" s="9">
        <v>60.650561177606022</v>
      </c>
      <c r="R32" s="10">
        <v>1381.163169375606</v>
      </c>
      <c r="S32" s="10">
        <v>1.6241927795667044</v>
      </c>
      <c r="T32" s="8">
        <v>1586.8579973674077</v>
      </c>
      <c r="U32" s="8">
        <v>0.82681987520293465</v>
      </c>
      <c r="V32" s="8">
        <f t="shared" si="0"/>
        <v>10022.021349999999</v>
      </c>
      <c r="W32" s="8">
        <v>6.2539999999999996</v>
      </c>
      <c r="X32" s="8">
        <v>0.88</v>
      </c>
      <c r="Y32" s="8">
        <v>14.628</v>
      </c>
      <c r="Z32" s="8">
        <v>42.1</v>
      </c>
      <c r="AA32" s="8">
        <v>311</v>
      </c>
      <c r="AB32" s="8">
        <v>5.6699999999999997E-3</v>
      </c>
      <c r="AC32" s="8">
        <v>76</v>
      </c>
      <c r="AD32" s="8">
        <v>5.4640000000000004</v>
      </c>
      <c r="AE32" s="8">
        <v>3.3894500000000001</v>
      </c>
      <c r="AF32" s="8">
        <v>1.3680000000000001</v>
      </c>
      <c r="AG32" s="8">
        <v>17.93</v>
      </c>
      <c r="AH32" s="8">
        <v>4.4323800000000002</v>
      </c>
      <c r="AI32" s="8">
        <v>2.9449999999999998</v>
      </c>
      <c r="AJ32" s="8">
        <v>1.1419999999999999</v>
      </c>
      <c r="AK32" s="8">
        <v>4.7670000000000003</v>
      </c>
      <c r="AL32" s="11">
        <v>5.85</v>
      </c>
      <c r="AM32" s="8">
        <v>0.48599999999999999</v>
      </c>
      <c r="AN32" s="8">
        <v>2.7229999999999999</v>
      </c>
      <c r="AO32" s="8">
        <v>12.315</v>
      </c>
      <c r="AP32" s="8">
        <v>100</v>
      </c>
      <c r="AQ32" s="8"/>
      <c r="AR32" s="8">
        <v>2.355</v>
      </c>
      <c r="AS32" s="8">
        <v>0.59</v>
      </c>
      <c r="AT32" s="11">
        <v>39.299999999999997</v>
      </c>
      <c r="AU32" s="8">
        <v>3.8479999999999999</v>
      </c>
      <c r="AV32" s="8">
        <v>178</v>
      </c>
      <c r="AW32" s="8">
        <v>0.20399999999999999</v>
      </c>
      <c r="AX32" s="8">
        <v>0.83399999999999996</v>
      </c>
      <c r="AY32" s="8">
        <v>0.17899999999999999</v>
      </c>
      <c r="AZ32" s="8"/>
      <c r="BA32" s="8">
        <v>7.6999999999999999E-2</v>
      </c>
      <c r="BB32" s="8">
        <v>273</v>
      </c>
      <c r="BC32" s="8">
        <v>34.497</v>
      </c>
      <c r="BD32" s="8">
        <v>3.1859999999999999</v>
      </c>
      <c r="BE32" s="8"/>
      <c r="BF32" s="8">
        <v>133.14599999999999</v>
      </c>
      <c r="BG32" s="8">
        <v>0.70257000000000003</v>
      </c>
      <c r="BH32" s="8">
        <v>0.51307400000000003</v>
      </c>
      <c r="BI32" s="8">
        <v>18.998000000000001</v>
      </c>
      <c r="BJ32" s="8">
        <v>15.566000000000001</v>
      </c>
      <c r="BK32" s="8">
        <v>38.468000000000004</v>
      </c>
      <c r="BL32" s="8" t="s">
        <v>65</v>
      </c>
      <c r="BM32" s="8">
        <v>6.9465648854961835</v>
      </c>
      <c r="BN32" s="8">
        <v>0.57080197677737221</v>
      </c>
      <c r="BO32" s="8">
        <v>2.2967315460888726</v>
      </c>
    </row>
    <row r="33" spans="1:67">
      <c r="A33" s="8" t="s">
        <v>34</v>
      </c>
      <c r="B33" s="8" t="s">
        <v>66</v>
      </c>
      <c r="C33" s="8" t="s">
        <v>10</v>
      </c>
      <c r="D33" s="8" t="s">
        <v>29</v>
      </c>
      <c r="E33" s="8">
        <v>-14.077</v>
      </c>
      <c r="F33" s="8">
        <v>-45.99</v>
      </c>
      <c r="G33" s="8">
        <v>49.779899999999998</v>
      </c>
      <c r="H33" s="8">
        <v>1.6690400000000001</v>
      </c>
      <c r="I33" s="8">
        <v>9.4452700000000007</v>
      </c>
      <c r="J33" s="8">
        <v>8.0171600000000005</v>
      </c>
      <c r="K33" s="8">
        <v>15.0304</v>
      </c>
      <c r="L33" s="8">
        <v>10.3497</v>
      </c>
      <c r="M33" s="8">
        <v>3.2706499999999998</v>
      </c>
      <c r="N33" s="8">
        <v>0.69874199999999997</v>
      </c>
      <c r="O33" s="8">
        <v>0.29946099999999998</v>
      </c>
      <c r="P33" s="8">
        <v>0.18965899999999999</v>
      </c>
      <c r="Q33" s="9">
        <v>60.440578421369139</v>
      </c>
      <c r="R33" s="10">
        <v>1360.6083019250068</v>
      </c>
      <c r="S33" s="10">
        <v>1.4901218274264778</v>
      </c>
      <c r="T33" s="8">
        <v>1403.2165696933289</v>
      </c>
      <c r="U33" s="8">
        <v>0.78098588527451418</v>
      </c>
      <c r="V33" s="8">
        <f t="shared" si="0"/>
        <v>10005.8948</v>
      </c>
      <c r="W33" s="8">
        <v>157</v>
      </c>
      <c r="X33" s="8"/>
      <c r="Y33" s="8">
        <v>24</v>
      </c>
      <c r="Z33" s="8"/>
      <c r="AA33" s="8"/>
      <c r="AB33" s="8"/>
      <c r="AC33" s="8"/>
      <c r="AD33" s="8">
        <v>5.07</v>
      </c>
      <c r="AE33" s="8">
        <v>2.98</v>
      </c>
      <c r="AF33" s="8">
        <v>1.4</v>
      </c>
      <c r="AG33" s="8"/>
      <c r="AH33" s="8">
        <v>5.13</v>
      </c>
      <c r="AI33" s="8"/>
      <c r="AJ33" s="8"/>
      <c r="AK33" s="8">
        <v>11.9</v>
      </c>
      <c r="AL33" s="11"/>
      <c r="AM33" s="8"/>
      <c r="AN33" s="8">
        <v>16.100000000000001</v>
      </c>
      <c r="AO33" s="8">
        <v>15.5</v>
      </c>
      <c r="AP33" s="8">
        <v>122</v>
      </c>
      <c r="AQ33" s="8">
        <v>1.35</v>
      </c>
      <c r="AR33" s="8"/>
      <c r="AS33" s="8">
        <v>14.2</v>
      </c>
      <c r="AT33" s="11">
        <v>37</v>
      </c>
      <c r="AU33" s="8">
        <v>4.3499999999999996</v>
      </c>
      <c r="AV33" s="8">
        <v>238</v>
      </c>
      <c r="AW33" s="8">
        <v>1.01</v>
      </c>
      <c r="AX33" s="8"/>
      <c r="AY33" s="8">
        <v>1.39</v>
      </c>
      <c r="AZ33" s="8"/>
      <c r="BA33" s="8">
        <v>0.33</v>
      </c>
      <c r="BB33" s="8"/>
      <c r="BC33" s="8">
        <v>30</v>
      </c>
      <c r="BD33" s="8">
        <v>2.88</v>
      </c>
      <c r="BE33" s="8"/>
      <c r="BF33" s="8">
        <v>129</v>
      </c>
      <c r="BG33" s="8"/>
      <c r="BH33" s="8"/>
      <c r="BI33" s="8"/>
      <c r="BJ33" s="8"/>
      <c r="BK33" s="8"/>
      <c r="BL33" s="8"/>
      <c r="BM33" s="8"/>
      <c r="BN33" s="8"/>
      <c r="BO33" s="8">
        <v>9.7515527950310545</v>
      </c>
    </row>
    <row r="34" spans="1:67">
      <c r="A34" s="8" t="s">
        <v>12</v>
      </c>
      <c r="B34" s="8" t="s">
        <v>67</v>
      </c>
      <c r="C34" s="8" t="s">
        <v>10</v>
      </c>
      <c r="D34" s="8" t="s">
        <v>68</v>
      </c>
      <c r="E34" s="8">
        <v>-3.11917</v>
      </c>
      <c r="F34" s="8">
        <v>83.6</v>
      </c>
      <c r="G34" s="8">
        <v>50.261000000000003</v>
      </c>
      <c r="H34" s="8">
        <v>1.66486</v>
      </c>
      <c r="I34" s="8">
        <v>9.63476</v>
      </c>
      <c r="J34" s="8">
        <v>8.0855999999999995</v>
      </c>
      <c r="K34" s="8">
        <v>15.353</v>
      </c>
      <c r="L34" s="8">
        <v>10.7736</v>
      </c>
      <c r="M34" s="8">
        <v>3.1028199999999999</v>
      </c>
      <c r="N34" s="8">
        <v>0.225608</v>
      </c>
      <c r="O34" s="8">
        <v>0.17970700000000001</v>
      </c>
      <c r="P34" s="8">
        <v>0.18070700000000001</v>
      </c>
      <c r="Q34" s="9">
        <v>60.168573606671508</v>
      </c>
      <c r="R34" s="10">
        <v>1365.022956439896</v>
      </c>
      <c r="S34" s="10">
        <v>1.4104576625798899</v>
      </c>
      <c r="T34" s="8">
        <v>1485.7891282329363</v>
      </c>
      <c r="U34" s="8">
        <v>0.77306845849291939</v>
      </c>
      <c r="V34" s="8">
        <f t="shared" si="0"/>
        <v>9980.8356999999996</v>
      </c>
      <c r="W34" s="8">
        <v>38.795000000000002</v>
      </c>
      <c r="X34" s="8">
        <v>0.659053</v>
      </c>
      <c r="Y34" s="8">
        <v>13.0966</v>
      </c>
      <c r="Z34" s="8">
        <v>42.124699999999997</v>
      </c>
      <c r="AA34" s="8">
        <v>281.86700000000002</v>
      </c>
      <c r="AB34" s="8">
        <v>4.8262699999999999E-2</v>
      </c>
      <c r="AC34" s="8">
        <v>72.586100000000002</v>
      </c>
      <c r="AD34" s="8">
        <v>5.9878900000000002</v>
      </c>
      <c r="AE34" s="8">
        <v>3.5848</v>
      </c>
      <c r="AF34" s="8">
        <v>1.36381</v>
      </c>
      <c r="AG34" s="8">
        <v>17.450600000000001</v>
      </c>
      <c r="AH34" s="8">
        <v>5.3116500000000002</v>
      </c>
      <c r="AI34" s="8">
        <v>2.9467500000000002</v>
      </c>
      <c r="AJ34" s="8">
        <v>1.28264</v>
      </c>
      <c r="AK34" s="8">
        <v>4.4922899999999997</v>
      </c>
      <c r="AL34" s="11">
        <v>6.40489</v>
      </c>
      <c r="AM34" s="8">
        <v>0.53004799999999996</v>
      </c>
      <c r="AN34" s="8">
        <v>3.80627</v>
      </c>
      <c r="AO34" s="8">
        <v>11.7331</v>
      </c>
      <c r="AP34" s="8">
        <v>118.699</v>
      </c>
      <c r="AQ34" s="8">
        <v>0.622784</v>
      </c>
      <c r="AR34" s="8">
        <v>2.2184900000000001</v>
      </c>
      <c r="AS34" s="8">
        <v>3.3528099999999998</v>
      </c>
      <c r="AT34" s="11">
        <v>38.334899999999998</v>
      </c>
      <c r="AU34" s="8">
        <v>3.8295699999999999</v>
      </c>
      <c r="AV34" s="8">
        <v>148.20599999999999</v>
      </c>
      <c r="AW34" s="8">
        <v>0.23849500000000001</v>
      </c>
      <c r="AX34" s="8">
        <v>0.91186699999999998</v>
      </c>
      <c r="AY34" s="8">
        <v>0.29438399999999998</v>
      </c>
      <c r="AZ34" s="8">
        <v>1.6669700000000001</v>
      </c>
      <c r="BA34" s="8">
        <v>8.7854199999999993E-2</v>
      </c>
      <c r="BB34" s="8">
        <v>293.56599999999997</v>
      </c>
      <c r="BC34" s="8">
        <v>36.452300000000001</v>
      </c>
      <c r="BD34" s="8">
        <v>3.43669</v>
      </c>
      <c r="BE34" s="8">
        <v>80.063100000000006</v>
      </c>
      <c r="BF34" s="8">
        <v>114.30200000000001</v>
      </c>
      <c r="BG34" s="8"/>
      <c r="BH34" s="8"/>
      <c r="BI34" s="8"/>
      <c r="BJ34" s="8"/>
      <c r="BK34" s="8"/>
      <c r="BL34" s="8"/>
      <c r="BM34" s="8">
        <v>7.6579305019707888</v>
      </c>
      <c r="BN34" s="8">
        <v>0.63503788210180045</v>
      </c>
      <c r="BO34" s="8">
        <v>10.192393077737522</v>
      </c>
    </row>
    <row r="35" spans="1:67">
      <c r="A35" s="8" t="s">
        <v>12</v>
      </c>
      <c r="B35" s="8" t="s">
        <v>69</v>
      </c>
      <c r="C35" s="8" t="s">
        <v>10</v>
      </c>
      <c r="D35" s="8" t="s">
        <v>51</v>
      </c>
      <c r="E35" s="8">
        <v>48.354999999999997</v>
      </c>
      <c r="F35" s="8">
        <v>86.695800000000006</v>
      </c>
      <c r="G35" s="8">
        <v>49.585900000000002</v>
      </c>
      <c r="H35" s="8">
        <v>1.66448</v>
      </c>
      <c r="I35" s="8">
        <v>9.3119499999999995</v>
      </c>
      <c r="J35" s="8">
        <v>8.1488099999999992</v>
      </c>
      <c r="K35" s="8">
        <v>16.189800000000002</v>
      </c>
      <c r="L35" s="8">
        <v>10.589499999999999</v>
      </c>
      <c r="M35" s="8">
        <v>3.4199099999999998</v>
      </c>
      <c r="N35" s="8">
        <v>0.209645</v>
      </c>
      <c r="O35" s="8">
        <v>0.201659</v>
      </c>
      <c r="P35" s="8">
        <v>0.163324</v>
      </c>
      <c r="Q35" s="9">
        <v>61.167537288038346</v>
      </c>
      <c r="R35" s="10">
        <v>1354.3110932074537</v>
      </c>
      <c r="S35" s="10">
        <v>1.470028628129207</v>
      </c>
      <c r="T35" s="8">
        <v>1411.135519285082</v>
      </c>
      <c r="U35" s="8">
        <v>0.75300128095032692</v>
      </c>
      <c r="V35" s="8">
        <f t="shared" si="0"/>
        <v>9978.5576000000001</v>
      </c>
      <c r="W35" s="8">
        <v>26.822600000000001</v>
      </c>
      <c r="X35" s="8">
        <v>0.82971499999999998</v>
      </c>
      <c r="Y35" s="8">
        <v>15.1616</v>
      </c>
      <c r="Z35" s="8">
        <v>43.226700000000001</v>
      </c>
      <c r="AA35" s="8">
        <v>349.68799999999999</v>
      </c>
      <c r="AB35" s="8">
        <v>2.6490400000000001E-2</v>
      </c>
      <c r="AC35" s="8">
        <v>72.9499</v>
      </c>
      <c r="AD35" s="8">
        <v>5.6949500000000004</v>
      </c>
      <c r="AE35" s="8">
        <v>3.4360900000000001</v>
      </c>
      <c r="AF35" s="8">
        <v>1.3591899999999999</v>
      </c>
      <c r="AG35" s="8">
        <v>16.513400000000001</v>
      </c>
      <c r="AH35" s="8">
        <v>5.2908900000000001</v>
      </c>
      <c r="AI35" s="8">
        <v>3.1402899999999998</v>
      </c>
      <c r="AJ35" s="8">
        <v>1.2035800000000001</v>
      </c>
      <c r="AK35" s="8">
        <v>5.1853499999999997</v>
      </c>
      <c r="AL35" s="11">
        <v>6.3267800000000003</v>
      </c>
      <c r="AM35" s="8">
        <v>0.49961800000000001</v>
      </c>
      <c r="AN35" s="8">
        <v>4.8220700000000001</v>
      </c>
      <c r="AO35" s="8">
        <v>12.8733</v>
      </c>
      <c r="AP35" s="8">
        <v>168.995</v>
      </c>
      <c r="AQ35" s="8">
        <v>0.635602</v>
      </c>
      <c r="AR35" s="8">
        <v>2.4998399999999998</v>
      </c>
      <c r="AS35" s="8">
        <v>2.3015300000000001</v>
      </c>
      <c r="AT35" s="11">
        <v>36.456400000000002</v>
      </c>
      <c r="AU35" s="8">
        <v>3.9134099999999998</v>
      </c>
      <c r="AV35" s="8">
        <v>174.124</v>
      </c>
      <c r="AW35" s="8">
        <v>0.29441800000000001</v>
      </c>
      <c r="AX35" s="8">
        <v>0.888961</v>
      </c>
      <c r="AY35" s="8">
        <v>0.28876099999999999</v>
      </c>
      <c r="AZ35" s="8">
        <v>1.5576700000000001</v>
      </c>
      <c r="BA35" s="8">
        <v>0.100969</v>
      </c>
      <c r="BB35" s="8">
        <v>249.93799999999999</v>
      </c>
      <c r="BC35" s="8">
        <v>34.2714</v>
      </c>
      <c r="BD35" s="8">
        <v>3.2850899999999998</v>
      </c>
      <c r="BE35" s="8">
        <v>77.608599999999996</v>
      </c>
      <c r="BF35" s="8">
        <v>137.03700000000001</v>
      </c>
      <c r="BG35" s="8"/>
      <c r="BH35" s="8"/>
      <c r="BI35" s="8"/>
      <c r="BJ35" s="8"/>
      <c r="BK35" s="8"/>
      <c r="BL35" s="8"/>
      <c r="BM35" s="8">
        <v>6.8558058393039349</v>
      </c>
      <c r="BN35" s="8">
        <v>0.53233725198304105</v>
      </c>
      <c r="BO35" s="8">
        <v>5.5624659119423816</v>
      </c>
    </row>
    <row r="36" spans="1:67">
      <c r="A36" s="13" t="s">
        <v>71</v>
      </c>
      <c r="B36" s="8" t="s">
        <v>70</v>
      </c>
      <c r="C36" s="8" t="s">
        <v>10</v>
      </c>
      <c r="D36" s="8" t="s">
        <v>29</v>
      </c>
      <c r="E36" s="8">
        <v>-14.08</v>
      </c>
      <c r="F36" s="8">
        <v>-45.99</v>
      </c>
      <c r="G36" s="8">
        <v>49.559600000000003</v>
      </c>
      <c r="H36" s="8">
        <v>1.6633100000000001</v>
      </c>
      <c r="I36" s="8">
        <v>9.4241799999999998</v>
      </c>
      <c r="J36" s="8">
        <v>8.0617400000000004</v>
      </c>
      <c r="K36" s="8">
        <v>15.3329</v>
      </c>
      <c r="L36" s="8">
        <v>10.2052</v>
      </c>
      <c r="M36" s="8">
        <v>3.26919</v>
      </c>
      <c r="N36" s="8">
        <v>0.73613600000000001</v>
      </c>
      <c r="O36" s="8">
        <v>0.26859</v>
      </c>
      <c r="P36" s="8">
        <v>0.16911200000000001</v>
      </c>
      <c r="Q36" s="9">
        <v>60.626458514516138</v>
      </c>
      <c r="R36" s="10">
        <v>1360.3961213388061</v>
      </c>
      <c r="S36" s="10">
        <v>1.5174252030816795</v>
      </c>
      <c r="T36" s="8">
        <v>1379.3460079436836</v>
      </c>
      <c r="U36" s="8">
        <v>0.77166904642341638</v>
      </c>
      <c r="V36" s="8">
        <f t="shared" si="0"/>
        <v>9971.543450000001</v>
      </c>
      <c r="W36" s="8">
        <v>183</v>
      </c>
      <c r="X36" s="8"/>
      <c r="Y36" s="8">
        <v>26.43</v>
      </c>
      <c r="Z36" s="8">
        <v>39.85</v>
      </c>
      <c r="AA36" s="8">
        <v>272.89999999999998</v>
      </c>
      <c r="AB36" s="8">
        <v>0.188</v>
      </c>
      <c r="AC36" s="8">
        <v>55.5</v>
      </c>
      <c r="AD36" s="8">
        <v>5.49</v>
      </c>
      <c r="AE36" s="8">
        <v>3.34</v>
      </c>
      <c r="AF36" s="8">
        <v>1.5129999999999999</v>
      </c>
      <c r="AG36" s="8">
        <v>17.399999999999999</v>
      </c>
      <c r="AH36" s="8">
        <v>5.17</v>
      </c>
      <c r="AI36" s="8">
        <v>3.02</v>
      </c>
      <c r="AJ36" s="8">
        <v>1.19</v>
      </c>
      <c r="AK36" s="8">
        <v>12.16</v>
      </c>
      <c r="AL36" s="11">
        <v>6.54</v>
      </c>
      <c r="AM36" s="8">
        <v>0.45100000000000001</v>
      </c>
      <c r="AN36" s="8">
        <v>15.93</v>
      </c>
      <c r="AO36" s="8">
        <v>16.239999999999998</v>
      </c>
      <c r="AP36" s="8">
        <v>133.1</v>
      </c>
      <c r="AQ36" s="8">
        <v>1.0960000000000001</v>
      </c>
      <c r="AR36" s="8">
        <v>3.54</v>
      </c>
      <c r="AS36" s="8">
        <v>15.29</v>
      </c>
      <c r="AT36" s="11">
        <v>32.26</v>
      </c>
      <c r="AU36" s="8">
        <v>4.5</v>
      </c>
      <c r="AV36" s="8">
        <v>263.39999999999998</v>
      </c>
      <c r="AW36" s="8">
        <v>0.9496</v>
      </c>
      <c r="AX36" s="8">
        <v>0.91</v>
      </c>
      <c r="AY36" s="8">
        <v>1.423</v>
      </c>
      <c r="AZ36" s="8">
        <v>1.6904841399999999</v>
      </c>
      <c r="BA36" s="8">
        <v>0.34699999999999998</v>
      </c>
      <c r="BB36" s="8">
        <v>244.4</v>
      </c>
      <c r="BC36" s="8">
        <v>32.4</v>
      </c>
      <c r="BD36" s="8">
        <v>3.07</v>
      </c>
      <c r="BE36" s="8">
        <v>86.7</v>
      </c>
      <c r="BF36" s="8">
        <v>138.80000000000001</v>
      </c>
      <c r="BG36" s="8">
        <v>0.70447499999999996</v>
      </c>
      <c r="BH36" s="8">
        <v>0.51272600000000002</v>
      </c>
      <c r="BI36" s="8">
        <v>18.0154</v>
      </c>
      <c r="BJ36" s="8">
        <v>15.5497</v>
      </c>
      <c r="BK36" s="8">
        <v>38.264600000000002</v>
      </c>
      <c r="BL36" s="8" t="s">
        <v>72</v>
      </c>
      <c r="BM36" s="8">
        <v>7.5759454432734046</v>
      </c>
      <c r="BN36" s="8">
        <v>0.39985590778097979</v>
      </c>
      <c r="BO36" s="8">
        <v>11.487758945386064</v>
      </c>
    </row>
    <row r="37" spans="1:67">
      <c r="A37" s="8" t="s">
        <v>12</v>
      </c>
      <c r="B37" s="8" t="s">
        <v>73</v>
      </c>
      <c r="C37" s="8" t="s">
        <v>10</v>
      </c>
      <c r="D37" s="8" t="s">
        <v>51</v>
      </c>
      <c r="E37" s="8">
        <v>49.227499999999999</v>
      </c>
      <c r="F37" s="8">
        <v>86.680800000000005</v>
      </c>
      <c r="G37" s="8">
        <v>48.911799999999999</v>
      </c>
      <c r="H37" s="8">
        <v>1.6546099999999999</v>
      </c>
      <c r="I37" s="8">
        <v>8.8946000000000005</v>
      </c>
      <c r="J37" s="8">
        <v>8.2016799999999996</v>
      </c>
      <c r="K37" s="8">
        <v>16.630400000000002</v>
      </c>
      <c r="L37" s="8">
        <v>10.748100000000001</v>
      </c>
      <c r="M37" s="8">
        <v>3.69468</v>
      </c>
      <c r="N37" s="8">
        <v>0.264685</v>
      </c>
      <c r="O37" s="8">
        <v>0.23441600000000001</v>
      </c>
      <c r="P37" s="8">
        <v>0.16494500000000001</v>
      </c>
      <c r="Q37" s="9">
        <v>62.402817797763632</v>
      </c>
      <c r="R37" s="10">
        <v>1341.264569644447</v>
      </c>
      <c r="S37" s="10">
        <v>1.5123718795604861</v>
      </c>
      <c r="T37" s="8">
        <v>1349.9142216905582</v>
      </c>
      <c r="U37" s="8">
        <v>0.7529740199016044</v>
      </c>
      <c r="V37" s="8">
        <f t="shared" si="0"/>
        <v>9919.3869500000001</v>
      </c>
      <c r="W37" s="8">
        <v>44.8461</v>
      </c>
      <c r="X37" s="8">
        <v>0.81553600000000004</v>
      </c>
      <c r="Y37" s="8">
        <v>16.2011</v>
      </c>
      <c r="Z37" s="8">
        <v>41.9009</v>
      </c>
      <c r="AA37" s="8">
        <v>331.50299999999999</v>
      </c>
      <c r="AB37" s="8">
        <v>3.6871599999999997E-2</v>
      </c>
      <c r="AC37" s="8">
        <v>67.233500000000006</v>
      </c>
      <c r="AD37" s="8">
        <v>5.8300099999999997</v>
      </c>
      <c r="AE37" s="8">
        <v>3.5143900000000001</v>
      </c>
      <c r="AF37" s="8">
        <v>1.3884300000000001</v>
      </c>
      <c r="AG37" s="8">
        <v>17.0745</v>
      </c>
      <c r="AH37" s="8">
        <v>5.3450300000000004</v>
      </c>
      <c r="AI37" s="8">
        <v>3.1082000000000001</v>
      </c>
      <c r="AJ37" s="8">
        <v>1.2404500000000001</v>
      </c>
      <c r="AK37" s="8">
        <v>5.9472899999999997</v>
      </c>
      <c r="AL37" s="11">
        <v>6.6821200000000003</v>
      </c>
      <c r="AM37" s="8">
        <v>0.52434700000000001</v>
      </c>
      <c r="AN37" s="8">
        <v>6.9779600000000004</v>
      </c>
      <c r="AO37" s="8">
        <v>13.1999</v>
      </c>
      <c r="AP37" s="8">
        <v>162.77500000000001</v>
      </c>
      <c r="AQ37" s="8">
        <v>0.70310700000000004</v>
      </c>
      <c r="AR37" s="8">
        <v>2.60609</v>
      </c>
      <c r="AS37" s="8">
        <v>3.40042</v>
      </c>
      <c r="AT37" s="11">
        <v>33.096600000000002</v>
      </c>
      <c r="AU37" s="8">
        <v>4.0216799999999999</v>
      </c>
      <c r="AV37" s="8">
        <v>180.2</v>
      </c>
      <c r="AW37" s="8">
        <v>0.41833199999999998</v>
      </c>
      <c r="AX37" s="8">
        <v>0.90596399999999999</v>
      </c>
      <c r="AY37" s="8">
        <v>0.42499700000000001</v>
      </c>
      <c r="AZ37" s="8">
        <v>1.6265099999999999</v>
      </c>
      <c r="BA37" s="8">
        <v>0.14299000000000001</v>
      </c>
      <c r="BB37" s="8">
        <v>239.41900000000001</v>
      </c>
      <c r="BC37" s="8">
        <v>35.400199999999998</v>
      </c>
      <c r="BD37" s="8">
        <v>3.4009800000000001</v>
      </c>
      <c r="BE37" s="8">
        <v>74.863</v>
      </c>
      <c r="BF37" s="8">
        <v>132.113</v>
      </c>
      <c r="BG37" s="8"/>
      <c r="BH37" s="8"/>
      <c r="BI37" s="8"/>
      <c r="BJ37" s="8"/>
      <c r="BK37" s="8"/>
      <c r="BL37" s="8"/>
      <c r="BM37" s="8">
        <v>7.2339454808046746</v>
      </c>
      <c r="BN37" s="8">
        <v>0.50890903998849479</v>
      </c>
      <c r="BO37" s="8">
        <v>6.4268210193236985</v>
      </c>
    </row>
    <row r="38" spans="1:67">
      <c r="A38" s="8" t="s">
        <v>76</v>
      </c>
      <c r="B38" s="8" t="s">
        <v>74</v>
      </c>
      <c r="C38" s="8" t="s">
        <v>10</v>
      </c>
      <c r="D38" s="8" t="s">
        <v>75</v>
      </c>
      <c r="E38" s="8">
        <v>-44.92</v>
      </c>
      <c r="F38" s="8">
        <v>22.757999999999999</v>
      </c>
      <c r="G38" s="8">
        <v>51.212899999999998</v>
      </c>
      <c r="H38" s="8">
        <v>1.6540299999999999</v>
      </c>
      <c r="I38" s="8">
        <v>9.0381599999999995</v>
      </c>
      <c r="J38" s="8">
        <v>8.0505499999999994</v>
      </c>
      <c r="K38" s="8">
        <v>14.663600000000001</v>
      </c>
      <c r="L38" s="8">
        <v>11.582000000000001</v>
      </c>
      <c r="M38" s="8">
        <v>2.97282</v>
      </c>
      <c r="N38" s="8">
        <v>0.109735</v>
      </c>
      <c r="O38" s="8">
        <v>0.16161</v>
      </c>
      <c r="P38" s="8">
        <v>0.18954199999999999</v>
      </c>
      <c r="Q38" s="9">
        <v>61.587392659743337</v>
      </c>
      <c r="R38" s="10">
        <v>1336.4739336061568</v>
      </c>
      <c r="S38" s="10">
        <v>1.1187418100087292</v>
      </c>
      <c r="T38" s="8">
        <v>1468.4724317436469</v>
      </c>
      <c r="U38" s="8">
        <v>0.78675064178947784</v>
      </c>
      <c r="V38" s="8">
        <f t="shared" si="0"/>
        <v>9915.90985</v>
      </c>
      <c r="W38" s="8">
        <v>4.8</v>
      </c>
      <c r="X38" s="8">
        <v>0.85</v>
      </c>
      <c r="Y38" s="8">
        <v>11.99</v>
      </c>
      <c r="Z38" s="8">
        <v>42.6</v>
      </c>
      <c r="AA38" s="8">
        <v>340</v>
      </c>
      <c r="AB38" s="8">
        <v>4.0000000000000001E-3</v>
      </c>
      <c r="AC38" s="8">
        <v>79.099999999999994</v>
      </c>
      <c r="AD38" s="8">
        <v>6.23</v>
      </c>
      <c r="AE38" s="8">
        <v>3.68</v>
      </c>
      <c r="AF38" s="8">
        <v>1.4</v>
      </c>
      <c r="AG38" s="8"/>
      <c r="AH38" s="8">
        <v>5.22</v>
      </c>
      <c r="AI38" s="8">
        <v>2.97</v>
      </c>
      <c r="AJ38" s="8">
        <v>1.32</v>
      </c>
      <c r="AK38" s="8">
        <v>3.73</v>
      </c>
      <c r="AL38" s="11">
        <v>6.47</v>
      </c>
      <c r="AM38" s="8">
        <v>0.53600000000000003</v>
      </c>
      <c r="AN38" s="8">
        <v>2.3199999999999998</v>
      </c>
      <c r="AO38" s="8">
        <v>11.15</v>
      </c>
      <c r="AP38" s="8">
        <v>86</v>
      </c>
      <c r="AQ38" s="8">
        <v>0.47399999999999998</v>
      </c>
      <c r="AR38" s="8">
        <v>2.0699999999999998</v>
      </c>
      <c r="AS38" s="8">
        <v>0.46</v>
      </c>
      <c r="AT38" s="11">
        <v>43.7</v>
      </c>
      <c r="AU38" s="8">
        <v>3.89</v>
      </c>
      <c r="AV38" s="8">
        <v>121</v>
      </c>
      <c r="AW38" s="8">
        <v>0.17</v>
      </c>
      <c r="AX38" s="8">
        <v>0.94</v>
      </c>
      <c r="AY38" s="8">
        <v>0.123</v>
      </c>
      <c r="AZ38" s="8"/>
      <c r="BA38" s="8">
        <v>8.2000000000000003E-2</v>
      </c>
      <c r="BB38" s="8">
        <v>303</v>
      </c>
      <c r="BC38" s="8">
        <v>38.1</v>
      </c>
      <c r="BD38" s="8">
        <v>3.52</v>
      </c>
      <c r="BE38" s="8">
        <v>96</v>
      </c>
      <c r="BF38" s="8">
        <v>119</v>
      </c>
      <c r="BG38" s="8"/>
      <c r="BH38" s="8"/>
      <c r="BI38" s="8"/>
      <c r="BJ38" s="8"/>
      <c r="BK38" s="8"/>
      <c r="BL38" s="8"/>
      <c r="BM38" s="8">
        <v>6.9336384439359264</v>
      </c>
      <c r="BN38" s="8">
        <v>0.66470588235294115</v>
      </c>
      <c r="BO38" s="8">
        <v>2.0689655172413794</v>
      </c>
    </row>
    <row r="39" spans="1:67">
      <c r="A39" s="8" t="s">
        <v>79</v>
      </c>
      <c r="B39" s="8" t="s">
        <v>77</v>
      </c>
      <c r="C39" s="8" t="s">
        <v>10</v>
      </c>
      <c r="D39" s="8" t="s">
        <v>78</v>
      </c>
      <c r="E39" s="8">
        <v>-30.225999999999999</v>
      </c>
      <c r="F39" s="8">
        <v>38.575000000000003</v>
      </c>
      <c r="G39" s="8">
        <v>49.94</v>
      </c>
      <c r="H39" s="8">
        <v>1.63</v>
      </c>
      <c r="I39" s="8">
        <v>8.5</v>
      </c>
      <c r="J39" s="8">
        <v>8.1999999999999993</v>
      </c>
      <c r="K39" s="8">
        <v>15.75</v>
      </c>
      <c r="L39" s="8">
        <v>12.67</v>
      </c>
      <c r="M39" s="8">
        <v>2.31</v>
      </c>
      <c r="N39" s="8"/>
      <c r="O39" s="8"/>
      <c r="P39" s="8"/>
      <c r="Q39" s="9">
        <v>63.456577815993121</v>
      </c>
      <c r="R39" s="10">
        <v>1320.6965041550184</v>
      </c>
      <c r="S39" s="10">
        <v>1.0052929611275787</v>
      </c>
      <c r="T39" s="8">
        <v>1429.1726455166408</v>
      </c>
      <c r="U39" s="8">
        <v>0.77451572532028168</v>
      </c>
      <c r="V39" s="8">
        <f t="shared" si="0"/>
        <v>9771.8499999999985</v>
      </c>
      <c r="W39" s="8">
        <v>189</v>
      </c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11"/>
      <c r="AM39" s="8"/>
      <c r="AN39" s="8"/>
      <c r="AO39" s="8"/>
      <c r="AP39" s="8"/>
      <c r="AQ39" s="8"/>
      <c r="AR39" s="8"/>
      <c r="AS39" s="8"/>
      <c r="AT39" s="11"/>
      <c r="AU39" s="8"/>
      <c r="AV39" s="8">
        <v>299</v>
      </c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</row>
    <row r="40" spans="1:67">
      <c r="A40" s="13" t="s">
        <v>71</v>
      </c>
      <c r="B40" s="8" t="s">
        <v>80</v>
      </c>
      <c r="C40" s="8" t="s">
        <v>10</v>
      </c>
      <c r="D40" s="8" t="s">
        <v>43</v>
      </c>
      <c r="E40" s="8">
        <v>-91.18</v>
      </c>
      <c r="F40" s="8">
        <v>1.95</v>
      </c>
      <c r="G40" s="8">
        <v>48.581000000000003</v>
      </c>
      <c r="H40" s="8">
        <v>1.6230500000000001</v>
      </c>
      <c r="I40" s="8">
        <v>9.5848300000000002</v>
      </c>
      <c r="J40" s="8">
        <v>8.3904599999999991</v>
      </c>
      <c r="K40" s="8">
        <v>16.0046</v>
      </c>
      <c r="L40" s="8">
        <v>11.909000000000001</v>
      </c>
      <c r="M40" s="8">
        <v>2.5924100000000001</v>
      </c>
      <c r="N40" s="8">
        <v>0.28565400000000002</v>
      </c>
      <c r="O40" s="8"/>
      <c r="P40" s="8">
        <v>0.12939000000000001</v>
      </c>
      <c r="Q40" s="9">
        <v>61.175620627926705</v>
      </c>
      <c r="R40" s="10">
        <v>1372.8399210733592</v>
      </c>
      <c r="S40" s="10">
        <v>1.5449461616155455</v>
      </c>
      <c r="T40" s="8">
        <v>1519.6574783504068</v>
      </c>
      <c r="U40" s="8">
        <v>0.80688797574122817</v>
      </c>
      <c r="V40" s="8">
        <f t="shared" si="0"/>
        <v>9730.1847500000003</v>
      </c>
      <c r="W40" s="8">
        <v>59.8</v>
      </c>
      <c r="X40" s="8"/>
      <c r="Y40" s="8">
        <v>19.420000000000002</v>
      </c>
      <c r="Z40" s="8">
        <v>44.73</v>
      </c>
      <c r="AA40" s="8">
        <v>296.39999999999998</v>
      </c>
      <c r="AB40" s="8">
        <v>7.0000000000000007E-2</v>
      </c>
      <c r="AC40" s="8">
        <v>100.7</v>
      </c>
      <c r="AD40" s="8">
        <v>4.6900000000000004</v>
      </c>
      <c r="AE40" s="8">
        <v>2.78</v>
      </c>
      <c r="AF40" s="8">
        <v>1.3</v>
      </c>
      <c r="AG40" s="8">
        <v>17.239999999999998</v>
      </c>
      <c r="AH40" s="8">
        <v>4.33</v>
      </c>
      <c r="AI40" s="8">
        <v>2.25</v>
      </c>
      <c r="AJ40" s="8">
        <v>0.99</v>
      </c>
      <c r="AK40" s="8">
        <v>7.98</v>
      </c>
      <c r="AL40" s="11">
        <v>5.67</v>
      </c>
      <c r="AM40" s="8">
        <v>0.38400000000000001</v>
      </c>
      <c r="AN40" s="8">
        <v>10.195</v>
      </c>
      <c r="AO40" s="8">
        <v>12.96</v>
      </c>
      <c r="AP40" s="8">
        <v>138.19999999999999</v>
      </c>
      <c r="AQ40" s="8">
        <v>0.58399999999999996</v>
      </c>
      <c r="AR40" s="8">
        <v>2.74</v>
      </c>
      <c r="AS40" s="8">
        <v>5.32</v>
      </c>
      <c r="AT40" s="11">
        <v>36.729999999999997</v>
      </c>
      <c r="AU40" s="8">
        <v>3.67</v>
      </c>
      <c r="AV40" s="8">
        <v>188.5</v>
      </c>
      <c r="AW40" s="8">
        <v>0.65280000000000005</v>
      </c>
      <c r="AX40" s="8">
        <v>0.73899999999999999</v>
      </c>
      <c r="AY40" s="8">
        <v>0.73399999999999999</v>
      </c>
      <c r="AZ40" s="8">
        <v>1.59015025</v>
      </c>
      <c r="BA40" s="8">
        <v>0.20300000000000001</v>
      </c>
      <c r="BB40" s="8">
        <v>268.60000000000002</v>
      </c>
      <c r="BC40" s="8">
        <v>27.4</v>
      </c>
      <c r="BD40" s="8">
        <v>2.5499999999999998</v>
      </c>
      <c r="BE40" s="8">
        <v>85.4</v>
      </c>
      <c r="BF40" s="8">
        <v>109.9</v>
      </c>
      <c r="BG40" s="8">
        <v>0.70294599999999996</v>
      </c>
      <c r="BH40" s="8">
        <v>0.51295999999999997</v>
      </c>
      <c r="BI40" s="8">
        <v>19.132000000000001</v>
      </c>
      <c r="BJ40" s="8">
        <v>15.595000000000001</v>
      </c>
      <c r="BK40" s="8">
        <v>38.872999999999998</v>
      </c>
      <c r="BL40" s="8" t="s">
        <v>81</v>
      </c>
      <c r="BM40" s="8">
        <v>7.3128233052001104</v>
      </c>
      <c r="BN40" s="8">
        <v>0.91628753412192898</v>
      </c>
      <c r="BO40" s="8">
        <v>5.8656204021579201</v>
      </c>
    </row>
    <row r="41" spans="1:67">
      <c r="A41" s="8" t="s">
        <v>84</v>
      </c>
      <c r="B41" s="8" t="s">
        <v>82</v>
      </c>
      <c r="C41" s="8" t="s">
        <v>10</v>
      </c>
      <c r="D41" s="8" t="s">
        <v>83</v>
      </c>
      <c r="E41" s="8">
        <v>106.494</v>
      </c>
      <c r="F41" s="8">
        <v>-48.872999999999998</v>
      </c>
      <c r="G41" s="8">
        <v>50.458799999999997</v>
      </c>
      <c r="H41" s="8">
        <v>1.6122099999999999</v>
      </c>
      <c r="I41" s="8">
        <v>8.6412700000000005</v>
      </c>
      <c r="J41" s="8">
        <v>8.0857500000000009</v>
      </c>
      <c r="K41" s="8">
        <v>15.6387</v>
      </c>
      <c r="L41" s="8">
        <v>11.1906</v>
      </c>
      <c r="M41" s="8">
        <v>3.1275400000000002</v>
      </c>
      <c r="N41" s="8">
        <v>0.30049700000000001</v>
      </c>
      <c r="O41" s="8">
        <v>0.17199500000000001</v>
      </c>
      <c r="P41" s="8">
        <v>0.11663999999999999</v>
      </c>
      <c r="Q41" s="9">
        <v>62.746113274833782</v>
      </c>
      <c r="R41" s="10">
        <v>1322.8941330049638</v>
      </c>
      <c r="S41" s="10">
        <v>1.1658277282089138</v>
      </c>
      <c r="T41" s="8">
        <v>1339.9295880365264</v>
      </c>
      <c r="U41" s="8">
        <v>0.75311310210728877</v>
      </c>
      <c r="V41" s="8">
        <f t="shared" si="0"/>
        <v>9665.19895</v>
      </c>
      <c r="W41" s="8">
        <v>52.9</v>
      </c>
      <c r="X41" s="8"/>
      <c r="Y41" s="8">
        <v>17.38</v>
      </c>
      <c r="Z41" s="8">
        <v>40.4</v>
      </c>
      <c r="AA41" s="8">
        <v>321.60000000000002</v>
      </c>
      <c r="AB41" s="8"/>
      <c r="AC41" s="8">
        <v>53.7</v>
      </c>
      <c r="AD41" s="8">
        <v>5.41</v>
      </c>
      <c r="AE41" s="8">
        <v>3.3</v>
      </c>
      <c r="AF41" s="8">
        <v>1.32</v>
      </c>
      <c r="AG41" s="8"/>
      <c r="AH41" s="8"/>
      <c r="AI41" s="8">
        <v>2.83</v>
      </c>
      <c r="AJ41" s="8">
        <v>1.1599999999999999</v>
      </c>
      <c r="AK41" s="8">
        <v>6.99</v>
      </c>
      <c r="AL41" s="11"/>
      <c r="AM41" s="8">
        <v>0.47</v>
      </c>
      <c r="AN41" s="8">
        <v>9.3699999999999992</v>
      </c>
      <c r="AO41" s="8">
        <v>12.61</v>
      </c>
      <c r="AP41" s="8">
        <v>143.80000000000001</v>
      </c>
      <c r="AQ41" s="8">
        <v>0.61099999999999999</v>
      </c>
      <c r="AR41" s="8">
        <v>2.61</v>
      </c>
      <c r="AS41" s="8">
        <v>4.8600000000000003</v>
      </c>
      <c r="AT41" s="11">
        <v>34.4</v>
      </c>
      <c r="AU41" s="8">
        <v>3.84</v>
      </c>
      <c r="AV41" s="8">
        <v>144.30000000000001</v>
      </c>
      <c r="AW41" s="8">
        <v>0.57999999999999996</v>
      </c>
      <c r="AX41" s="8">
        <v>0.83299999999999996</v>
      </c>
      <c r="AY41" s="8">
        <v>0.63</v>
      </c>
      <c r="AZ41" s="8"/>
      <c r="BA41" s="8">
        <v>0.19700000000000001</v>
      </c>
      <c r="BB41" s="8"/>
      <c r="BC41" s="8">
        <v>34.6</v>
      </c>
      <c r="BD41" s="8">
        <v>3.11</v>
      </c>
      <c r="BE41" s="8">
        <v>73.7</v>
      </c>
      <c r="BF41" s="8">
        <v>110.5</v>
      </c>
      <c r="BG41" s="8">
        <v>0.70289999999999997</v>
      </c>
      <c r="BH41" s="8">
        <v>0.51300800000000002</v>
      </c>
      <c r="BI41" s="8">
        <v>18.251000000000001</v>
      </c>
      <c r="BJ41" s="8">
        <v>15.5</v>
      </c>
      <c r="BK41" s="8">
        <v>38.222999999999999</v>
      </c>
      <c r="BL41" s="8" t="s">
        <v>85</v>
      </c>
      <c r="BM41" s="8"/>
      <c r="BN41" s="8">
        <v>0.48597285067873308</v>
      </c>
      <c r="BO41" s="8">
        <v>5.6456776947705443</v>
      </c>
    </row>
    <row r="42" spans="1:67">
      <c r="A42" s="8" t="s">
        <v>12</v>
      </c>
      <c r="B42" s="8" t="s">
        <v>86</v>
      </c>
      <c r="C42" s="8" t="s">
        <v>10</v>
      </c>
      <c r="D42" s="8" t="s">
        <v>87</v>
      </c>
      <c r="E42" s="8">
        <v>-44.85</v>
      </c>
      <c r="F42" s="8">
        <v>26.15</v>
      </c>
      <c r="G42" s="8">
        <v>50.959699999999998</v>
      </c>
      <c r="H42" s="8">
        <v>1.6112599999999999</v>
      </c>
      <c r="I42" s="8">
        <v>9.5685099999999998</v>
      </c>
      <c r="J42" s="8">
        <v>8.0671499999999998</v>
      </c>
      <c r="K42" s="8">
        <v>14.9978</v>
      </c>
      <c r="L42" s="8">
        <v>11.106199999999999</v>
      </c>
      <c r="M42" s="8">
        <v>2.9784899999999999</v>
      </c>
      <c r="N42" s="8">
        <v>7.2695200000000001E-2</v>
      </c>
      <c r="O42" s="8">
        <v>0.14942900000000001</v>
      </c>
      <c r="P42" s="8">
        <v>0.180728</v>
      </c>
      <c r="Q42" s="9">
        <v>60.279135453050273</v>
      </c>
      <c r="R42" s="10">
        <v>1358.7042103154693</v>
      </c>
      <c r="S42" s="10">
        <v>1.2700812183585444</v>
      </c>
      <c r="T42" s="8">
        <v>1513.4316055551146</v>
      </c>
      <c r="U42" s="8">
        <v>0.77767731887416724</v>
      </c>
      <c r="V42" s="8">
        <f t="shared" si="0"/>
        <v>9659.5036999999993</v>
      </c>
      <c r="W42" s="8">
        <v>6.8170000000000002</v>
      </c>
      <c r="X42" s="8"/>
      <c r="Y42" s="8">
        <v>10.430999999999999</v>
      </c>
      <c r="Z42" s="8"/>
      <c r="AA42" s="8"/>
      <c r="AB42" s="8">
        <v>7.62E-3</v>
      </c>
      <c r="AC42" s="8"/>
      <c r="AD42" s="8">
        <v>6.0979999999999999</v>
      </c>
      <c r="AE42" s="8">
        <v>3.8609599999999999</v>
      </c>
      <c r="AF42" s="8">
        <v>1.3560000000000001</v>
      </c>
      <c r="AG42" s="8"/>
      <c r="AH42" s="8">
        <v>4.9596900000000002</v>
      </c>
      <c r="AI42" s="8">
        <v>2.754</v>
      </c>
      <c r="AJ42" s="8">
        <v>1.28</v>
      </c>
      <c r="AK42" s="8">
        <v>3.1019999999999999</v>
      </c>
      <c r="AL42" s="11"/>
      <c r="AM42" s="8">
        <v>0.52400000000000002</v>
      </c>
      <c r="AN42" s="8">
        <v>1.9750000000000001</v>
      </c>
      <c r="AO42" s="8">
        <v>10.816000000000001</v>
      </c>
      <c r="AP42" s="8"/>
      <c r="AQ42" s="8"/>
      <c r="AR42" s="8">
        <v>1.931</v>
      </c>
      <c r="AS42" s="8">
        <v>0.61199999999999999</v>
      </c>
      <c r="AT42" s="11"/>
      <c r="AU42" s="8">
        <v>3.605</v>
      </c>
      <c r="AV42" s="8">
        <v>119.60599999999999</v>
      </c>
      <c r="AW42" s="8">
        <v>0.14099999999999999</v>
      </c>
      <c r="AX42" s="8">
        <v>0.91600000000000004</v>
      </c>
      <c r="AY42" s="8">
        <v>0.10199999999999999</v>
      </c>
      <c r="AZ42" s="8"/>
      <c r="BA42" s="8">
        <v>3.2000000000000001E-2</v>
      </c>
      <c r="BB42" s="8"/>
      <c r="BC42" s="8">
        <v>37.15</v>
      </c>
      <c r="BD42" s="8">
        <v>3.573</v>
      </c>
      <c r="BE42" s="8"/>
      <c r="BF42" s="8">
        <v>107.209</v>
      </c>
      <c r="BG42" s="8"/>
      <c r="BH42" s="8"/>
      <c r="BI42" s="8"/>
      <c r="BJ42" s="8"/>
      <c r="BK42" s="8"/>
      <c r="BL42" s="8"/>
      <c r="BM42" s="8"/>
      <c r="BN42" s="8"/>
      <c r="BO42" s="8">
        <v>3.4516455696202533</v>
      </c>
    </row>
    <row r="43" spans="1:67">
      <c r="A43" s="8" t="s">
        <v>18</v>
      </c>
      <c r="B43" s="8" t="s">
        <v>88</v>
      </c>
      <c r="C43" s="8" t="s">
        <v>1</v>
      </c>
      <c r="D43" s="8" t="s">
        <v>55</v>
      </c>
      <c r="E43" s="8">
        <v>135.09</v>
      </c>
      <c r="F43" s="8">
        <v>-50.417000000000002</v>
      </c>
      <c r="G43" s="8">
        <v>49.484900000000003</v>
      </c>
      <c r="H43" s="8">
        <v>1.6111500000000001</v>
      </c>
      <c r="I43" s="8">
        <v>9.2043900000000001</v>
      </c>
      <c r="J43" s="8">
        <v>8.3997499999999992</v>
      </c>
      <c r="K43" s="8">
        <v>15.6045</v>
      </c>
      <c r="L43" s="8">
        <v>11.852499999999999</v>
      </c>
      <c r="M43" s="8">
        <v>2.89751</v>
      </c>
      <c r="N43" s="8">
        <v>0.160524</v>
      </c>
      <c r="O43" s="8">
        <v>0.17869699999999999</v>
      </c>
      <c r="P43" s="8">
        <v>0.16759099999999999</v>
      </c>
      <c r="Q43" s="9">
        <v>62.159132114287409</v>
      </c>
      <c r="R43" s="10">
        <v>1352.0304352089847</v>
      </c>
      <c r="S43" s="10">
        <v>1.3662510213301844</v>
      </c>
      <c r="T43" s="8">
        <v>1487.7991862891088</v>
      </c>
      <c r="U43" s="8">
        <v>0.80435590818743741</v>
      </c>
      <c r="V43" s="8">
        <f t="shared" si="0"/>
        <v>9658.8442500000001</v>
      </c>
      <c r="W43" s="8">
        <v>5.91</v>
      </c>
      <c r="X43" s="8"/>
      <c r="Y43" s="8"/>
      <c r="Z43" s="8"/>
      <c r="AA43" s="8">
        <v>284</v>
      </c>
      <c r="AB43" s="8"/>
      <c r="AC43" s="8">
        <v>72.3</v>
      </c>
      <c r="AD43" s="8"/>
      <c r="AE43" s="8"/>
      <c r="AF43" s="8"/>
      <c r="AG43" s="8"/>
      <c r="AH43" s="8"/>
      <c r="AI43" s="8"/>
      <c r="AJ43" s="8"/>
      <c r="AK43" s="8"/>
      <c r="AL43" s="11"/>
      <c r="AM43" s="8"/>
      <c r="AN43" s="8"/>
      <c r="AO43" s="8"/>
      <c r="AP43" s="8">
        <v>110</v>
      </c>
      <c r="AQ43" s="8"/>
      <c r="AR43" s="8"/>
      <c r="AS43" s="8"/>
      <c r="AT43" s="11">
        <v>38</v>
      </c>
      <c r="AU43" s="8"/>
      <c r="AV43" s="8">
        <v>181</v>
      </c>
      <c r="AW43" s="8"/>
      <c r="AX43" s="8"/>
      <c r="AY43" s="8"/>
      <c r="AZ43" s="8"/>
      <c r="BA43" s="8"/>
      <c r="BB43" s="8">
        <v>258</v>
      </c>
      <c r="BC43" s="8">
        <v>31.2</v>
      </c>
      <c r="BD43" s="8"/>
      <c r="BE43" s="8"/>
      <c r="BF43" s="8">
        <v>129</v>
      </c>
      <c r="BG43" s="8"/>
      <c r="BH43" s="8"/>
      <c r="BI43" s="8"/>
      <c r="BJ43" s="8"/>
      <c r="BK43" s="8"/>
      <c r="BL43" s="8"/>
      <c r="BM43" s="8">
        <v>6.7894736842105265</v>
      </c>
      <c r="BN43" s="8">
        <v>0.5604651162790697</v>
      </c>
      <c r="BO43" s="8"/>
    </row>
    <row r="44" spans="1:67">
      <c r="A44" s="8" t="s">
        <v>91</v>
      </c>
      <c r="B44" s="8" t="s">
        <v>89</v>
      </c>
      <c r="C44" s="8"/>
      <c r="D44" s="8" t="s">
        <v>90</v>
      </c>
      <c r="E44" s="8">
        <v>63.89</v>
      </c>
      <c r="F44" s="8">
        <v>3.7</v>
      </c>
      <c r="G44" s="8">
        <v>50.56</v>
      </c>
      <c r="H44" s="8">
        <v>1.61039</v>
      </c>
      <c r="I44" s="8">
        <v>9.52</v>
      </c>
      <c r="J44" s="8">
        <v>8.48</v>
      </c>
      <c r="K44" s="8">
        <v>15.39</v>
      </c>
      <c r="L44" s="8">
        <v>11.05</v>
      </c>
      <c r="M44" s="8">
        <v>2.56</v>
      </c>
      <c r="N44" s="8">
        <v>0.13294700000000001</v>
      </c>
      <c r="O44" s="8">
        <v>0.12</v>
      </c>
      <c r="P44" s="8" t="s">
        <v>19</v>
      </c>
      <c r="Q44" s="9">
        <v>61.588121368624925</v>
      </c>
      <c r="R44" s="10">
        <v>1357.3510549461153</v>
      </c>
      <c r="S44" s="10">
        <v>1.2298721643012078</v>
      </c>
      <c r="T44" s="8">
        <v>1489.6814602077222</v>
      </c>
      <c r="U44" s="8">
        <v>0.77452327646668784</v>
      </c>
      <c r="V44" s="8">
        <f t="shared" si="0"/>
        <v>9654.2880499999992</v>
      </c>
      <c r="W44" s="8">
        <v>7.2655700000000003</v>
      </c>
      <c r="X44" s="8"/>
      <c r="Y44" s="8">
        <v>11.2653</v>
      </c>
      <c r="Z44" s="8"/>
      <c r="AA44" s="8">
        <v>389.09199999999998</v>
      </c>
      <c r="AB44" s="8"/>
      <c r="AC44" s="8"/>
      <c r="AD44" s="8">
        <v>4.41486</v>
      </c>
      <c r="AE44" s="8">
        <v>2.8494100000000002</v>
      </c>
      <c r="AF44" s="8">
        <v>1.1999500000000001</v>
      </c>
      <c r="AG44" s="8"/>
      <c r="AH44" s="8">
        <v>3.91255</v>
      </c>
      <c r="AI44" s="8">
        <v>1.8373200000000001</v>
      </c>
      <c r="AJ44" s="8">
        <v>0.95481000000000005</v>
      </c>
      <c r="AK44" s="8">
        <v>3.16106</v>
      </c>
      <c r="AL44" s="11"/>
      <c r="AM44" s="8">
        <v>0.39738899999999999</v>
      </c>
      <c r="AN44" s="8">
        <v>2.2330899999999998</v>
      </c>
      <c r="AO44" s="8">
        <v>9.3247999999999998</v>
      </c>
      <c r="AP44" s="8"/>
      <c r="AQ44" s="8">
        <v>0.72781300000000004</v>
      </c>
      <c r="AR44" s="8">
        <v>1.7995399999999999</v>
      </c>
      <c r="AS44" s="8"/>
      <c r="AT44" s="11">
        <v>28.841899999999999</v>
      </c>
      <c r="AU44" s="8">
        <v>3.1751999999999998</v>
      </c>
      <c r="AV44" s="8">
        <v>110.581</v>
      </c>
      <c r="AW44" s="8">
        <v>0.13242799999999999</v>
      </c>
      <c r="AX44" s="8">
        <v>0.69680799999999998</v>
      </c>
      <c r="AY44" s="8">
        <v>0.153224</v>
      </c>
      <c r="AZ44" s="8">
        <v>1.611325543</v>
      </c>
      <c r="BA44" s="8">
        <v>5.3973500000000001E-2</v>
      </c>
      <c r="BB44" s="8"/>
      <c r="BC44" s="8">
        <v>26.3201</v>
      </c>
      <c r="BD44" s="8">
        <v>2.8566699999999998</v>
      </c>
      <c r="BE44" s="8"/>
      <c r="BF44" s="8">
        <v>78.999200000000002</v>
      </c>
      <c r="BG44" s="8"/>
      <c r="BH44" s="8"/>
      <c r="BI44" s="8"/>
      <c r="BJ44" s="8"/>
      <c r="BK44" s="8"/>
      <c r="BL44" s="8"/>
      <c r="BM44" s="8"/>
      <c r="BN44" s="8"/>
      <c r="BO44" s="8">
        <v>3.2535947946567316</v>
      </c>
    </row>
    <row r="45" spans="1:67">
      <c r="A45" s="8" t="s">
        <v>34</v>
      </c>
      <c r="B45" s="8" t="s">
        <v>92</v>
      </c>
      <c r="C45" s="8" t="s">
        <v>10</v>
      </c>
      <c r="D45" s="8" t="s">
        <v>93</v>
      </c>
      <c r="E45" s="8">
        <v>-7.0620000000000003</v>
      </c>
      <c r="F45" s="8">
        <v>-50.267000000000003</v>
      </c>
      <c r="G45" s="8">
        <v>50.502699999999997</v>
      </c>
      <c r="H45" s="8">
        <v>1.6047</v>
      </c>
      <c r="I45" s="8">
        <v>10.2014</v>
      </c>
      <c r="J45" s="8">
        <v>8.5107800000000005</v>
      </c>
      <c r="K45" s="8">
        <v>14.2143</v>
      </c>
      <c r="L45" s="8">
        <v>11.0679</v>
      </c>
      <c r="M45" s="8">
        <v>2.6695000000000002</v>
      </c>
      <c r="N45" s="8">
        <v>0.28696300000000002</v>
      </c>
      <c r="O45" s="8">
        <v>0.15832399999999999</v>
      </c>
      <c r="P45" s="8">
        <v>0.14842900000000001</v>
      </c>
      <c r="Q45" s="9">
        <v>60.02712140260158</v>
      </c>
      <c r="R45" s="10">
        <v>1387.1868430493153</v>
      </c>
      <c r="S45" s="10">
        <v>1.4405889379229326</v>
      </c>
      <c r="T45" s="8">
        <v>1625.4980159188231</v>
      </c>
      <c r="U45" s="8">
        <v>0.83665094322242894</v>
      </c>
      <c r="V45" s="8">
        <f t="shared" si="0"/>
        <v>9620.1764999999996</v>
      </c>
      <c r="W45" s="8">
        <v>51</v>
      </c>
      <c r="X45" s="8"/>
      <c r="Y45" s="8">
        <v>14.2</v>
      </c>
      <c r="Z45" s="8">
        <v>48</v>
      </c>
      <c r="AA45" s="8">
        <v>309</v>
      </c>
      <c r="AB45" s="8"/>
      <c r="AC45" s="8">
        <v>65</v>
      </c>
      <c r="AD45" s="8">
        <v>5.49</v>
      </c>
      <c r="AE45" s="8">
        <v>2.95</v>
      </c>
      <c r="AF45" s="8">
        <v>1.24</v>
      </c>
      <c r="AG45" s="8"/>
      <c r="AH45" s="8">
        <v>5.03</v>
      </c>
      <c r="AI45" s="8"/>
      <c r="AJ45" s="8"/>
      <c r="AK45" s="8">
        <v>6.53</v>
      </c>
      <c r="AL45" s="11"/>
      <c r="AM45" s="8"/>
      <c r="AN45" s="8">
        <v>7.84</v>
      </c>
      <c r="AO45" s="8">
        <v>11.4</v>
      </c>
      <c r="AP45" s="8">
        <v>113</v>
      </c>
      <c r="AQ45" s="8">
        <v>0.88</v>
      </c>
      <c r="AR45" s="8"/>
      <c r="AS45" s="8">
        <v>4.28</v>
      </c>
      <c r="AT45" s="11">
        <v>40</v>
      </c>
      <c r="AU45" s="8">
        <v>3.54</v>
      </c>
      <c r="AV45" s="8">
        <v>122</v>
      </c>
      <c r="AW45" s="8">
        <v>0.53</v>
      </c>
      <c r="AX45" s="8"/>
      <c r="AY45" s="8">
        <v>0.55000000000000004</v>
      </c>
      <c r="AZ45" s="8"/>
      <c r="BA45" s="8">
        <v>0.15</v>
      </c>
      <c r="BB45" s="8">
        <v>274</v>
      </c>
      <c r="BC45" s="8">
        <v>32</v>
      </c>
      <c r="BD45" s="8">
        <v>3.09</v>
      </c>
      <c r="BE45" s="8">
        <v>82</v>
      </c>
      <c r="BF45" s="8">
        <v>107</v>
      </c>
      <c r="BG45" s="8"/>
      <c r="BH45" s="8"/>
      <c r="BI45" s="8"/>
      <c r="BJ45" s="8"/>
      <c r="BK45" s="8"/>
      <c r="BL45" s="8"/>
      <c r="BM45" s="8">
        <v>6.85</v>
      </c>
      <c r="BN45" s="8">
        <v>0.60747663551401865</v>
      </c>
      <c r="BO45" s="8">
        <v>6.5051020408163263</v>
      </c>
    </row>
    <row r="46" spans="1:67">
      <c r="A46" s="8" t="s">
        <v>18</v>
      </c>
      <c r="B46" s="8" t="s">
        <v>94</v>
      </c>
      <c r="C46" s="8" t="s">
        <v>1</v>
      </c>
      <c r="D46" s="8" t="s">
        <v>55</v>
      </c>
      <c r="E46" s="8">
        <v>135.09</v>
      </c>
      <c r="F46" s="8">
        <v>-50.417000000000002</v>
      </c>
      <c r="G46" s="8">
        <v>49.33</v>
      </c>
      <c r="H46" s="8">
        <v>1.6028199999999999</v>
      </c>
      <c r="I46" s="8">
        <v>9.1116100000000007</v>
      </c>
      <c r="J46" s="8">
        <v>8.5270700000000001</v>
      </c>
      <c r="K46" s="8">
        <v>15.5726</v>
      </c>
      <c r="L46" s="8">
        <v>11.972</v>
      </c>
      <c r="M46" s="8">
        <v>2.9026200000000002</v>
      </c>
      <c r="N46" s="8">
        <v>0.17676800000000001</v>
      </c>
      <c r="O46" s="8">
        <v>0.175764</v>
      </c>
      <c r="P46" s="8">
        <v>0.164716</v>
      </c>
      <c r="Q46" s="9">
        <v>62.749448740197188</v>
      </c>
      <c r="R46" s="10">
        <v>1349.3875123961043</v>
      </c>
      <c r="S46" s="10">
        <v>1.3662668648622902</v>
      </c>
      <c r="T46" s="8">
        <v>1484.9356968690329</v>
      </c>
      <c r="U46" s="8">
        <v>0.81474708159825393</v>
      </c>
      <c r="V46" s="8">
        <f t="shared" si="0"/>
        <v>9608.9058999999997</v>
      </c>
      <c r="W46" s="8">
        <v>6.01</v>
      </c>
      <c r="X46" s="8"/>
      <c r="Y46" s="8"/>
      <c r="Z46" s="8"/>
      <c r="AA46" s="8">
        <v>301</v>
      </c>
      <c r="AB46" s="8"/>
      <c r="AC46" s="8">
        <v>72.3</v>
      </c>
      <c r="AD46" s="8"/>
      <c r="AE46" s="8"/>
      <c r="AF46" s="8"/>
      <c r="AG46" s="8"/>
      <c r="AH46" s="8"/>
      <c r="AI46" s="8"/>
      <c r="AJ46" s="8"/>
      <c r="AK46" s="8"/>
      <c r="AL46" s="11"/>
      <c r="AM46" s="8"/>
      <c r="AN46" s="8"/>
      <c r="AO46" s="8"/>
      <c r="AP46" s="8">
        <v>115</v>
      </c>
      <c r="AQ46" s="8"/>
      <c r="AR46" s="8"/>
      <c r="AS46" s="8"/>
      <c r="AT46" s="11">
        <v>37.799999999999997</v>
      </c>
      <c r="AU46" s="8"/>
      <c r="AV46" s="8">
        <v>181</v>
      </c>
      <c r="AW46" s="8"/>
      <c r="AX46" s="8"/>
      <c r="AY46" s="8"/>
      <c r="AZ46" s="8"/>
      <c r="BA46" s="8"/>
      <c r="BB46" s="8">
        <v>257</v>
      </c>
      <c r="BC46" s="8">
        <v>31.4</v>
      </c>
      <c r="BD46" s="8"/>
      <c r="BE46" s="8"/>
      <c r="BF46" s="8">
        <v>129</v>
      </c>
      <c r="BG46" s="8"/>
      <c r="BH46" s="8"/>
      <c r="BI46" s="8"/>
      <c r="BJ46" s="8"/>
      <c r="BK46" s="8"/>
      <c r="BL46" s="8"/>
      <c r="BM46" s="8">
        <v>6.7989417989417991</v>
      </c>
      <c r="BN46" s="8">
        <v>0.5604651162790697</v>
      </c>
      <c r="BO46" s="8"/>
    </row>
    <row r="47" spans="1:67">
      <c r="A47" s="13" t="s">
        <v>71</v>
      </c>
      <c r="B47" s="8" t="s">
        <v>95</v>
      </c>
      <c r="C47" s="8" t="s">
        <v>10</v>
      </c>
      <c r="D47" s="8" t="s">
        <v>96</v>
      </c>
      <c r="E47" s="8">
        <v>-12.84</v>
      </c>
      <c r="F47" s="8">
        <v>-18.38</v>
      </c>
      <c r="G47" s="8">
        <v>51.005800000000001</v>
      </c>
      <c r="H47" s="8">
        <v>1.6011299999999999</v>
      </c>
      <c r="I47" s="8">
        <v>8.9562899999999992</v>
      </c>
      <c r="J47" s="8">
        <v>8.00563</v>
      </c>
      <c r="K47" s="8">
        <v>14.980499999999999</v>
      </c>
      <c r="L47" s="8">
        <v>11.888400000000001</v>
      </c>
      <c r="M47" s="8">
        <v>2.5718100000000002</v>
      </c>
      <c r="N47" s="8">
        <v>0.120084</v>
      </c>
      <c r="O47" s="8">
        <v>0.34023900000000001</v>
      </c>
      <c r="P47" s="8">
        <v>0.15010499999999999</v>
      </c>
      <c r="Q47" s="9">
        <v>61.670258144763615</v>
      </c>
      <c r="R47" s="10">
        <v>1333.7204686459218</v>
      </c>
      <c r="S47" s="10">
        <v>1.054766117650952</v>
      </c>
      <c r="T47" s="8">
        <v>1450.8850228622605</v>
      </c>
      <c r="U47" s="8">
        <v>0.77386128215879613</v>
      </c>
      <c r="V47" s="8">
        <f t="shared" si="0"/>
        <v>9598.7743499999997</v>
      </c>
      <c r="W47" s="8">
        <v>21.98</v>
      </c>
      <c r="X47" s="8"/>
      <c r="Y47" s="8">
        <v>10.74</v>
      </c>
      <c r="Z47" s="8">
        <v>42.95</v>
      </c>
      <c r="AA47" s="8">
        <v>313.10000000000002</v>
      </c>
      <c r="AB47" s="8">
        <v>2.9000000000000001E-2</v>
      </c>
      <c r="AC47" s="8">
        <v>72.38</v>
      </c>
      <c r="AD47" s="8">
        <v>5.38</v>
      </c>
      <c r="AE47" s="8">
        <v>3.41</v>
      </c>
      <c r="AF47" s="8">
        <v>1.1599999999999999</v>
      </c>
      <c r="AG47" s="8">
        <v>15.44</v>
      </c>
      <c r="AH47" s="8">
        <v>4.1100000000000003</v>
      </c>
      <c r="AI47" s="8">
        <v>2.04</v>
      </c>
      <c r="AJ47" s="8">
        <v>1.181</v>
      </c>
      <c r="AK47" s="8">
        <v>3.57</v>
      </c>
      <c r="AL47" s="11"/>
      <c r="AM47" s="8">
        <v>0.47299999999999998</v>
      </c>
      <c r="AN47" s="8">
        <v>4.2649999999999997</v>
      </c>
      <c r="AO47" s="8">
        <v>9.24</v>
      </c>
      <c r="AP47" s="8">
        <v>123.7</v>
      </c>
      <c r="AQ47" s="8">
        <v>0.36899999999999999</v>
      </c>
      <c r="AR47" s="8">
        <v>1.78</v>
      </c>
      <c r="AS47" s="8">
        <v>1.5</v>
      </c>
      <c r="AT47" s="11">
        <v>38.78</v>
      </c>
      <c r="AU47" s="8">
        <v>3.25</v>
      </c>
      <c r="AV47" s="8">
        <v>117.2</v>
      </c>
      <c r="AW47" s="8">
        <v>0.27060000000000001</v>
      </c>
      <c r="AX47" s="8">
        <v>0.80400000000000005</v>
      </c>
      <c r="AY47" s="8">
        <v>0.23100000000000001</v>
      </c>
      <c r="AZ47" s="8">
        <v>1.3602671120000001</v>
      </c>
      <c r="BA47" s="8">
        <v>6.9000000000000006E-2</v>
      </c>
      <c r="BB47" s="8">
        <v>281.10000000000002</v>
      </c>
      <c r="BC47" s="8">
        <v>31.61</v>
      </c>
      <c r="BD47" s="8">
        <v>3.21</v>
      </c>
      <c r="BE47" s="8">
        <v>85.92</v>
      </c>
      <c r="BF47" s="8">
        <v>91.67</v>
      </c>
      <c r="BG47" s="8">
        <v>0.70241100000000001</v>
      </c>
      <c r="BH47" s="8">
        <v>0.513154</v>
      </c>
      <c r="BI47" s="8">
        <v>18.697800000000001</v>
      </c>
      <c r="BJ47" s="8">
        <v>15.5223</v>
      </c>
      <c r="BK47" s="8">
        <v>38.028700000000001</v>
      </c>
      <c r="BL47" s="8" t="s">
        <v>98</v>
      </c>
      <c r="BM47" s="8">
        <v>7.2485817431665813</v>
      </c>
      <c r="BN47" s="8">
        <v>0.78957128831678847</v>
      </c>
      <c r="BO47" s="8">
        <v>5.1535756154747956</v>
      </c>
    </row>
    <row r="48" spans="1:67">
      <c r="A48" s="13" t="s">
        <v>71</v>
      </c>
      <c r="B48" s="8" t="s">
        <v>99</v>
      </c>
      <c r="C48" s="8" t="s">
        <v>10</v>
      </c>
      <c r="D48" s="8" t="s">
        <v>100</v>
      </c>
      <c r="E48" s="8">
        <v>-14.32</v>
      </c>
      <c r="F48" s="8">
        <v>-16.82</v>
      </c>
      <c r="G48" s="8">
        <v>50.988199999999999</v>
      </c>
      <c r="H48" s="8">
        <v>1.6008800000000001</v>
      </c>
      <c r="I48" s="8">
        <v>9.1450499999999995</v>
      </c>
      <c r="J48" s="8">
        <v>8.1244899999999998</v>
      </c>
      <c r="K48" s="8">
        <v>15.1083</v>
      </c>
      <c r="L48" s="8">
        <v>11.3062</v>
      </c>
      <c r="M48" s="8">
        <v>2.6714799999999999</v>
      </c>
      <c r="N48" s="8">
        <v>0.170094</v>
      </c>
      <c r="O48" s="8">
        <v>0.29015999999999997</v>
      </c>
      <c r="P48" s="8">
        <v>0.14007700000000001</v>
      </c>
      <c r="Q48" s="9">
        <v>61.525519737111146</v>
      </c>
      <c r="R48" s="10">
        <v>1340.693456854661</v>
      </c>
      <c r="S48" s="10">
        <v>1.1207230506193089</v>
      </c>
      <c r="T48" s="8">
        <v>1440.9910432596587</v>
      </c>
      <c r="U48" s="8">
        <v>0.76551543796112176</v>
      </c>
      <c r="V48" s="8">
        <f t="shared" si="0"/>
        <v>9597.2756000000008</v>
      </c>
      <c r="W48" s="8">
        <v>33.9</v>
      </c>
      <c r="X48" s="8"/>
      <c r="Y48" s="8">
        <v>12.96</v>
      </c>
      <c r="Z48" s="8">
        <v>46</v>
      </c>
      <c r="AA48" s="8">
        <v>318</v>
      </c>
      <c r="AB48" s="8">
        <v>4.2999999999999997E-2</v>
      </c>
      <c r="AC48" s="8">
        <v>77.7</v>
      </c>
      <c r="AD48" s="8">
        <v>5.65</v>
      </c>
      <c r="AE48" s="8">
        <v>3.59</v>
      </c>
      <c r="AF48" s="8">
        <v>1.246</v>
      </c>
      <c r="AG48" s="8">
        <v>16.22</v>
      </c>
      <c r="AH48" s="8">
        <v>4.42</v>
      </c>
      <c r="AI48" s="8">
        <v>2.31</v>
      </c>
      <c r="AJ48" s="8">
        <v>1.2470000000000001</v>
      </c>
      <c r="AK48" s="8">
        <v>4.57</v>
      </c>
      <c r="AL48" s="11">
        <v>4.1100000000000003</v>
      </c>
      <c r="AM48" s="8">
        <v>0.49399999999999999</v>
      </c>
      <c r="AN48" s="8">
        <v>6.36</v>
      </c>
      <c r="AO48" s="8">
        <v>10.5</v>
      </c>
      <c r="AP48" s="8">
        <v>149.19999999999999</v>
      </c>
      <c r="AQ48" s="8">
        <v>0.443</v>
      </c>
      <c r="AR48" s="8">
        <v>2.0499999999999998</v>
      </c>
      <c r="AS48" s="8">
        <v>2.94</v>
      </c>
      <c r="AT48" s="11">
        <v>39.11</v>
      </c>
      <c r="AU48" s="8">
        <v>3.58</v>
      </c>
      <c r="AV48" s="8">
        <v>131.5</v>
      </c>
      <c r="AW48" s="8">
        <v>0.4098</v>
      </c>
      <c r="AX48" s="8">
        <v>0.85899999999999999</v>
      </c>
      <c r="AY48" s="8">
        <v>0.33700000000000002</v>
      </c>
      <c r="AZ48" s="8">
        <v>1.522871452</v>
      </c>
      <c r="BA48" s="8">
        <v>0.10199999999999999</v>
      </c>
      <c r="BB48" s="8">
        <v>280.39999999999998</v>
      </c>
      <c r="BC48" s="8">
        <v>33.39</v>
      </c>
      <c r="BD48" s="8">
        <v>3.32</v>
      </c>
      <c r="BE48" s="8">
        <v>92.85</v>
      </c>
      <c r="BF48" s="8">
        <v>102.72</v>
      </c>
      <c r="BG48" s="8">
        <v>0.70231299999999997</v>
      </c>
      <c r="BH48" s="8">
        <v>0.51320699999999997</v>
      </c>
      <c r="BI48" s="8">
        <v>18.548999999999999</v>
      </c>
      <c r="BJ48" s="8">
        <v>15.545999999999999</v>
      </c>
      <c r="BK48" s="8">
        <v>37.994999999999997</v>
      </c>
      <c r="BL48" s="8" t="s">
        <v>101</v>
      </c>
      <c r="BM48" s="8">
        <v>7.1695218614165173</v>
      </c>
      <c r="BN48" s="8">
        <v>0.75642523364485981</v>
      </c>
      <c r="BO48" s="8">
        <v>5.3301886792452828</v>
      </c>
    </row>
    <row r="49" spans="1:67">
      <c r="A49" s="8" t="s">
        <v>91</v>
      </c>
      <c r="B49" s="8" t="s">
        <v>102</v>
      </c>
      <c r="C49" s="8" t="s">
        <v>10</v>
      </c>
      <c r="D49" s="8" t="s">
        <v>90</v>
      </c>
      <c r="E49" s="8">
        <v>63.87</v>
      </c>
      <c r="F49" s="8">
        <v>3.78</v>
      </c>
      <c r="G49" s="8">
        <v>50.488799999999998</v>
      </c>
      <c r="H49" s="8">
        <v>1.5954600000000001</v>
      </c>
      <c r="I49" s="8">
        <v>9.4951699999999999</v>
      </c>
      <c r="J49" s="8">
        <v>8.3317300000000003</v>
      </c>
      <c r="K49" s="8">
        <v>15.377700000000001</v>
      </c>
      <c r="L49" s="8">
        <v>11.1233</v>
      </c>
      <c r="M49" s="8">
        <v>2.8302499999999999</v>
      </c>
      <c r="N49" s="8">
        <v>0.10077999999999999</v>
      </c>
      <c r="O49" s="8">
        <v>0.13101299999999999</v>
      </c>
      <c r="P49" s="8"/>
      <c r="Q49" s="9">
        <v>61.23199453346205</v>
      </c>
      <c r="R49" s="10">
        <v>1356.8495702721525</v>
      </c>
      <c r="S49" s="10">
        <v>1.2731056723106697</v>
      </c>
      <c r="T49" s="8">
        <v>1495.1416220819667</v>
      </c>
      <c r="U49" s="8">
        <v>0.77798861229786365</v>
      </c>
      <c r="V49" s="8">
        <f t="shared" si="0"/>
        <v>9564.7826999999997</v>
      </c>
      <c r="W49" s="8">
        <v>6.5702199999999999</v>
      </c>
      <c r="X49" s="8"/>
      <c r="Y49" s="8">
        <v>11.2966</v>
      </c>
      <c r="Z49" s="8"/>
      <c r="AA49" s="8">
        <v>297.84500000000003</v>
      </c>
      <c r="AB49" s="8"/>
      <c r="AC49" s="8"/>
      <c r="AD49" s="8">
        <v>5.1734499999999999</v>
      </c>
      <c r="AE49" s="8">
        <v>3.40543</v>
      </c>
      <c r="AF49" s="8">
        <v>1.2856700000000001</v>
      </c>
      <c r="AG49" s="8"/>
      <c r="AH49" s="8">
        <v>4.4883499999999996</v>
      </c>
      <c r="AI49" s="8">
        <v>2.2905600000000002</v>
      </c>
      <c r="AJ49" s="8">
        <v>1.1289400000000001</v>
      </c>
      <c r="AK49" s="8">
        <v>3.2390300000000001</v>
      </c>
      <c r="AL49" s="11"/>
      <c r="AM49" s="8">
        <v>0.46132400000000001</v>
      </c>
      <c r="AN49" s="8">
        <v>1.9058999999999999</v>
      </c>
      <c r="AO49" s="8">
        <v>10.1516</v>
      </c>
      <c r="AP49" s="8"/>
      <c r="AQ49" s="8">
        <v>0.81282500000000002</v>
      </c>
      <c r="AR49" s="8">
        <v>1.8712</v>
      </c>
      <c r="AS49" s="8"/>
      <c r="AT49" s="11">
        <v>33.442599999999999</v>
      </c>
      <c r="AU49" s="8">
        <v>3.4422600000000001</v>
      </c>
      <c r="AV49" s="8">
        <v>118.093</v>
      </c>
      <c r="AW49" s="8">
        <v>0.12238499999999999</v>
      </c>
      <c r="AX49" s="8">
        <v>0.80200099999999996</v>
      </c>
      <c r="AY49" s="8">
        <v>0.131996</v>
      </c>
      <c r="AZ49" s="8">
        <v>1.6545342240000001</v>
      </c>
      <c r="BA49" s="8">
        <v>4.6708300000000001E-2</v>
      </c>
      <c r="BB49" s="8"/>
      <c r="BC49" s="8">
        <v>29.969799999999999</v>
      </c>
      <c r="BD49" s="8">
        <v>3.2065899999999998</v>
      </c>
      <c r="BE49" s="8"/>
      <c r="BF49" s="8">
        <v>89.28</v>
      </c>
      <c r="BG49" s="8"/>
      <c r="BH49" s="8"/>
      <c r="BI49" s="8"/>
      <c r="BJ49" s="8"/>
      <c r="BK49" s="8"/>
      <c r="BL49" s="8"/>
      <c r="BM49" s="8"/>
      <c r="BN49" s="8"/>
      <c r="BO49" s="8">
        <v>3.447305734823443</v>
      </c>
    </row>
    <row r="50" spans="1:67">
      <c r="A50" s="8" t="s">
        <v>18</v>
      </c>
      <c r="B50" s="8" t="s">
        <v>103</v>
      </c>
      <c r="C50" s="8" t="s">
        <v>1</v>
      </c>
      <c r="D50" s="8" t="s">
        <v>55</v>
      </c>
      <c r="E50" s="8">
        <v>135.09</v>
      </c>
      <c r="F50" s="8">
        <v>-50.417000000000002</v>
      </c>
      <c r="G50" s="8">
        <v>49.441000000000003</v>
      </c>
      <c r="H50" s="8">
        <v>1.5950200000000001</v>
      </c>
      <c r="I50" s="8">
        <v>9.10839</v>
      </c>
      <c r="J50" s="8">
        <v>8.6013699999999993</v>
      </c>
      <c r="K50" s="8">
        <v>15.451499999999999</v>
      </c>
      <c r="L50" s="8">
        <v>11.881</v>
      </c>
      <c r="M50" s="8">
        <v>2.8369399999999998</v>
      </c>
      <c r="N50" s="8">
        <v>0.218304</v>
      </c>
      <c r="O50" s="8">
        <v>0.17504500000000001</v>
      </c>
      <c r="P50" s="8">
        <v>0.165991</v>
      </c>
      <c r="Q50" s="9">
        <v>62.960256446542559</v>
      </c>
      <c r="R50" s="10">
        <v>1348.3317397622789</v>
      </c>
      <c r="S50" s="10">
        <v>1.3412177027287997</v>
      </c>
      <c r="T50" s="8">
        <v>1478.4879694298495</v>
      </c>
      <c r="U50" s="8">
        <v>0.81644010241071485</v>
      </c>
      <c r="V50" s="8">
        <f t="shared" si="0"/>
        <v>9562.1449000000011</v>
      </c>
      <c r="W50" s="8">
        <v>6.29</v>
      </c>
      <c r="X50" s="8"/>
      <c r="Y50" s="8"/>
      <c r="Z50" s="8"/>
      <c r="AA50" s="8">
        <v>304</v>
      </c>
      <c r="AB50" s="8"/>
      <c r="AC50" s="8">
        <v>71.400000000000006</v>
      </c>
      <c r="AD50" s="8"/>
      <c r="AE50" s="8"/>
      <c r="AF50" s="8"/>
      <c r="AG50" s="8"/>
      <c r="AH50" s="8"/>
      <c r="AI50" s="8"/>
      <c r="AJ50" s="8"/>
      <c r="AK50" s="8"/>
      <c r="AL50" s="11"/>
      <c r="AM50" s="8"/>
      <c r="AN50" s="8"/>
      <c r="AO50" s="8"/>
      <c r="AP50" s="8">
        <v>119</v>
      </c>
      <c r="AQ50" s="8"/>
      <c r="AR50" s="8"/>
      <c r="AS50" s="8"/>
      <c r="AT50" s="11">
        <v>37.799999999999997</v>
      </c>
      <c r="AU50" s="8"/>
      <c r="AV50" s="8">
        <v>180</v>
      </c>
      <c r="AW50" s="8"/>
      <c r="AX50" s="8"/>
      <c r="AY50" s="8"/>
      <c r="AZ50" s="8"/>
      <c r="BA50" s="8"/>
      <c r="BB50" s="8">
        <v>256</v>
      </c>
      <c r="BC50" s="8">
        <v>31.5</v>
      </c>
      <c r="BD50" s="8"/>
      <c r="BE50" s="8"/>
      <c r="BF50" s="8">
        <v>127</v>
      </c>
      <c r="BG50" s="8"/>
      <c r="BH50" s="8"/>
      <c r="BI50" s="8"/>
      <c r="BJ50" s="8"/>
      <c r="BK50" s="8"/>
      <c r="BL50" s="8"/>
      <c r="BM50" s="8">
        <v>6.772486772486773</v>
      </c>
      <c r="BN50" s="8">
        <v>0.56220472440944891</v>
      </c>
      <c r="BO50" s="8"/>
    </row>
    <row r="51" spans="1:67">
      <c r="A51" s="8" t="s">
        <v>12</v>
      </c>
      <c r="B51" s="8" t="s">
        <v>104</v>
      </c>
      <c r="C51" s="8" t="s">
        <v>10</v>
      </c>
      <c r="D51" s="8" t="s">
        <v>51</v>
      </c>
      <c r="E51" s="8">
        <v>49.842500000000001</v>
      </c>
      <c r="F51" s="8">
        <v>86.742500000000007</v>
      </c>
      <c r="G51" s="8">
        <v>49.525100000000002</v>
      </c>
      <c r="H51" s="8">
        <v>1.59423</v>
      </c>
      <c r="I51" s="8">
        <v>8.3490900000000003</v>
      </c>
      <c r="J51" s="8">
        <v>8.4097500000000007</v>
      </c>
      <c r="K51" s="8">
        <v>16.597200000000001</v>
      </c>
      <c r="L51" s="8">
        <v>10.5761</v>
      </c>
      <c r="M51" s="8">
        <v>3.22783</v>
      </c>
      <c r="N51" s="8">
        <v>0.44735399999999997</v>
      </c>
      <c r="O51" s="8">
        <v>0.23058799999999999</v>
      </c>
      <c r="P51" s="8">
        <v>0.16794400000000001</v>
      </c>
      <c r="Q51" s="9">
        <v>64.451747887309551</v>
      </c>
      <c r="R51" s="10">
        <v>1312.9780339628271</v>
      </c>
      <c r="S51" s="10">
        <v>1.239812219346949</v>
      </c>
      <c r="T51" s="8">
        <v>1234.7478457062457</v>
      </c>
      <c r="U51" s="8">
        <v>0.72793959721340495</v>
      </c>
      <c r="V51" s="8">
        <f t="shared" si="0"/>
        <v>9557.4088499999998</v>
      </c>
      <c r="W51" s="8">
        <v>62.089799999999997</v>
      </c>
      <c r="X51" s="8">
        <v>0.89136400000000005</v>
      </c>
      <c r="Y51" s="8">
        <v>18.3447</v>
      </c>
      <c r="Z51" s="8">
        <v>40.544899999999998</v>
      </c>
      <c r="AA51" s="8">
        <v>339.10899999999998</v>
      </c>
      <c r="AB51" s="8">
        <v>6.1959300000000002E-2</v>
      </c>
      <c r="AC51" s="8">
        <v>64.246899999999997</v>
      </c>
      <c r="AD51" s="8">
        <v>4.8936299999999999</v>
      </c>
      <c r="AE51" s="8">
        <v>2.8285800000000001</v>
      </c>
      <c r="AF51" s="8">
        <v>1.28789</v>
      </c>
      <c r="AG51" s="8">
        <v>16.495999999999999</v>
      </c>
      <c r="AH51" s="8">
        <v>4.6477500000000003</v>
      </c>
      <c r="AI51" s="8">
        <v>2.89812</v>
      </c>
      <c r="AJ51" s="8">
        <v>1.02156</v>
      </c>
      <c r="AK51" s="8">
        <v>7.3697800000000004</v>
      </c>
      <c r="AL51" s="11">
        <v>5.55443</v>
      </c>
      <c r="AM51" s="8">
        <v>0.42319099999999998</v>
      </c>
      <c r="AN51" s="8">
        <v>10.040900000000001</v>
      </c>
      <c r="AO51" s="8">
        <v>13.083399999999999</v>
      </c>
      <c r="AP51" s="8">
        <v>173.709</v>
      </c>
      <c r="AQ51" s="8">
        <v>0.81</v>
      </c>
      <c r="AR51" s="8">
        <v>2.7339799999999999</v>
      </c>
      <c r="AS51" s="8">
        <v>4.8511199999999999</v>
      </c>
      <c r="AT51" s="11">
        <v>32.952800000000003</v>
      </c>
      <c r="AU51" s="8">
        <v>3.6346799999999999</v>
      </c>
      <c r="AV51" s="8">
        <v>232.55699999999999</v>
      </c>
      <c r="AW51" s="8">
        <v>0.59229699999999996</v>
      </c>
      <c r="AX51" s="8">
        <v>0.77218500000000001</v>
      </c>
      <c r="AY51" s="8">
        <v>0.57348299999999997</v>
      </c>
      <c r="AZ51" s="8">
        <v>1.54938</v>
      </c>
      <c r="BA51" s="8">
        <v>0.20963499999999999</v>
      </c>
      <c r="BB51" s="8">
        <v>238.80199999999999</v>
      </c>
      <c r="BC51" s="8">
        <v>29.0044</v>
      </c>
      <c r="BD51" s="8">
        <v>2.7345999999999999</v>
      </c>
      <c r="BE51" s="8">
        <v>62.454300000000003</v>
      </c>
      <c r="BF51" s="8">
        <v>128.77799999999999</v>
      </c>
      <c r="BG51" s="8"/>
      <c r="BH51" s="8"/>
      <c r="BI51" s="8"/>
      <c r="BJ51" s="8"/>
      <c r="BK51" s="8"/>
      <c r="BL51" s="8"/>
      <c r="BM51" s="8">
        <v>7.2467893471874918</v>
      </c>
      <c r="BN51" s="8">
        <v>0.49889655065306188</v>
      </c>
      <c r="BO51" s="8">
        <v>6.1836887131631624</v>
      </c>
    </row>
    <row r="52" spans="1:67">
      <c r="A52" s="8" t="s">
        <v>106</v>
      </c>
      <c r="B52" s="8" t="s">
        <v>105</v>
      </c>
      <c r="C52" s="8" t="s">
        <v>10</v>
      </c>
      <c r="D52" s="8" t="s">
        <v>90</v>
      </c>
      <c r="E52" s="8">
        <v>63.89</v>
      </c>
      <c r="F52" s="8">
        <v>3.7</v>
      </c>
      <c r="G52" s="8">
        <v>50.2956</v>
      </c>
      <c r="H52" s="8">
        <v>1.5930299999999999</v>
      </c>
      <c r="I52" s="8">
        <v>9.6320099999999993</v>
      </c>
      <c r="J52" s="8">
        <v>8.7832500000000007</v>
      </c>
      <c r="K52" s="8">
        <v>15.3249</v>
      </c>
      <c r="L52" s="8">
        <v>10.9259</v>
      </c>
      <c r="M52" s="8">
        <v>2.6720199999999998</v>
      </c>
      <c r="N52" s="8">
        <v>0.109975</v>
      </c>
      <c r="O52" s="8">
        <v>0.119972</v>
      </c>
      <c r="P52" s="8"/>
      <c r="Q52" s="9">
        <v>62.141093457789644</v>
      </c>
      <c r="R52" s="10">
        <v>1362.3976735247768</v>
      </c>
      <c r="S52" s="10">
        <v>1.2971021627090551</v>
      </c>
      <c r="T52" s="8">
        <v>1515.920521341709</v>
      </c>
      <c r="U52" s="8">
        <v>0.79434374924110429</v>
      </c>
      <c r="V52" s="8">
        <f t="shared" si="0"/>
        <v>9550.2148500000003</v>
      </c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>
        <v>3.31</v>
      </c>
      <c r="AL52" s="11"/>
      <c r="AM52" s="8"/>
      <c r="AN52" s="8"/>
      <c r="AO52" s="8"/>
      <c r="AP52" s="8"/>
      <c r="AQ52" s="8">
        <v>0.52600000000000002</v>
      </c>
      <c r="AR52" s="8"/>
      <c r="AS52" s="8"/>
      <c r="AT52" s="11"/>
      <c r="AU52" s="8">
        <v>3.46</v>
      </c>
      <c r="AV52" s="8"/>
      <c r="AW52" s="8"/>
      <c r="AX52" s="8"/>
      <c r="AY52" s="8">
        <v>0.16</v>
      </c>
      <c r="AZ52" s="8"/>
      <c r="BA52" s="8">
        <v>5.8000000000000003E-2</v>
      </c>
      <c r="BB52" s="8"/>
      <c r="BC52" s="8"/>
      <c r="BD52" s="8"/>
      <c r="BE52" s="8"/>
      <c r="BF52" s="8"/>
      <c r="BG52" s="8">
        <v>0.70274000000000003</v>
      </c>
      <c r="BH52" s="8">
        <v>0.513096</v>
      </c>
      <c r="BI52" s="8">
        <v>18.009</v>
      </c>
      <c r="BJ52" s="8">
        <v>15.473000000000001</v>
      </c>
      <c r="BK52" s="8">
        <v>37.845999999999997</v>
      </c>
      <c r="BL52" s="8" t="s">
        <v>107</v>
      </c>
      <c r="BM52" s="8"/>
      <c r="BN52" s="8"/>
      <c r="BO52" s="8"/>
    </row>
    <row r="53" spans="1:67">
      <c r="A53" s="13" t="s">
        <v>71</v>
      </c>
      <c r="B53" s="8" t="s">
        <v>108</v>
      </c>
      <c r="C53" s="8" t="s">
        <v>10</v>
      </c>
      <c r="D53" s="8" t="s">
        <v>93</v>
      </c>
      <c r="E53" s="8">
        <v>-7.06</v>
      </c>
      <c r="F53" s="8">
        <v>-50.267000000000003</v>
      </c>
      <c r="G53" s="8">
        <v>50.400399999999998</v>
      </c>
      <c r="H53" s="8">
        <v>1.59182</v>
      </c>
      <c r="I53" s="8">
        <v>9.9429200000000009</v>
      </c>
      <c r="J53" s="8">
        <v>8.5692799999999991</v>
      </c>
      <c r="K53" s="8">
        <v>14.3828</v>
      </c>
      <c r="L53" s="8">
        <v>11.1569</v>
      </c>
      <c r="M53" s="8">
        <v>2.7593999999999999</v>
      </c>
      <c r="N53" s="8">
        <v>0.27830199999999999</v>
      </c>
      <c r="O53" s="8">
        <v>0.15903</v>
      </c>
      <c r="P53" s="8">
        <v>0.139151</v>
      </c>
      <c r="Q53" s="9">
        <v>60.80468553144749</v>
      </c>
      <c r="R53" s="10">
        <v>1376.8694333088013</v>
      </c>
      <c r="S53" s="10">
        <v>1.4013257391305984</v>
      </c>
      <c r="T53" s="8">
        <v>1588.5844570158861</v>
      </c>
      <c r="U53" s="8">
        <v>0.83393756587223133</v>
      </c>
      <c r="V53" s="8">
        <f t="shared" si="0"/>
        <v>9542.9609</v>
      </c>
      <c r="W53" s="8">
        <v>61.5</v>
      </c>
      <c r="X53" s="8"/>
      <c r="Y53" s="8">
        <v>17.739999999999998</v>
      </c>
      <c r="Z53" s="8">
        <v>42.89</v>
      </c>
      <c r="AA53" s="8">
        <v>288.60000000000002</v>
      </c>
      <c r="AB53" s="8">
        <v>6.0999999999999999E-2</v>
      </c>
      <c r="AC53" s="8">
        <v>67.2</v>
      </c>
      <c r="AD53" s="8">
        <v>5.89</v>
      </c>
      <c r="AE53" s="8">
        <v>3.63</v>
      </c>
      <c r="AF53" s="8">
        <v>1.339</v>
      </c>
      <c r="AG53" s="8">
        <v>18.37</v>
      </c>
      <c r="AH53" s="8">
        <v>4.97</v>
      </c>
      <c r="AI53" s="8">
        <v>2.66</v>
      </c>
      <c r="AJ53" s="8">
        <v>1.27</v>
      </c>
      <c r="AK53" s="8">
        <v>6.93</v>
      </c>
      <c r="AL53" s="11">
        <v>6.19</v>
      </c>
      <c r="AM53" s="8">
        <v>0.501</v>
      </c>
      <c r="AN53" s="8">
        <v>8</v>
      </c>
      <c r="AO53" s="8">
        <v>12.7</v>
      </c>
      <c r="AP53" s="8">
        <v>127.4</v>
      </c>
      <c r="AQ53" s="8">
        <v>0.57099999999999995</v>
      </c>
      <c r="AR53" s="8">
        <v>2.57</v>
      </c>
      <c r="AS53" s="8">
        <v>4.83</v>
      </c>
      <c r="AT53" s="11">
        <v>37.69</v>
      </c>
      <c r="AU53" s="8">
        <v>3.99</v>
      </c>
      <c r="AV53" s="8">
        <v>144.30000000000001</v>
      </c>
      <c r="AW53" s="8">
        <v>0.50380000000000003</v>
      </c>
      <c r="AX53" s="8">
        <v>0.91900000000000004</v>
      </c>
      <c r="AY53" s="8">
        <v>0.55400000000000005</v>
      </c>
      <c r="AZ53" s="8">
        <v>1.6148580969999999</v>
      </c>
      <c r="BA53" s="8">
        <v>0.151</v>
      </c>
      <c r="BB53" s="8">
        <v>295.7</v>
      </c>
      <c r="BC53" s="8">
        <v>34.6</v>
      </c>
      <c r="BD53" s="8">
        <v>3.39</v>
      </c>
      <c r="BE53" s="8">
        <v>88.1</v>
      </c>
      <c r="BF53" s="8">
        <v>120.9</v>
      </c>
      <c r="BG53" s="8">
        <v>0.703067</v>
      </c>
      <c r="BH53" s="8">
        <v>0.51292400000000005</v>
      </c>
      <c r="BI53" s="8">
        <v>18.012899999999998</v>
      </c>
      <c r="BJ53" s="8">
        <v>15.5312</v>
      </c>
      <c r="BK53" s="8">
        <v>37.867699999999999</v>
      </c>
      <c r="BL53" s="8" t="s">
        <v>72</v>
      </c>
      <c r="BM53" s="8">
        <v>7.845582382594853</v>
      </c>
      <c r="BN53" s="8">
        <v>0.55583126550868489</v>
      </c>
      <c r="BO53" s="8">
        <v>7.6875</v>
      </c>
    </row>
    <row r="54" spans="1:67">
      <c r="A54" s="8" t="s">
        <v>79</v>
      </c>
      <c r="B54" s="8" t="s">
        <v>109</v>
      </c>
      <c r="C54" s="8" t="s">
        <v>10</v>
      </c>
      <c r="D54" s="8" t="s">
        <v>78</v>
      </c>
      <c r="E54" s="8">
        <v>-29.845500000000001</v>
      </c>
      <c r="F54" s="8">
        <v>39.432000000000002</v>
      </c>
      <c r="G54" s="8">
        <v>49.49</v>
      </c>
      <c r="H54" s="8">
        <v>1.59</v>
      </c>
      <c r="I54" s="8">
        <v>8.4600000000000009</v>
      </c>
      <c r="J54" s="8">
        <v>8.31</v>
      </c>
      <c r="K54" s="8">
        <v>15.92</v>
      </c>
      <c r="L54" s="8">
        <v>13.13</v>
      </c>
      <c r="M54" s="8">
        <v>2.11</v>
      </c>
      <c r="N54" s="8"/>
      <c r="O54" s="8"/>
      <c r="P54" s="8"/>
      <c r="Q54" s="9">
        <v>63.873943120676401</v>
      </c>
      <c r="R54" s="10">
        <v>1321.0171027179929</v>
      </c>
      <c r="S54" s="10">
        <v>1.0085669926695251</v>
      </c>
      <c r="T54" s="8">
        <v>1444.0949567480993</v>
      </c>
      <c r="U54" s="8">
        <v>0.78700121162261838</v>
      </c>
      <c r="V54" s="8">
        <f t="shared" si="0"/>
        <v>9532.0500000000011</v>
      </c>
      <c r="W54" s="8">
        <v>191</v>
      </c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11"/>
      <c r="AM54" s="8"/>
      <c r="AN54" s="8"/>
      <c r="AO54" s="8"/>
      <c r="AP54" s="8"/>
      <c r="AQ54" s="8"/>
      <c r="AR54" s="8"/>
      <c r="AS54" s="8"/>
      <c r="AT54" s="11"/>
      <c r="AU54" s="8"/>
      <c r="AV54" s="8">
        <v>295</v>
      </c>
      <c r="AW54" s="8"/>
      <c r="AX54" s="8"/>
      <c r="AY54" s="8">
        <v>1.76</v>
      </c>
      <c r="AZ54" s="8"/>
      <c r="BA54" s="8">
        <v>0.52500000000000002</v>
      </c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</row>
    <row r="55" spans="1:67">
      <c r="A55" s="8" t="s">
        <v>112</v>
      </c>
      <c r="B55" s="8" t="s">
        <v>110</v>
      </c>
      <c r="C55" s="8" t="s">
        <v>1</v>
      </c>
      <c r="D55" s="8" t="s">
        <v>111</v>
      </c>
      <c r="E55" s="8">
        <v>16.91</v>
      </c>
      <c r="F55" s="8">
        <v>-52.292999999999999</v>
      </c>
      <c r="G55" s="8">
        <v>49.460900000000002</v>
      </c>
      <c r="H55" s="8">
        <v>1.5839700000000001</v>
      </c>
      <c r="I55" s="8">
        <v>9.9936299999999996</v>
      </c>
      <c r="J55" s="8">
        <v>9.6268200000000004</v>
      </c>
      <c r="K55" s="8">
        <v>14.7522</v>
      </c>
      <c r="L55" s="8">
        <v>11.055400000000001</v>
      </c>
      <c r="M55" s="8">
        <v>2.7268400000000002</v>
      </c>
      <c r="N55" s="8">
        <v>0.120101</v>
      </c>
      <c r="O55" s="8">
        <v>0.14011799999999999</v>
      </c>
      <c r="P55" s="8">
        <v>0.160135</v>
      </c>
      <c r="Q55" s="9">
        <v>63.422647014450604</v>
      </c>
      <c r="R55" s="10">
        <v>1383.6359867115971</v>
      </c>
      <c r="S55" s="10">
        <v>1.5214557689358366</v>
      </c>
      <c r="T55" s="8">
        <v>1630.6815406068433</v>
      </c>
      <c r="U55" s="8">
        <v>0.87498515514206265</v>
      </c>
      <c r="V55" s="8">
        <f t="shared" si="0"/>
        <v>9495.9001500000013</v>
      </c>
      <c r="W55" s="8">
        <v>14.5</v>
      </c>
      <c r="X55" s="8"/>
      <c r="Y55" s="8">
        <v>11.3</v>
      </c>
      <c r="Z55" s="8">
        <v>51</v>
      </c>
      <c r="AA55" s="8">
        <v>394</v>
      </c>
      <c r="AB55" s="8">
        <v>0.02</v>
      </c>
      <c r="AC55" s="8">
        <v>65</v>
      </c>
      <c r="AD55" s="8">
        <v>5.01</v>
      </c>
      <c r="AE55" s="8">
        <v>2.94</v>
      </c>
      <c r="AF55" s="8">
        <v>1.26</v>
      </c>
      <c r="AG55" s="8"/>
      <c r="AH55" s="8">
        <v>4.37</v>
      </c>
      <c r="AI55" s="8">
        <v>2.54</v>
      </c>
      <c r="AJ55" s="8">
        <v>1.04</v>
      </c>
      <c r="AK55" s="8">
        <v>3.69</v>
      </c>
      <c r="AL55" s="11"/>
      <c r="AM55" s="8">
        <v>0.41</v>
      </c>
      <c r="AN55" s="8">
        <v>3.28</v>
      </c>
      <c r="AO55" s="8">
        <v>10.1</v>
      </c>
      <c r="AP55" s="8">
        <v>188</v>
      </c>
      <c r="AQ55" s="8">
        <v>0.4</v>
      </c>
      <c r="AR55" s="8">
        <v>1.9</v>
      </c>
      <c r="AS55" s="8">
        <v>1.58</v>
      </c>
      <c r="AT55" s="11">
        <v>39</v>
      </c>
      <c r="AU55" s="8">
        <v>3.42</v>
      </c>
      <c r="AV55" s="8">
        <v>129</v>
      </c>
      <c r="AW55" s="8"/>
      <c r="AX55" s="8">
        <v>0.75</v>
      </c>
      <c r="AY55" s="8">
        <v>0.24</v>
      </c>
      <c r="AZ55" s="8"/>
      <c r="BA55" s="8">
        <v>0.1</v>
      </c>
      <c r="BB55" s="8">
        <v>240</v>
      </c>
      <c r="BC55" s="8">
        <v>29.3</v>
      </c>
      <c r="BD55" s="8">
        <v>2.71</v>
      </c>
      <c r="BE55" s="8">
        <v>72</v>
      </c>
      <c r="BF55" s="8">
        <v>98</v>
      </c>
      <c r="BG55" s="8">
        <v>0.70247999999999999</v>
      </c>
      <c r="BH55" s="8">
        <v>0.51305599999999996</v>
      </c>
      <c r="BI55" s="8">
        <v>19.045000000000002</v>
      </c>
      <c r="BJ55" s="8">
        <v>15.557</v>
      </c>
      <c r="BK55" s="8">
        <v>38.554000000000002</v>
      </c>
      <c r="BL55" s="8" t="s">
        <v>113</v>
      </c>
      <c r="BM55" s="8">
        <v>6.1538461538461542</v>
      </c>
      <c r="BN55" s="8">
        <v>0.66326530612244894</v>
      </c>
      <c r="BO55" s="8">
        <v>4.4207317073170733</v>
      </c>
    </row>
    <row r="56" spans="1:67">
      <c r="A56" s="8" t="s">
        <v>116</v>
      </c>
      <c r="B56" s="8" t="s">
        <v>114</v>
      </c>
      <c r="C56" s="8" t="s">
        <v>10</v>
      </c>
      <c r="D56" s="8" t="s">
        <v>115</v>
      </c>
      <c r="E56" s="8">
        <v>-44.982999999999997</v>
      </c>
      <c r="F56" s="8">
        <v>23.135000000000002</v>
      </c>
      <c r="G56" s="8">
        <v>50.158200000000001</v>
      </c>
      <c r="H56" s="8">
        <v>1.5831</v>
      </c>
      <c r="I56" s="8">
        <v>9.7390699999999999</v>
      </c>
      <c r="J56" s="8">
        <v>8.1459499999999991</v>
      </c>
      <c r="K56" s="8">
        <v>15.289899999999999</v>
      </c>
      <c r="L56" s="8">
        <v>11.111800000000001</v>
      </c>
      <c r="M56" s="8">
        <v>3.0659999999999998</v>
      </c>
      <c r="N56" s="8">
        <v>0.14227899999999999</v>
      </c>
      <c r="O56" s="8">
        <v>0.16933200000000001</v>
      </c>
      <c r="P56" s="8">
        <v>0.18135499999999999</v>
      </c>
      <c r="Q56" s="9">
        <v>60.088690251284952</v>
      </c>
      <c r="R56" s="10">
        <v>1369.8086613039013</v>
      </c>
      <c r="S56" s="10">
        <v>1.4343388665591585</v>
      </c>
      <c r="T56" s="8">
        <v>1528.6050120964896</v>
      </c>
      <c r="U56" s="8">
        <v>0.78941606890716487</v>
      </c>
      <c r="V56" s="8">
        <f t="shared" si="0"/>
        <v>9490.6844999999994</v>
      </c>
      <c r="W56" s="8">
        <v>7.5</v>
      </c>
      <c r="X56" s="8"/>
      <c r="Y56" s="8">
        <v>12.6</v>
      </c>
      <c r="Z56" s="8"/>
      <c r="AA56" s="8">
        <v>250</v>
      </c>
      <c r="AB56" s="8"/>
      <c r="AC56" s="8">
        <v>62</v>
      </c>
      <c r="AD56" s="8">
        <v>5.99</v>
      </c>
      <c r="AE56" s="8">
        <v>3.74</v>
      </c>
      <c r="AF56" s="8">
        <v>1.41</v>
      </c>
      <c r="AG56" s="8"/>
      <c r="AH56" s="8">
        <v>5.0599999999999996</v>
      </c>
      <c r="AI56" s="8"/>
      <c r="AJ56" s="8"/>
      <c r="AK56" s="8">
        <v>3.95</v>
      </c>
      <c r="AL56" s="11"/>
      <c r="AM56" s="8">
        <v>0.56000000000000005</v>
      </c>
      <c r="AN56" s="8"/>
      <c r="AO56" s="8">
        <v>11.11</v>
      </c>
      <c r="AP56" s="8">
        <v>113</v>
      </c>
      <c r="AQ56" s="8"/>
      <c r="AR56" s="8"/>
      <c r="AS56" s="8"/>
      <c r="AT56" s="11">
        <v>38.5</v>
      </c>
      <c r="AU56" s="8">
        <v>3.81</v>
      </c>
      <c r="AV56" s="8">
        <v>145</v>
      </c>
      <c r="AW56" s="8"/>
      <c r="AX56" s="8"/>
      <c r="AY56" s="8"/>
      <c r="AZ56" s="8"/>
      <c r="BA56" s="8"/>
      <c r="BB56" s="8">
        <v>293</v>
      </c>
      <c r="BC56" s="8">
        <v>36</v>
      </c>
      <c r="BD56" s="8">
        <v>3.65</v>
      </c>
      <c r="BE56" s="8">
        <v>76</v>
      </c>
      <c r="BF56" s="8">
        <v>123</v>
      </c>
      <c r="BG56" s="8"/>
      <c r="BH56" s="8"/>
      <c r="BI56" s="8"/>
      <c r="BJ56" s="8"/>
      <c r="BK56" s="8"/>
      <c r="BL56" s="8"/>
      <c r="BM56" s="8">
        <v>7.6103896103896105</v>
      </c>
      <c r="BN56" s="8">
        <v>0.50406504065040647</v>
      </c>
      <c r="BO56" s="8"/>
    </row>
    <row r="57" spans="1:67">
      <c r="A57" s="8" t="s">
        <v>119</v>
      </c>
      <c r="B57" s="8" t="s">
        <v>117</v>
      </c>
      <c r="C57" s="8" t="s">
        <v>10</v>
      </c>
      <c r="D57" s="8" t="s">
        <v>118</v>
      </c>
      <c r="E57" s="8">
        <v>57.841999999999999</v>
      </c>
      <c r="F57" s="8">
        <v>-31.693000000000001</v>
      </c>
      <c r="G57" s="8">
        <v>48.125399999999999</v>
      </c>
      <c r="H57" s="8">
        <v>1.581</v>
      </c>
      <c r="I57" s="8">
        <v>10.448</v>
      </c>
      <c r="J57" s="8">
        <v>8.8273299999999999</v>
      </c>
      <c r="K57" s="8">
        <v>15.4231</v>
      </c>
      <c r="L57" s="8">
        <v>10.423999999999999</v>
      </c>
      <c r="M57" s="8">
        <v>2.9457</v>
      </c>
      <c r="N57" s="8">
        <v>6.4000000000000001E-2</v>
      </c>
      <c r="O57" s="8">
        <v>0.101518</v>
      </c>
      <c r="P57" s="8" t="s">
        <v>19</v>
      </c>
      <c r="Q57" s="9">
        <v>60.329866575763546</v>
      </c>
      <c r="R57" s="10">
        <v>1411.0782851265283</v>
      </c>
      <c r="S57" s="10">
        <v>1.8092514892082983</v>
      </c>
      <c r="T57" s="8">
        <v>1654.4950015907807</v>
      </c>
      <c r="U57" s="8">
        <v>0.83037417871696306</v>
      </c>
      <c r="V57" s="8">
        <f t="shared" si="0"/>
        <v>9478.0949999999993</v>
      </c>
      <c r="W57" s="8">
        <v>4.39011</v>
      </c>
      <c r="X57" s="8"/>
      <c r="Y57" s="8">
        <v>9.9924999999999997</v>
      </c>
      <c r="Z57" s="8"/>
      <c r="AA57" s="8"/>
      <c r="AB57" s="8"/>
      <c r="AC57" s="8"/>
      <c r="AD57" s="8">
        <v>4.8946399999999999</v>
      </c>
      <c r="AE57" s="8">
        <v>3.00834</v>
      </c>
      <c r="AF57" s="8">
        <v>1.23977</v>
      </c>
      <c r="AG57" s="8">
        <v>19.097899999999999</v>
      </c>
      <c r="AH57" s="8">
        <v>4.0589199999999996</v>
      </c>
      <c r="AI57" s="8">
        <v>2.2630300000000001</v>
      </c>
      <c r="AJ57" s="8"/>
      <c r="AK57" s="8">
        <v>2.72296</v>
      </c>
      <c r="AL57" s="11">
        <v>6.1985299999999999</v>
      </c>
      <c r="AM57" s="8">
        <v>0.43306899999999998</v>
      </c>
      <c r="AN57" s="8">
        <v>1.43804</v>
      </c>
      <c r="AO57" s="8">
        <v>9.2578399999999998</v>
      </c>
      <c r="AP57" s="8"/>
      <c r="AQ57" s="8">
        <v>0.57220099999999996</v>
      </c>
      <c r="AR57" s="8"/>
      <c r="AS57" s="8">
        <v>0.407696</v>
      </c>
      <c r="AT57" s="11">
        <v>34.073700000000002</v>
      </c>
      <c r="AU57" s="8">
        <v>3.1852800000000001</v>
      </c>
      <c r="AV57" s="8">
        <v>135.863</v>
      </c>
      <c r="AW57" s="8">
        <v>0.100522</v>
      </c>
      <c r="AX57" s="8"/>
      <c r="AY57" s="8">
        <v>6.7260399999999998E-2</v>
      </c>
      <c r="AZ57" s="8">
        <v>1.5782737899999999</v>
      </c>
      <c r="BA57" s="8">
        <v>3.0925999999999999E-2</v>
      </c>
      <c r="BB57" s="8">
        <v>260.60899999999998</v>
      </c>
      <c r="BC57" s="8">
        <v>27.895399999999999</v>
      </c>
      <c r="BD57" s="8">
        <v>2.9556</v>
      </c>
      <c r="BE57" s="8"/>
      <c r="BF57" s="8">
        <v>84.705500000000001</v>
      </c>
      <c r="BG57" s="8"/>
      <c r="BH57" s="8"/>
      <c r="BI57" s="8"/>
      <c r="BJ57" s="8"/>
      <c r="BK57" s="8"/>
      <c r="BL57" s="8"/>
      <c r="BM57" s="8">
        <v>7.6483915747335907</v>
      </c>
      <c r="BN57" s="8"/>
      <c r="BO57" s="8">
        <v>3.0528427581986595</v>
      </c>
    </row>
    <row r="58" spans="1:67">
      <c r="A58" s="8" t="s">
        <v>122</v>
      </c>
      <c r="B58" s="8" t="s">
        <v>120</v>
      </c>
      <c r="C58" s="8" t="s">
        <v>10</v>
      </c>
      <c r="D58" s="8" t="s">
        <v>121</v>
      </c>
      <c r="E58" s="8">
        <v>105.86799999999999</v>
      </c>
      <c r="F58" s="8">
        <v>-49.228999999999999</v>
      </c>
      <c r="G58" s="8">
        <v>50.317300000000003</v>
      </c>
      <c r="H58" s="8">
        <v>1.57965</v>
      </c>
      <c r="I58" s="8">
        <v>8.5787899999999997</v>
      </c>
      <c r="J58" s="8">
        <v>8.2986199999999997</v>
      </c>
      <c r="K58" s="8">
        <v>15.5471</v>
      </c>
      <c r="L58" s="8">
        <v>11.2354</v>
      </c>
      <c r="M58" s="8">
        <v>3.2050000000000001</v>
      </c>
      <c r="N58" s="8">
        <v>0.29605999999999999</v>
      </c>
      <c r="O58" s="8">
        <v>0.16988700000000001</v>
      </c>
      <c r="P58" s="8">
        <v>0.12518000000000001</v>
      </c>
      <c r="Q58" s="9">
        <v>63.519823223936612</v>
      </c>
      <c r="R58" s="10">
        <v>1321.2631564575811</v>
      </c>
      <c r="S58" s="10">
        <v>1.1797872919756021</v>
      </c>
      <c r="T58" s="8">
        <v>1343.6791447838625</v>
      </c>
      <c r="U58" s="8">
        <v>0.768651697648987</v>
      </c>
      <c r="V58" s="8">
        <f t="shared" si="0"/>
        <v>9470.0017499999994</v>
      </c>
      <c r="W58" s="8">
        <v>28.1</v>
      </c>
      <c r="X58" s="8"/>
      <c r="Y58" s="8">
        <v>12.66</v>
      </c>
      <c r="Z58" s="8">
        <v>40</v>
      </c>
      <c r="AA58" s="8">
        <v>328.1</v>
      </c>
      <c r="AB58" s="8"/>
      <c r="AC58" s="8">
        <v>59.9</v>
      </c>
      <c r="AD58" s="8">
        <v>4.96</v>
      </c>
      <c r="AE58" s="8">
        <v>3.2</v>
      </c>
      <c r="AF58" s="8">
        <v>1.0900000000000001</v>
      </c>
      <c r="AG58" s="8"/>
      <c r="AH58" s="8"/>
      <c r="AI58" s="8">
        <v>2.5499999999999998</v>
      </c>
      <c r="AJ58" s="8">
        <v>1.04</v>
      </c>
      <c r="AK58" s="8">
        <v>4.67</v>
      </c>
      <c r="AL58" s="11"/>
      <c r="AM58" s="8">
        <v>0.48699999999999999</v>
      </c>
      <c r="AN58" s="8">
        <v>4.76</v>
      </c>
      <c r="AO58" s="8">
        <v>10.07</v>
      </c>
      <c r="AP58" s="8">
        <v>95.2</v>
      </c>
      <c r="AQ58" s="8">
        <v>0.60699999999999998</v>
      </c>
      <c r="AR58" s="8">
        <v>2.0299999999999998</v>
      </c>
      <c r="AS58" s="8">
        <v>2.44</v>
      </c>
      <c r="AT58" s="11">
        <v>37</v>
      </c>
      <c r="AU58" s="8">
        <v>3.27</v>
      </c>
      <c r="AV58" s="8">
        <v>113.2</v>
      </c>
      <c r="AW58" s="8">
        <v>0.374</v>
      </c>
      <c r="AX58" s="8">
        <v>0.72099999999999997</v>
      </c>
      <c r="AY58" s="8"/>
      <c r="AZ58" s="8"/>
      <c r="BA58" s="8"/>
      <c r="BB58" s="8"/>
      <c r="BC58" s="8">
        <v>31.8</v>
      </c>
      <c r="BD58" s="8">
        <v>2.95</v>
      </c>
      <c r="BE58" s="8">
        <v>73.900000000000006</v>
      </c>
      <c r="BF58" s="8">
        <v>95.3</v>
      </c>
      <c r="BG58" s="8"/>
      <c r="BH58" s="8"/>
      <c r="BI58" s="8"/>
      <c r="BJ58" s="8"/>
      <c r="BK58" s="8"/>
      <c r="BL58" s="8"/>
      <c r="BM58" s="8"/>
      <c r="BN58" s="8">
        <v>0.62854144805876178</v>
      </c>
      <c r="BO58" s="8">
        <v>5.9033613445378155</v>
      </c>
    </row>
    <row r="59" spans="1:67">
      <c r="A59" s="8" t="s">
        <v>124</v>
      </c>
      <c r="B59" s="8" t="s">
        <v>123</v>
      </c>
      <c r="C59" s="8" t="s">
        <v>10</v>
      </c>
      <c r="D59" s="8" t="s">
        <v>78</v>
      </c>
      <c r="E59" s="8">
        <v>-30.096</v>
      </c>
      <c r="F59" s="8">
        <v>38.753999999999998</v>
      </c>
      <c r="G59" s="8">
        <v>49.514299999999999</v>
      </c>
      <c r="H59" s="8">
        <v>1.5743</v>
      </c>
      <c r="I59" s="8">
        <v>7.8358699999999999</v>
      </c>
      <c r="J59" s="8">
        <v>8.2824200000000001</v>
      </c>
      <c r="K59" s="8">
        <v>14.9084</v>
      </c>
      <c r="L59" s="8">
        <v>12.7043</v>
      </c>
      <c r="M59" s="8">
        <v>2.64364</v>
      </c>
      <c r="N59" s="8">
        <v>0.76338899999999998</v>
      </c>
      <c r="O59" s="8">
        <v>0.27426600000000001</v>
      </c>
      <c r="P59" s="8">
        <v>0.14257800000000001</v>
      </c>
      <c r="Q59" s="9">
        <v>65.547871358647242</v>
      </c>
      <c r="R59" s="10">
        <v>1297.23194400491</v>
      </c>
      <c r="S59" s="10">
        <v>1.0530003215559425</v>
      </c>
      <c r="T59" s="8">
        <v>1287.0333645699027</v>
      </c>
      <c r="U59" s="8">
        <v>0.81787140181614137</v>
      </c>
      <c r="V59" s="8">
        <f t="shared" si="0"/>
        <v>9437.9285</v>
      </c>
      <c r="W59" s="8">
        <v>189.631</v>
      </c>
      <c r="X59" s="8"/>
      <c r="Y59" s="8">
        <v>27.786999999999999</v>
      </c>
      <c r="Z59" s="8"/>
      <c r="AA59" s="8"/>
      <c r="AB59" s="8">
        <v>0.19400000000000001</v>
      </c>
      <c r="AC59" s="8"/>
      <c r="AD59" s="8">
        <v>3.6840000000000002</v>
      </c>
      <c r="AE59" s="8">
        <v>2.0400800000000001</v>
      </c>
      <c r="AF59" s="8">
        <v>1.3029999999999999</v>
      </c>
      <c r="AG59" s="8"/>
      <c r="AH59" s="8">
        <v>3.73116</v>
      </c>
      <c r="AI59" s="8">
        <v>2.7450000000000001</v>
      </c>
      <c r="AJ59" s="8">
        <v>0.74299999999999999</v>
      </c>
      <c r="AK59" s="8">
        <v>13.353</v>
      </c>
      <c r="AL59" s="11"/>
      <c r="AM59" s="8">
        <v>0.27800000000000002</v>
      </c>
      <c r="AN59" s="8">
        <v>25.535</v>
      </c>
      <c r="AO59" s="8">
        <v>15.752000000000001</v>
      </c>
      <c r="AP59" s="8"/>
      <c r="AQ59" s="8"/>
      <c r="AR59" s="8">
        <v>3.589</v>
      </c>
      <c r="AS59" s="8">
        <v>11.853</v>
      </c>
      <c r="AT59" s="11"/>
      <c r="AU59" s="8">
        <v>3.8530000000000002</v>
      </c>
      <c r="AV59" s="8"/>
      <c r="AW59" s="8">
        <v>1.504</v>
      </c>
      <c r="AX59" s="8">
        <v>0.64700000000000002</v>
      </c>
      <c r="AY59" s="8">
        <v>1.6850000000000001</v>
      </c>
      <c r="AZ59" s="8"/>
      <c r="BA59" s="8">
        <v>0.55200000000000005</v>
      </c>
      <c r="BB59" s="8"/>
      <c r="BC59" s="8">
        <v>20.111000000000001</v>
      </c>
      <c r="BD59" s="8">
        <v>1.7549999999999999</v>
      </c>
      <c r="BE59" s="8"/>
      <c r="BF59" s="8">
        <v>117.11799999999999</v>
      </c>
      <c r="BG59" s="8"/>
      <c r="BH59" s="8"/>
      <c r="BI59" s="8"/>
      <c r="BJ59" s="8"/>
      <c r="BK59" s="8"/>
      <c r="BL59" s="8"/>
      <c r="BM59" s="8"/>
      <c r="BN59" s="8"/>
      <c r="BO59" s="8">
        <v>7.4263168200509106</v>
      </c>
    </row>
    <row r="60" spans="1:67">
      <c r="A60" s="8" t="s">
        <v>76</v>
      </c>
      <c r="B60" s="8" t="s">
        <v>125</v>
      </c>
      <c r="C60" s="8" t="s">
        <v>10</v>
      </c>
      <c r="D60" s="8" t="s">
        <v>75</v>
      </c>
      <c r="E60" s="8">
        <v>-44.936999999999998</v>
      </c>
      <c r="F60" s="8">
        <v>22.806999999999999</v>
      </c>
      <c r="G60" s="8">
        <v>50.963500000000003</v>
      </c>
      <c r="H60" s="8">
        <v>1.5713699999999999</v>
      </c>
      <c r="I60" s="8">
        <v>8.6792300000000004</v>
      </c>
      <c r="J60" s="8">
        <v>8.2602399999999996</v>
      </c>
      <c r="K60" s="8">
        <v>15.0707</v>
      </c>
      <c r="L60" s="8">
        <v>11.692</v>
      </c>
      <c r="M60" s="8">
        <v>2.9329800000000001</v>
      </c>
      <c r="N60" s="8">
        <v>0.119714</v>
      </c>
      <c r="O60" s="8">
        <v>0.15064</v>
      </c>
      <c r="P60" s="8">
        <v>0.17957000000000001</v>
      </c>
      <c r="Q60" s="9">
        <v>63.141860962672212</v>
      </c>
      <c r="R60" s="10">
        <v>1322.7411564418562</v>
      </c>
      <c r="S60" s="10">
        <v>1.0664732333804468</v>
      </c>
      <c r="T60" s="8">
        <v>1405.7260554032914</v>
      </c>
      <c r="U60" s="8">
        <v>0.77998693074625725</v>
      </c>
      <c r="V60" s="8">
        <f t="shared" si="0"/>
        <v>9420.3631499999992</v>
      </c>
      <c r="W60" s="8">
        <v>5.0999999999999996</v>
      </c>
      <c r="X60" s="8">
        <v>0.69</v>
      </c>
      <c r="Y60" s="8">
        <v>11.05</v>
      </c>
      <c r="Z60" s="8">
        <v>41.9</v>
      </c>
      <c r="AA60" s="8">
        <v>299</v>
      </c>
      <c r="AB60" s="8"/>
      <c r="AC60" s="8">
        <v>72.7</v>
      </c>
      <c r="AD60" s="8">
        <v>5.84</v>
      </c>
      <c r="AE60" s="8">
        <v>3.46</v>
      </c>
      <c r="AF60" s="8">
        <v>1.31</v>
      </c>
      <c r="AG60" s="8"/>
      <c r="AH60" s="8">
        <v>4.84</v>
      </c>
      <c r="AI60" s="8">
        <v>2.72</v>
      </c>
      <c r="AJ60" s="8">
        <v>1.24</v>
      </c>
      <c r="AK60" s="8">
        <v>3.48</v>
      </c>
      <c r="AL60" s="11">
        <v>7.23</v>
      </c>
      <c r="AM60" s="8">
        <v>0.50700000000000001</v>
      </c>
      <c r="AN60" s="8">
        <v>2.36</v>
      </c>
      <c r="AO60" s="8">
        <v>10.27</v>
      </c>
      <c r="AP60" s="8">
        <v>102</v>
      </c>
      <c r="AQ60" s="8">
        <v>0.44800000000000001</v>
      </c>
      <c r="AR60" s="8">
        <v>1.91</v>
      </c>
      <c r="AS60" s="8">
        <v>0.47</v>
      </c>
      <c r="AT60" s="11">
        <v>40.200000000000003</v>
      </c>
      <c r="AU60" s="8">
        <v>3.54</v>
      </c>
      <c r="AV60" s="8">
        <v>120</v>
      </c>
      <c r="AW60" s="8">
        <v>0.17</v>
      </c>
      <c r="AX60" s="8">
        <v>0.87</v>
      </c>
      <c r="AY60" s="8">
        <v>0.11700000000000001</v>
      </c>
      <c r="AZ60" s="8"/>
      <c r="BA60" s="8">
        <v>5.2999999999999999E-2</v>
      </c>
      <c r="BB60" s="8">
        <v>275</v>
      </c>
      <c r="BC60" s="8">
        <v>35.1</v>
      </c>
      <c r="BD60" s="8">
        <v>3.33</v>
      </c>
      <c r="BE60" s="8">
        <v>90</v>
      </c>
      <c r="BF60" s="8">
        <v>109</v>
      </c>
      <c r="BG60" s="8"/>
      <c r="BH60" s="8"/>
      <c r="BI60" s="8"/>
      <c r="BJ60" s="8"/>
      <c r="BK60" s="8"/>
      <c r="BL60" s="8"/>
      <c r="BM60" s="8">
        <v>6.8407960199004973</v>
      </c>
      <c r="BN60" s="8">
        <v>0.66697247706422025</v>
      </c>
      <c r="BO60" s="8">
        <v>2.1610169491525424</v>
      </c>
    </row>
    <row r="61" spans="1:67">
      <c r="A61" s="8" t="s">
        <v>12</v>
      </c>
      <c r="B61" s="8" t="s">
        <v>126</v>
      </c>
      <c r="C61" s="8" t="s">
        <v>10</v>
      </c>
      <c r="D61" s="8" t="s">
        <v>38</v>
      </c>
      <c r="E61" s="8">
        <v>127.577</v>
      </c>
      <c r="F61" s="8">
        <v>-50.162999999999997</v>
      </c>
      <c r="G61" s="8">
        <v>48.85</v>
      </c>
      <c r="H61" s="8">
        <v>1.57</v>
      </c>
      <c r="I61" s="8">
        <v>8.73</v>
      </c>
      <c r="J61" s="8">
        <v>8.24</v>
      </c>
      <c r="K61" s="8">
        <v>16.48</v>
      </c>
      <c r="L61" s="8">
        <v>11.03</v>
      </c>
      <c r="M61" s="8">
        <v>3.03</v>
      </c>
      <c r="N61" s="8">
        <v>0.2</v>
      </c>
      <c r="O61" s="8">
        <v>0.23</v>
      </c>
      <c r="P61" s="8">
        <v>0.16</v>
      </c>
      <c r="Q61" s="9">
        <v>62.94881588999236</v>
      </c>
      <c r="R61" s="10">
        <v>1334.8275196881721</v>
      </c>
      <c r="S61" s="10">
        <v>1.3270096007375209</v>
      </c>
      <c r="T61" s="8">
        <v>1348.3253291124643</v>
      </c>
      <c r="U61" s="8">
        <v>0.7444413661685646</v>
      </c>
      <c r="V61" s="8">
        <f t="shared" si="0"/>
        <v>9412.15</v>
      </c>
      <c r="W61" s="8">
        <v>11.47</v>
      </c>
      <c r="X61" s="8">
        <v>1.1499999999999999</v>
      </c>
      <c r="Y61" s="8">
        <v>16.96</v>
      </c>
      <c r="Z61" s="8">
        <v>39.200000000000003</v>
      </c>
      <c r="AA61" s="8">
        <v>287</v>
      </c>
      <c r="AB61" s="8">
        <v>1.013E-2</v>
      </c>
      <c r="AC61" s="8">
        <v>63.3</v>
      </c>
      <c r="AD61" s="8">
        <v>5.2839999999999998</v>
      </c>
      <c r="AE61" s="8">
        <v>3.2105700000000001</v>
      </c>
      <c r="AF61" s="8">
        <v>1.375</v>
      </c>
      <c r="AG61" s="8">
        <v>17.38</v>
      </c>
      <c r="AH61" s="8">
        <v>4.6425599999999996</v>
      </c>
      <c r="AI61" s="8">
        <v>3.254</v>
      </c>
      <c r="AJ61" s="8">
        <v>1.1259999999999999</v>
      </c>
      <c r="AK61" s="8">
        <v>6.0330000000000004</v>
      </c>
      <c r="AL61" s="11"/>
      <c r="AM61" s="8">
        <v>0.44900000000000001</v>
      </c>
      <c r="AN61" s="8">
        <v>4.2119999999999997</v>
      </c>
      <c r="AO61" s="8">
        <v>13.096</v>
      </c>
      <c r="AP61" s="8">
        <v>120.8</v>
      </c>
      <c r="AQ61" s="8">
        <v>0.61199999999999999</v>
      </c>
      <c r="AR61" s="8">
        <v>2.6339999999999999</v>
      </c>
      <c r="AS61" s="8">
        <v>0.90100000000000002</v>
      </c>
      <c r="AT61" s="11">
        <v>37.1</v>
      </c>
      <c r="AU61" s="8">
        <v>3.7690000000000001</v>
      </c>
      <c r="AV61" s="8">
        <v>227.02699999999999</v>
      </c>
      <c r="AW61" s="8">
        <v>0.29599999999999999</v>
      </c>
      <c r="AX61" s="8">
        <v>0.82899999999999996</v>
      </c>
      <c r="AY61" s="8">
        <v>0.22700000000000001</v>
      </c>
      <c r="AZ61" s="8"/>
      <c r="BA61" s="8">
        <v>0.10299999999999999</v>
      </c>
      <c r="BB61" s="8">
        <v>241</v>
      </c>
      <c r="BC61" s="8">
        <v>32.579000000000001</v>
      </c>
      <c r="BD61" s="8">
        <v>2.9620000000000002</v>
      </c>
      <c r="BE61" s="8">
        <v>72</v>
      </c>
      <c r="BF61" s="8">
        <v>143.47900000000001</v>
      </c>
      <c r="BG61" s="8">
        <v>0.70257999999999998</v>
      </c>
      <c r="BH61" s="8">
        <v>0.51306399999999996</v>
      </c>
      <c r="BI61" s="8">
        <v>18.786999999999999</v>
      </c>
      <c r="BJ61" s="8">
        <v>15.497</v>
      </c>
      <c r="BK61" s="8">
        <v>38.279000000000003</v>
      </c>
      <c r="BL61" s="8" t="s">
        <v>127</v>
      </c>
      <c r="BM61" s="8">
        <v>6.4959568733153636</v>
      </c>
      <c r="BN61" s="8">
        <v>0.44117954543870525</v>
      </c>
      <c r="BO61" s="8">
        <v>2.7231718898385568</v>
      </c>
    </row>
    <row r="62" spans="1:67">
      <c r="A62" s="8" t="s">
        <v>12</v>
      </c>
      <c r="B62" s="8" t="s">
        <v>128</v>
      </c>
      <c r="C62" s="8" t="s">
        <v>10</v>
      </c>
      <c r="D62" s="8" t="s">
        <v>90</v>
      </c>
      <c r="E62" s="8">
        <v>63.87</v>
      </c>
      <c r="F62" s="8">
        <v>3.78</v>
      </c>
      <c r="G62" s="8">
        <v>50.805</v>
      </c>
      <c r="H62" s="8">
        <v>1.55769</v>
      </c>
      <c r="I62" s="8">
        <v>9.4831500000000002</v>
      </c>
      <c r="J62" s="8">
        <v>8.2828199999999992</v>
      </c>
      <c r="K62" s="8">
        <v>15.2807</v>
      </c>
      <c r="L62" s="8">
        <v>10.9733</v>
      </c>
      <c r="M62" s="8">
        <v>2.8724599999999998</v>
      </c>
      <c r="N62" s="8">
        <v>9.9688299999999994E-2</v>
      </c>
      <c r="O62" s="8">
        <v>0.119626</v>
      </c>
      <c r="P62" s="8"/>
      <c r="Q62" s="9">
        <v>61.122244439683357</v>
      </c>
      <c r="R62" s="10">
        <v>1354.8682390323115</v>
      </c>
      <c r="S62" s="10">
        <v>1.2390190758787503</v>
      </c>
      <c r="T62" s="8">
        <v>1483.5366769121263</v>
      </c>
      <c r="U62" s="8">
        <v>0.77145639137923749</v>
      </c>
      <c r="V62" s="8">
        <f t="shared" si="0"/>
        <v>9338.3515499999994</v>
      </c>
      <c r="W62" s="8">
        <v>9.5</v>
      </c>
      <c r="X62" s="8"/>
      <c r="Y62" s="8">
        <v>11.34</v>
      </c>
      <c r="Z62" s="8">
        <v>41</v>
      </c>
      <c r="AA62" s="8">
        <v>297</v>
      </c>
      <c r="AB62" s="8">
        <v>8.0999999999999996E-3</v>
      </c>
      <c r="AC62" s="8">
        <v>70</v>
      </c>
      <c r="AD62" s="8">
        <v>5.89</v>
      </c>
      <c r="AE62" s="8">
        <v>3.72</v>
      </c>
      <c r="AF62" s="8">
        <v>1.34</v>
      </c>
      <c r="AG62" s="8"/>
      <c r="AH62" s="8">
        <v>5.27</v>
      </c>
      <c r="AI62" s="8">
        <v>2.83</v>
      </c>
      <c r="AJ62" s="8">
        <v>1.28</v>
      </c>
      <c r="AK62" s="8">
        <v>3.59</v>
      </c>
      <c r="AL62" s="11"/>
      <c r="AM62" s="8">
        <v>0.52</v>
      </c>
      <c r="AN62" s="8">
        <v>2.21</v>
      </c>
      <c r="AO62" s="8">
        <v>10.88</v>
      </c>
      <c r="AP62" s="8">
        <v>121</v>
      </c>
      <c r="AQ62" s="8"/>
      <c r="AR62" s="8">
        <v>1.97</v>
      </c>
      <c r="AS62" s="8">
        <v>0.71</v>
      </c>
      <c r="AT62" s="11">
        <v>37.79</v>
      </c>
      <c r="AU62" s="8">
        <v>3.55</v>
      </c>
      <c r="AV62" s="8">
        <v>123.9</v>
      </c>
      <c r="AW62" s="8">
        <v>0.16</v>
      </c>
      <c r="AX62" s="8">
        <v>0.91</v>
      </c>
      <c r="AY62" s="8">
        <v>0.14499999999999999</v>
      </c>
      <c r="AZ62" s="8"/>
      <c r="BA62" s="8">
        <v>4.9000000000000002E-2</v>
      </c>
      <c r="BB62" s="8">
        <v>278</v>
      </c>
      <c r="BC62" s="8">
        <v>35.78</v>
      </c>
      <c r="BD62" s="8">
        <v>3.5</v>
      </c>
      <c r="BE62" s="8">
        <v>114</v>
      </c>
      <c r="BF62" s="8">
        <v>111.2</v>
      </c>
      <c r="BG62" s="8"/>
      <c r="BH62" s="8"/>
      <c r="BI62" s="8"/>
      <c r="BJ62" s="8"/>
      <c r="BK62" s="8"/>
      <c r="BL62" s="8"/>
      <c r="BM62" s="8">
        <v>7.3564435035723736</v>
      </c>
      <c r="BN62" s="8">
        <v>0.62949640287769781</v>
      </c>
      <c r="BO62" s="8">
        <v>4.2986425339366514</v>
      </c>
    </row>
    <row r="63" spans="1:67">
      <c r="A63" s="8" t="s">
        <v>34</v>
      </c>
      <c r="B63" s="8" t="s">
        <v>129</v>
      </c>
      <c r="C63" s="8" t="s">
        <v>10</v>
      </c>
      <c r="D63" s="8" t="s">
        <v>93</v>
      </c>
      <c r="E63" s="8">
        <v>-7.0620000000000003</v>
      </c>
      <c r="F63" s="8">
        <v>-50.267000000000003</v>
      </c>
      <c r="G63" s="8">
        <v>50.473199999999999</v>
      </c>
      <c r="H63" s="8">
        <v>1.5576099999999999</v>
      </c>
      <c r="I63" s="8">
        <v>10.238899999999999</v>
      </c>
      <c r="J63" s="8">
        <v>8.5771099999999993</v>
      </c>
      <c r="K63" s="8">
        <v>14.2012</v>
      </c>
      <c r="L63" s="8">
        <v>11.048</v>
      </c>
      <c r="M63" s="8">
        <v>2.67421</v>
      </c>
      <c r="N63" s="8">
        <v>0.28747</v>
      </c>
      <c r="O63" s="8">
        <v>0.15860399999999999</v>
      </c>
      <c r="P63" s="8">
        <v>0.14869099999999999</v>
      </c>
      <c r="Q63" s="9">
        <v>60.125319645086563</v>
      </c>
      <c r="R63" s="10">
        <v>1388.99255492513</v>
      </c>
      <c r="S63" s="10">
        <v>1.4552194813446897</v>
      </c>
      <c r="T63" s="8">
        <v>1630.0174041239281</v>
      </c>
      <c r="U63" s="8">
        <v>0.84082680911827423</v>
      </c>
      <c r="V63" s="8">
        <f t="shared" si="0"/>
        <v>9337.8719499999988</v>
      </c>
      <c r="W63" s="8">
        <v>51</v>
      </c>
      <c r="X63" s="8"/>
      <c r="Y63" s="8">
        <v>14.7</v>
      </c>
      <c r="Z63" s="8"/>
      <c r="AA63" s="8"/>
      <c r="AB63" s="8"/>
      <c r="AC63" s="8"/>
      <c r="AD63" s="8">
        <v>5.37</v>
      </c>
      <c r="AE63" s="8">
        <v>2.89</v>
      </c>
      <c r="AF63" s="8">
        <v>1.26</v>
      </c>
      <c r="AG63" s="8"/>
      <c r="AH63" s="8">
        <v>4.62</v>
      </c>
      <c r="AI63" s="8"/>
      <c r="AJ63" s="8"/>
      <c r="AK63" s="8">
        <v>6.62</v>
      </c>
      <c r="AL63" s="11"/>
      <c r="AM63" s="8"/>
      <c r="AN63" s="8">
        <v>7.74</v>
      </c>
      <c r="AO63" s="8">
        <v>11.3</v>
      </c>
      <c r="AP63" s="8">
        <v>118</v>
      </c>
      <c r="AQ63" s="8">
        <v>0.63</v>
      </c>
      <c r="AR63" s="8"/>
      <c r="AS63" s="8">
        <v>4.38</v>
      </c>
      <c r="AT63" s="11">
        <v>40</v>
      </c>
      <c r="AU63" s="8">
        <v>3.59</v>
      </c>
      <c r="AV63" s="8">
        <v>123</v>
      </c>
      <c r="AW63" s="8">
        <v>0.45</v>
      </c>
      <c r="AX63" s="8"/>
      <c r="AY63" s="8">
        <v>0.54</v>
      </c>
      <c r="AZ63" s="8"/>
      <c r="BA63" s="8">
        <v>0.16</v>
      </c>
      <c r="BB63" s="8"/>
      <c r="BC63" s="8">
        <v>31</v>
      </c>
      <c r="BD63" s="8">
        <v>3.19</v>
      </c>
      <c r="BE63" s="8"/>
      <c r="BF63" s="8">
        <v>107</v>
      </c>
      <c r="BG63" s="8"/>
      <c r="BH63" s="8"/>
      <c r="BI63" s="8"/>
      <c r="BJ63" s="8"/>
      <c r="BK63" s="8"/>
      <c r="BL63" s="8"/>
      <c r="BM63" s="8"/>
      <c r="BN63" s="8"/>
      <c r="BO63" s="8">
        <v>6.5891472868217056</v>
      </c>
    </row>
    <row r="64" spans="1:67">
      <c r="A64" s="8" t="s">
        <v>12</v>
      </c>
      <c r="B64" s="8" t="s">
        <v>130</v>
      </c>
      <c r="C64" s="8" t="s">
        <v>10</v>
      </c>
      <c r="D64" s="8" t="s">
        <v>47</v>
      </c>
      <c r="E64" s="8">
        <v>66.866699999999994</v>
      </c>
      <c r="F64" s="8">
        <v>86.725800000000007</v>
      </c>
      <c r="G64" s="8">
        <v>50.1708</v>
      </c>
      <c r="H64" s="8">
        <v>1.5509999999999999</v>
      </c>
      <c r="I64" s="8">
        <v>9.1156299999999995</v>
      </c>
      <c r="J64" s="8">
        <v>8.2180999999999997</v>
      </c>
      <c r="K64" s="8">
        <v>15.795299999999999</v>
      </c>
      <c r="L64" s="8">
        <v>11.1433</v>
      </c>
      <c r="M64" s="8">
        <v>3.0313300000000001</v>
      </c>
      <c r="N64" s="8">
        <v>0.17261000000000001</v>
      </c>
      <c r="O64" s="8">
        <v>0.16114899999999999</v>
      </c>
      <c r="P64" s="8">
        <v>0.180981</v>
      </c>
      <c r="Q64" s="9">
        <v>61.87238609665885</v>
      </c>
      <c r="R64" s="10">
        <v>1343.4549166509291</v>
      </c>
      <c r="S64" s="10">
        <v>1.2821575419739513</v>
      </c>
      <c r="T64" s="8">
        <v>1413.7855196340665</v>
      </c>
      <c r="U64" s="8">
        <v>0.7623046432420415</v>
      </c>
      <c r="V64" s="8">
        <f t="shared" si="0"/>
        <v>9298.244999999999</v>
      </c>
      <c r="W64" s="8">
        <v>30.439900000000002</v>
      </c>
      <c r="X64" s="8">
        <v>0.43618499999999999</v>
      </c>
      <c r="Y64" s="8">
        <v>11.8484</v>
      </c>
      <c r="Z64" s="8">
        <v>43.364699999999999</v>
      </c>
      <c r="AA64" s="8">
        <v>331.74799999999999</v>
      </c>
      <c r="AB64" s="8">
        <v>3.7700900000000002E-2</v>
      </c>
      <c r="AC64" s="8">
        <v>80.621700000000004</v>
      </c>
      <c r="AD64" s="8">
        <v>5.4322900000000001</v>
      </c>
      <c r="AE64" s="8">
        <v>3.3154400000000002</v>
      </c>
      <c r="AF64" s="8">
        <v>1.33094</v>
      </c>
      <c r="AG64" s="8">
        <v>16.5242</v>
      </c>
      <c r="AH64" s="8">
        <v>4.8074500000000002</v>
      </c>
      <c r="AI64" s="8">
        <v>2.5674399999999999</v>
      </c>
      <c r="AJ64" s="8">
        <v>1.1496200000000001</v>
      </c>
      <c r="AK64" s="8">
        <v>3.9030999999999998</v>
      </c>
      <c r="AL64" s="11">
        <v>6.0801600000000002</v>
      </c>
      <c r="AM64" s="8">
        <v>0.47522700000000001</v>
      </c>
      <c r="AN64" s="8">
        <v>2.8832300000000002</v>
      </c>
      <c r="AO64" s="8">
        <v>10.0063</v>
      </c>
      <c r="AP64" s="8">
        <v>172.27799999999999</v>
      </c>
      <c r="AQ64" s="8">
        <v>0.54686199999999996</v>
      </c>
      <c r="AR64" s="8">
        <v>1.9528700000000001</v>
      </c>
      <c r="AS64" s="8">
        <v>2.4789099999999999</v>
      </c>
      <c r="AT64" s="11">
        <v>38.438099999999999</v>
      </c>
      <c r="AU64" s="8">
        <v>3.6101899999999998</v>
      </c>
      <c r="AV64" s="8">
        <v>153.41800000000001</v>
      </c>
      <c r="AW64" s="8">
        <v>0.19036</v>
      </c>
      <c r="AX64" s="8">
        <v>0.839785</v>
      </c>
      <c r="AY64" s="8">
        <v>0.226109</v>
      </c>
      <c r="AZ64" s="8"/>
      <c r="BA64" s="8">
        <v>8.3510699999999993E-2</v>
      </c>
      <c r="BB64" s="8">
        <v>269.27199999999999</v>
      </c>
      <c r="BC64" s="8">
        <v>33.143599999999999</v>
      </c>
      <c r="BD64" s="8">
        <v>3.1373099999999998</v>
      </c>
      <c r="BE64" s="8"/>
      <c r="BF64" s="8">
        <v>104.81699999999999</v>
      </c>
      <c r="BG64" s="8"/>
      <c r="BH64" s="8"/>
      <c r="BI64" s="8"/>
      <c r="BJ64" s="8"/>
      <c r="BK64" s="8"/>
      <c r="BL64" s="8"/>
      <c r="BM64" s="8">
        <v>7.0053410548388184</v>
      </c>
      <c r="BN64" s="8">
        <v>0.76916626119808817</v>
      </c>
      <c r="BO64" s="8">
        <v>10.557569115193724</v>
      </c>
    </row>
    <row r="65" spans="1:67">
      <c r="A65" s="8" t="s">
        <v>12</v>
      </c>
      <c r="B65" s="8" t="s">
        <v>131</v>
      </c>
      <c r="C65" s="8" t="s">
        <v>10</v>
      </c>
      <c r="D65" s="8" t="s">
        <v>132</v>
      </c>
      <c r="E65" s="8">
        <v>-41.817</v>
      </c>
      <c r="F65" s="8">
        <v>30.683</v>
      </c>
      <c r="G65" s="8">
        <v>49.76</v>
      </c>
      <c r="H65" s="8">
        <v>1.55</v>
      </c>
      <c r="I65" s="8">
        <v>9.73</v>
      </c>
      <c r="J65" s="8">
        <v>8.4499999999999993</v>
      </c>
      <c r="K65" s="8">
        <v>14.78</v>
      </c>
      <c r="L65" s="8">
        <v>11.38</v>
      </c>
      <c r="M65" s="8">
        <v>2.5099999999999998</v>
      </c>
      <c r="N65" s="8">
        <v>0.06</v>
      </c>
      <c r="O65" s="8"/>
      <c r="P65" s="8">
        <v>0.11</v>
      </c>
      <c r="Q65" s="9">
        <v>60.986367281475538</v>
      </c>
      <c r="R65" s="10">
        <v>1372.5700343605768</v>
      </c>
      <c r="S65" s="10">
        <v>1.3272392830827986</v>
      </c>
      <c r="T65" s="8">
        <v>1591.5140275259048</v>
      </c>
      <c r="U65" s="8">
        <v>0.81411524010599412</v>
      </c>
      <c r="V65" s="8">
        <f t="shared" si="0"/>
        <v>9292.25</v>
      </c>
      <c r="W65" s="8">
        <v>7.71</v>
      </c>
      <c r="X65" s="8">
        <v>0.57999999999999996</v>
      </c>
      <c r="Y65" s="8">
        <v>8.7530000000000001</v>
      </c>
      <c r="Z65" s="8">
        <v>46.5</v>
      </c>
      <c r="AA65" s="8">
        <v>355</v>
      </c>
      <c r="AB65" s="8">
        <v>8.6E-3</v>
      </c>
      <c r="AC65" s="8">
        <v>64.599999999999994</v>
      </c>
      <c r="AD65" s="8">
        <v>5.6890000000000001</v>
      </c>
      <c r="AE65" s="8">
        <v>3.70689</v>
      </c>
      <c r="AF65" s="8">
        <v>1.204</v>
      </c>
      <c r="AG65" s="8">
        <v>16.77</v>
      </c>
      <c r="AH65" s="8">
        <v>4.3821599999999998</v>
      </c>
      <c r="AI65" s="8">
        <v>2.4319999999999999</v>
      </c>
      <c r="AJ65" s="8">
        <v>1.2689999999999999</v>
      </c>
      <c r="AK65" s="8">
        <v>2.6339999999999999</v>
      </c>
      <c r="AL65" s="11">
        <v>8.31</v>
      </c>
      <c r="AM65" s="8">
        <v>0.52800000000000002</v>
      </c>
      <c r="AN65" s="8">
        <v>1.7190000000000001</v>
      </c>
      <c r="AO65" s="8">
        <v>9.2710000000000008</v>
      </c>
      <c r="AP65" s="8">
        <v>167.3</v>
      </c>
      <c r="AQ65" s="8">
        <v>0.33300000000000002</v>
      </c>
      <c r="AR65" s="8">
        <v>1.605</v>
      </c>
      <c r="AS65" s="8">
        <v>0.72199999999999998</v>
      </c>
      <c r="AT65" s="11"/>
      <c r="AU65" s="8">
        <v>3.2490000000000001</v>
      </c>
      <c r="AV65" s="8">
        <v>95.247</v>
      </c>
      <c r="AW65" s="8">
        <v>0.11799999999999999</v>
      </c>
      <c r="AX65" s="8">
        <v>0.86799999999999999</v>
      </c>
      <c r="AY65" s="8">
        <v>0.106</v>
      </c>
      <c r="AZ65" s="8"/>
      <c r="BA65" s="8">
        <v>3.5999999999999997E-2</v>
      </c>
      <c r="BB65" s="8">
        <v>285</v>
      </c>
      <c r="BC65" s="8">
        <v>35.639000000000003</v>
      </c>
      <c r="BD65" s="8">
        <v>3.4129999999999998</v>
      </c>
      <c r="BE65" s="8">
        <v>82</v>
      </c>
      <c r="BF65" s="8">
        <v>91.596000000000004</v>
      </c>
      <c r="BG65" s="8">
        <v>0.70256200000000002</v>
      </c>
      <c r="BH65" s="8"/>
      <c r="BI65" s="8"/>
      <c r="BJ65" s="8"/>
      <c r="BK65" s="8"/>
      <c r="BL65" s="8" t="s">
        <v>133</v>
      </c>
      <c r="BM65" s="8"/>
      <c r="BN65" s="8">
        <v>0.70527097253155147</v>
      </c>
      <c r="BO65" s="8">
        <v>4.485165794066317</v>
      </c>
    </row>
    <row r="66" spans="1:67">
      <c r="A66" s="8" t="s">
        <v>12</v>
      </c>
      <c r="B66" s="8" t="s">
        <v>134</v>
      </c>
      <c r="C66" s="8" t="s">
        <v>10</v>
      </c>
      <c r="D66" s="8" t="s">
        <v>68</v>
      </c>
      <c r="E66" s="8">
        <v>-3.11917</v>
      </c>
      <c r="F66" s="8">
        <v>83.6</v>
      </c>
      <c r="G66" s="8">
        <v>50.232999999999997</v>
      </c>
      <c r="H66" s="8">
        <v>1.5463199999999999</v>
      </c>
      <c r="I66" s="8">
        <v>9.4414400000000001</v>
      </c>
      <c r="J66" s="8">
        <v>8.1402400000000004</v>
      </c>
      <c r="K66" s="8">
        <v>15.6899</v>
      </c>
      <c r="L66" s="8">
        <v>10.7829</v>
      </c>
      <c r="M66" s="8">
        <v>2.90848</v>
      </c>
      <c r="N66" s="8">
        <v>0.28612599999999999</v>
      </c>
      <c r="O66" s="8">
        <v>0.17183599999999999</v>
      </c>
      <c r="P66" s="8">
        <v>0.17163500000000001</v>
      </c>
      <c r="Q66" s="9">
        <v>60.813936423336187</v>
      </c>
      <c r="R66" s="10">
        <v>1355.9890411086765</v>
      </c>
      <c r="S66" s="10">
        <v>1.337537707517894</v>
      </c>
      <c r="T66" s="8">
        <v>1427.7568917335138</v>
      </c>
      <c r="U66" s="8">
        <v>0.75672231323013694</v>
      </c>
      <c r="V66" s="8">
        <f t="shared" si="0"/>
        <v>9270.1883999999991</v>
      </c>
      <c r="W66" s="8">
        <v>58.104599999999998</v>
      </c>
      <c r="X66" s="8">
        <v>0.61003499999999999</v>
      </c>
      <c r="Y66" s="8">
        <v>13.378399999999999</v>
      </c>
      <c r="Z66" s="8">
        <v>41.77</v>
      </c>
      <c r="AA66" s="8">
        <v>250.94399999999999</v>
      </c>
      <c r="AB66" s="8">
        <v>6.4242400000000005E-2</v>
      </c>
      <c r="AC66" s="8">
        <v>71.008300000000006</v>
      </c>
      <c r="AD66" s="8">
        <v>5.3943300000000001</v>
      </c>
      <c r="AE66" s="8">
        <v>3.30254</v>
      </c>
      <c r="AF66" s="8">
        <v>1.2300599999999999</v>
      </c>
      <c r="AG66" s="8">
        <v>16.626000000000001</v>
      </c>
      <c r="AH66" s="8">
        <v>4.8000100000000003</v>
      </c>
      <c r="AI66" s="8">
        <v>2.6155200000000001</v>
      </c>
      <c r="AJ66" s="8">
        <v>1.1545000000000001</v>
      </c>
      <c r="AK66" s="8">
        <v>4.9913299999999996</v>
      </c>
      <c r="AL66" s="11">
        <v>6.0610600000000003</v>
      </c>
      <c r="AM66" s="8">
        <v>0.49080699999999999</v>
      </c>
      <c r="AN66" s="8">
        <v>4.9548199999999998</v>
      </c>
      <c r="AO66" s="8">
        <v>11.005800000000001</v>
      </c>
      <c r="AP66" s="8">
        <v>130.251</v>
      </c>
      <c r="AQ66" s="8">
        <v>0.59571300000000005</v>
      </c>
      <c r="AR66" s="8">
        <v>2.1200299999999999</v>
      </c>
      <c r="AS66" s="8">
        <v>4.9515599999999997</v>
      </c>
      <c r="AT66" s="11">
        <v>36.207799999999999</v>
      </c>
      <c r="AU66" s="8">
        <v>3.4491800000000001</v>
      </c>
      <c r="AV66" s="8">
        <v>145.65</v>
      </c>
      <c r="AW66" s="8">
        <v>0.31224499999999999</v>
      </c>
      <c r="AX66" s="8">
        <v>0.82500399999999996</v>
      </c>
      <c r="AY66" s="8">
        <v>0.41159200000000001</v>
      </c>
      <c r="AZ66" s="8">
        <v>1.4537599999999999</v>
      </c>
      <c r="BA66" s="8">
        <v>0.114256</v>
      </c>
      <c r="BB66" s="8">
        <v>275.04700000000003</v>
      </c>
      <c r="BC66" s="8">
        <v>32.990299999999998</v>
      </c>
      <c r="BD66" s="8">
        <v>3.1712400000000001</v>
      </c>
      <c r="BE66" s="8">
        <v>75.668000000000006</v>
      </c>
      <c r="BF66" s="8">
        <v>102.735</v>
      </c>
      <c r="BG66" s="8"/>
      <c r="BH66" s="8"/>
      <c r="BI66" s="8"/>
      <c r="BJ66" s="8"/>
      <c r="BK66" s="8"/>
      <c r="BL66" s="8"/>
      <c r="BM66" s="8">
        <v>7.5963466435408957</v>
      </c>
      <c r="BN66" s="8">
        <v>0.69117924757872207</v>
      </c>
      <c r="BO66" s="8">
        <v>11.726884124953076</v>
      </c>
    </row>
    <row r="67" spans="1:67">
      <c r="A67" s="13" t="s">
        <v>71</v>
      </c>
      <c r="B67" s="8" t="s">
        <v>135</v>
      </c>
      <c r="C67" s="8" t="s">
        <v>10</v>
      </c>
      <c r="D67" s="8" t="s">
        <v>136</v>
      </c>
      <c r="E67" s="8">
        <v>-85.12</v>
      </c>
      <c r="F67" s="8">
        <v>1.74</v>
      </c>
      <c r="G67" s="8">
        <v>49.712000000000003</v>
      </c>
      <c r="H67" s="8">
        <v>1.5426299999999999</v>
      </c>
      <c r="I67" s="8">
        <v>8.6153899999999997</v>
      </c>
      <c r="J67" s="8">
        <v>8.8472200000000001</v>
      </c>
      <c r="K67" s="8">
        <v>15.507899999999999</v>
      </c>
      <c r="L67" s="8">
        <v>12.324400000000001</v>
      </c>
      <c r="M67" s="8">
        <v>2.8470900000000001</v>
      </c>
      <c r="N67" s="8">
        <v>6.0331799999999998E-2</v>
      </c>
      <c r="O67" s="8"/>
      <c r="P67" s="8">
        <v>0.12066399999999999</v>
      </c>
      <c r="Q67" s="9">
        <v>64.893013500276652</v>
      </c>
      <c r="R67" s="10">
        <v>1325.3835275144299</v>
      </c>
      <c r="S67" s="10">
        <v>1.1682791487105129</v>
      </c>
      <c r="T67" s="8">
        <v>1444.4066432008071</v>
      </c>
      <c r="U67" s="8">
        <v>0.82142769151421824</v>
      </c>
      <c r="V67" s="8">
        <f t="shared" ref="V67:V130" si="1">H67*5995</f>
        <v>9248.0668499999992</v>
      </c>
      <c r="W67" s="8"/>
      <c r="X67" s="8"/>
      <c r="Y67" s="8">
        <v>13.27</v>
      </c>
      <c r="Z67" s="8">
        <v>39.880000000000003</v>
      </c>
      <c r="AA67" s="8">
        <v>348.1</v>
      </c>
      <c r="AB67" s="8">
        <v>1.0999999999999999E-2</v>
      </c>
      <c r="AC67" s="8">
        <v>77.8</v>
      </c>
      <c r="AD67" s="8">
        <v>5.34</v>
      </c>
      <c r="AE67" s="8">
        <v>3.38</v>
      </c>
      <c r="AF67" s="8">
        <v>1.31</v>
      </c>
      <c r="AG67" s="8">
        <v>17.02</v>
      </c>
      <c r="AH67" s="8">
        <v>4.66</v>
      </c>
      <c r="AI67" s="8">
        <v>2.63</v>
      </c>
      <c r="AJ67" s="8">
        <v>1.17</v>
      </c>
      <c r="AK67" s="8">
        <v>3.72</v>
      </c>
      <c r="AL67" s="11">
        <v>5.57</v>
      </c>
      <c r="AM67" s="8">
        <v>0.48</v>
      </c>
      <c r="AN67" s="8">
        <v>1.538</v>
      </c>
      <c r="AO67" s="8">
        <v>11.71</v>
      </c>
      <c r="AP67" s="8">
        <v>130.19999999999999</v>
      </c>
      <c r="AQ67" s="8">
        <v>0.56200000000000006</v>
      </c>
      <c r="AR67" s="8">
        <v>2.31</v>
      </c>
      <c r="AS67" s="8"/>
      <c r="AT67" s="11">
        <v>40.51</v>
      </c>
      <c r="AU67" s="8">
        <v>3.68</v>
      </c>
      <c r="AV67" s="8">
        <v>150.4</v>
      </c>
      <c r="AW67" s="8">
        <v>0.1094</v>
      </c>
      <c r="AX67" s="8">
        <v>0.84</v>
      </c>
      <c r="AY67" s="8">
        <v>0.114</v>
      </c>
      <c r="AZ67" s="8">
        <v>1.28263773</v>
      </c>
      <c r="BA67" s="8">
        <v>2.5999999999999999E-2</v>
      </c>
      <c r="BB67" s="8">
        <v>254.8</v>
      </c>
      <c r="BC67" s="8">
        <v>32.6</v>
      </c>
      <c r="BD67" s="8">
        <v>3.17</v>
      </c>
      <c r="BE67" s="8">
        <v>72.8</v>
      </c>
      <c r="BF67" s="8">
        <v>135.30000000000001</v>
      </c>
      <c r="BG67" s="8">
        <v>0.70241500000000001</v>
      </c>
      <c r="BH67" s="8">
        <v>0.51314700000000002</v>
      </c>
      <c r="BI67" s="8">
        <v>18.47</v>
      </c>
      <c r="BJ67" s="8">
        <v>15.492000000000001</v>
      </c>
      <c r="BK67" s="8">
        <v>37.953000000000003</v>
      </c>
      <c r="BL67" s="8" t="s">
        <v>81</v>
      </c>
      <c r="BM67" s="8">
        <v>6.289804986423106</v>
      </c>
      <c r="BN67" s="8">
        <v>0.57501847745750179</v>
      </c>
      <c r="BO67" s="8"/>
    </row>
    <row r="68" spans="1:67">
      <c r="A68" s="8" t="s">
        <v>139</v>
      </c>
      <c r="B68" s="8" t="s">
        <v>137</v>
      </c>
      <c r="C68" s="8"/>
      <c r="D68" s="8" t="s">
        <v>138</v>
      </c>
      <c r="E68" s="8">
        <v>314.92</v>
      </c>
      <c r="F68" s="8">
        <v>25.8</v>
      </c>
      <c r="G68" s="8">
        <v>50.44</v>
      </c>
      <c r="H68" s="8">
        <v>1.542</v>
      </c>
      <c r="I68" s="8">
        <v>8.9981000000000009</v>
      </c>
      <c r="J68" s="8">
        <v>8.9</v>
      </c>
      <c r="K68" s="8">
        <v>15.31</v>
      </c>
      <c r="L68" s="8">
        <v>11.1</v>
      </c>
      <c r="M68" s="8">
        <v>2.73</v>
      </c>
      <c r="N68" s="8">
        <v>0.11357399999999999</v>
      </c>
      <c r="O68" s="8">
        <v>0.15</v>
      </c>
      <c r="P68" s="8">
        <v>0.17</v>
      </c>
      <c r="Q68" s="9">
        <v>64.033639644897093</v>
      </c>
      <c r="R68" s="10">
        <v>1335.495984378344</v>
      </c>
      <c r="S68" s="10">
        <v>1.1450359338836018</v>
      </c>
      <c r="T68" s="8">
        <v>1428.6371523148835</v>
      </c>
      <c r="U68" s="8">
        <v>0.78984669251347261</v>
      </c>
      <c r="V68" s="8">
        <f t="shared" si="1"/>
        <v>9244.2900000000009</v>
      </c>
      <c r="W68" s="8">
        <v>8.0725200000000008</v>
      </c>
      <c r="X68" s="8"/>
      <c r="Y68" s="8">
        <v>10.7203</v>
      </c>
      <c r="Z68" s="8"/>
      <c r="AA68" s="8"/>
      <c r="AB68" s="8"/>
      <c r="AC68" s="8"/>
      <c r="AD68" s="8">
        <v>4.72499</v>
      </c>
      <c r="AE68" s="8">
        <v>2.9151400000000001</v>
      </c>
      <c r="AF68" s="8">
        <v>1.1402699999999999</v>
      </c>
      <c r="AG68" s="8"/>
      <c r="AH68" s="8">
        <v>3.9336799999999998</v>
      </c>
      <c r="AI68" s="8">
        <v>2.1262099999999999</v>
      </c>
      <c r="AJ68" s="8">
        <v>1.00278</v>
      </c>
      <c r="AK68" s="8">
        <v>2.9286599999999998</v>
      </c>
      <c r="AL68" s="11"/>
      <c r="AM68" s="8">
        <v>0.41463899999999998</v>
      </c>
      <c r="AN68" s="8">
        <v>2.34205</v>
      </c>
      <c r="AO68" s="8">
        <v>8.7045999999999992</v>
      </c>
      <c r="AP68" s="8"/>
      <c r="AQ68" s="8">
        <v>0.537435</v>
      </c>
      <c r="AR68" s="8">
        <v>1.66675</v>
      </c>
      <c r="AS68" s="8"/>
      <c r="AT68" s="11"/>
      <c r="AU68" s="8">
        <v>2.8861699999999999</v>
      </c>
      <c r="AV68" s="8">
        <v>119.8</v>
      </c>
      <c r="AW68" s="8">
        <v>0.15659799999999999</v>
      </c>
      <c r="AX68" s="8">
        <v>0.728993</v>
      </c>
      <c r="AY68" s="8">
        <v>0.13925499999999999</v>
      </c>
      <c r="AZ68" s="8">
        <v>1.5428981639999999</v>
      </c>
      <c r="BA68" s="8">
        <v>4.7730700000000001E-2</v>
      </c>
      <c r="BB68" s="8"/>
      <c r="BC68" s="8">
        <v>28.8</v>
      </c>
      <c r="BD68" s="8">
        <v>2.8208299999999999</v>
      </c>
      <c r="BE68" s="8"/>
      <c r="BF68" s="8">
        <v>78.280299999999997</v>
      </c>
      <c r="BG68" s="8"/>
      <c r="BH68" s="8"/>
      <c r="BI68" s="8"/>
      <c r="BJ68" s="8"/>
      <c r="BK68" s="8"/>
      <c r="BL68" s="8"/>
      <c r="BM68" s="8"/>
      <c r="BN68" s="8"/>
      <c r="BO68" s="8">
        <v>3.4467752609893045</v>
      </c>
    </row>
    <row r="69" spans="1:67">
      <c r="A69" s="8" t="s">
        <v>12</v>
      </c>
      <c r="B69" s="8" t="s">
        <v>140</v>
      </c>
      <c r="C69" s="8" t="s">
        <v>10</v>
      </c>
      <c r="D69" s="8" t="s">
        <v>51</v>
      </c>
      <c r="E69" s="8">
        <v>49.842500000000001</v>
      </c>
      <c r="F69" s="8">
        <v>86.742500000000007</v>
      </c>
      <c r="G69" s="8">
        <v>49.523299999999999</v>
      </c>
      <c r="H69" s="8">
        <v>1.5388200000000001</v>
      </c>
      <c r="I69" s="8">
        <v>8.2925299999999993</v>
      </c>
      <c r="J69" s="8">
        <v>8.7981599999999993</v>
      </c>
      <c r="K69" s="8">
        <v>16.3475</v>
      </c>
      <c r="L69" s="8">
        <v>10.6922</v>
      </c>
      <c r="M69" s="8">
        <v>3.2202000000000002</v>
      </c>
      <c r="N69" s="8">
        <v>0.40714099999999998</v>
      </c>
      <c r="O69" s="8">
        <v>0.21305199999999999</v>
      </c>
      <c r="P69" s="8">
        <v>0.15199499999999999</v>
      </c>
      <c r="Q69" s="9">
        <v>65.632827387941049</v>
      </c>
      <c r="R69" s="10">
        <v>1310.9501164724638</v>
      </c>
      <c r="S69" s="10">
        <v>1.2215115462742212</v>
      </c>
      <c r="T69" s="8">
        <v>1251.5712009124354</v>
      </c>
      <c r="U69" s="8">
        <v>0.753484850382656</v>
      </c>
      <c r="V69" s="8">
        <f t="shared" si="1"/>
        <v>9225.2259000000013</v>
      </c>
      <c r="W69" s="8">
        <v>58.625100000000003</v>
      </c>
      <c r="X69" s="8">
        <v>0.858761</v>
      </c>
      <c r="Y69" s="8">
        <v>17.870200000000001</v>
      </c>
      <c r="Z69" s="8">
        <v>41.389499999999998</v>
      </c>
      <c r="AA69" s="8">
        <v>378.03800000000001</v>
      </c>
      <c r="AB69" s="8">
        <v>5.7834200000000002E-2</v>
      </c>
      <c r="AC69" s="8">
        <v>66.3018</v>
      </c>
      <c r="AD69" s="8">
        <v>4.7858400000000003</v>
      </c>
      <c r="AE69" s="8">
        <v>2.7991100000000002</v>
      </c>
      <c r="AF69" s="8">
        <v>1.25309</v>
      </c>
      <c r="AG69" s="8">
        <v>16.173999999999999</v>
      </c>
      <c r="AH69" s="8">
        <v>4.4794600000000004</v>
      </c>
      <c r="AI69" s="8">
        <v>2.8112400000000002</v>
      </c>
      <c r="AJ69" s="8">
        <v>0.998</v>
      </c>
      <c r="AK69" s="8">
        <v>7.1285100000000003</v>
      </c>
      <c r="AL69" s="11">
        <v>5.4278399999999998</v>
      </c>
      <c r="AM69" s="8">
        <v>0.40836299999999998</v>
      </c>
      <c r="AN69" s="8">
        <v>9.5458200000000009</v>
      </c>
      <c r="AO69" s="8">
        <v>12.663600000000001</v>
      </c>
      <c r="AP69" s="8">
        <v>180.941</v>
      </c>
      <c r="AQ69" s="8">
        <v>0.79596900000000004</v>
      </c>
      <c r="AR69" s="8">
        <v>2.6396799999999998</v>
      </c>
      <c r="AS69" s="8">
        <v>4.7577100000000003</v>
      </c>
      <c r="AT69" s="11">
        <v>33.224400000000003</v>
      </c>
      <c r="AU69" s="8">
        <v>3.52047</v>
      </c>
      <c r="AV69" s="8">
        <v>238.70400000000001</v>
      </c>
      <c r="AW69" s="8">
        <v>0.55322199999999999</v>
      </c>
      <c r="AX69" s="8">
        <v>0.74879200000000001</v>
      </c>
      <c r="AY69" s="8">
        <v>0.54182900000000001</v>
      </c>
      <c r="AZ69" s="8">
        <v>1.42306</v>
      </c>
      <c r="BA69" s="8">
        <v>0.216809</v>
      </c>
      <c r="BB69" s="8">
        <v>238.803</v>
      </c>
      <c r="BC69" s="8">
        <v>28.204000000000001</v>
      </c>
      <c r="BD69" s="8">
        <v>2.6772900000000002</v>
      </c>
      <c r="BE69" s="8">
        <v>65.844899999999996</v>
      </c>
      <c r="BF69" s="8">
        <v>127.396</v>
      </c>
      <c r="BG69" s="8"/>
      <c r="BH69" s="8"/>
      <c r="BI69" s="8"/>
      <c r="BJ69" s="8"/>
      <c r="BK69" s="8"/>
      <c r="BL69" s="8"/>
      <c r="BM69" s="8">
        <v>7.1875790081987931</v>
      </c>
      <c r="BN69" s="8">
        <v>0.5204386322961474</v>
      </c>
      <c r="BO69" s="8">
        <v>6.1414420133629166</v>
      </c>
    </row>
    <row r="70" spans="1:67">
      <c r="A70" s="8" t="s">
        <v>12</v>
      </c>
      <c r="B70" s="8" t="s">
        <v>141</v>
      </c>
      <c r="C70" s="8" t="s">
        <v>10</v>
      </c>
      <c r="D70" s="8" t="s">
        <v>68</v>
      </c>
      <c r="E70" s="8">
        <v>-3.11917</v>
      </c>
      <c r="F70" s="8">
        <v>83.6</v>
      </c>
      <c r="G70" s="8">
        <v>50.1434</v>
      </c>
      <c r="H70" s="8">
        <v>1.53776</v>
      </c>
      <c r="I70" s="8">
        <v>9.3498999999999999</v>
      </c>
      <c r="J70" s="8">
        <v>8.1985299999999999</v>
      </c>
      <c r="K70" s="8">
        <v>15.6328</v>
      </c>
      <c r="L70" s="8">
        <v>10.813499999999999</v>
      </c>
      <c r="M70" s="8">
        <v>3.06033</v>
      </c>
      <c r="N70" s="8">
        <v>0.28884199999999999</v>
      </c>
      <c r="O70" s="8">
        <v>0.16550999999999999</v>
      </c>
      <c r="P70" s="8">
        <v>0.175904</v>
      </c>
      <c r="Q70" s="9">
        <v>61.215408440961369</v>
      </c>
      <c r="R70" s="10">
        <v>1353.5122730037669</v>
      </c>
      <c r="S70" s="10">
        <v>1.3556175738165683</v>
      </c>
      <c r="T70" s="8">
        <v>1423.8216429944905</v>
      </c>
      <c r="U70" s="8">
        <v>0.76503684005557848</v>
      </c>
      <c r="V70" s="8">
        <f t="shared" si="1"/>
        <v>9218.8711999999996</v>
      </c>
      <c r="W70" s="8">
        <v>58.517899999999997</v>
      </c>
      <c r="X70" s="8">
        <v>0.66041700000000003</v>
      </c>
      <c r="Y70" s="8">
        <v>13.697800000000001</v>
      </c>
      <c r="Z70" s="8">
        <v>41.268599999999999</v>
      </c>
      <c r="AA70" s="8">
        <v>254.97200000000001</v>
      </c>
      <c r="AB70" s="8">
        <v>6.5852099999999997E-2</v>
      </c>
      <c r="AC70" s="8">
        <v>71.357900000000001</v>
      </c>
      <c r="AD70" s="8">
        <v>5.50082</v>
      </c>
      <c r="AE70" s="8">
        <v>3.3207100000000001</v>
      </c>
      <c r="AF70" s="8">
        <v>1.25562</v>
      </c>
      <c r="AG70" s="8">
        <v>17.104800000000001</v>
      </c>
      <c r="AH70" s="8">
        <v>4.8610899999999999</v>
      </c>
      <c r="AI70" s="8">
        <v>2.6797200000000001</v>
      </c>
      <c r="AJ70" s="8">
        <v>1.17516</v>
      </c>
      <c r="AK70" s="8">
        <v>5.1181299999999998</v>
      </c>
      <c r="AL70" s="11">
        <v>5.9810499999999998</v>
      </c>
      <c r="AM70" s="8">
        <v>0.495587</v>
      </c>
      <c r="AN70" s="8">
        <v>5.0953600000000003</v>
      </c>
      <c r="AO70" s="8">
        <v>11.304600000000001</v>
      </c>
      <c r="AP70" s="8">
        <v>121.828</v>
      </c>
      <c r="AQ70" s="8">
        <v>0.62951800000000002</v>
      </c>
      <c r="AR70" s="8">
        <v>2.2000099999999998</v>
      </c>
      <c r="AS70" s="8">
        <v>4.7364600000000001</v>
      </c>
      <c r="AT70" s="11">
        <v>36.995699999999999</v>
      </c>
      <c r="AU70" s="8">
        <v>3.5234800000000002</v>
      </c>
      <c r="AV70" s="8">
        <v>146.09800000000001</v>
      </c>
      <c r="AW70" s="8">
        <v>0.310226</v>
      </c>
      <c r="AX70" s="8">
        <v>0.84489499999999995</v>
      </c>
      <c r="AY70" s="8">
        <v>0.42065399999999997</v>
      </c>
      <c r="AZ70" s="8">
        <v>1.50962</v>
      </c>
      <c r="BA70" s="8">
        <v>0.116177</v>
      </c>
      <c r="BB70" s="8">
        <v>271.49599999999998</v>
      </c>
      <c r="BC70" s="8">
        <v>33.312199999999997</v>
      </c>
      <c r="BD70" s="8">
        <v>3.2034400000000001</v>
      </c>
      <c r="BE70" s="8">
        <v>79.301199999999994</v>
      </c>
      <c r="BF70" s="8">
        <v>105.36499999999999</v>
      </c>
      <c r="BG70" s="8"/>
      <c r="BH70" s="8"/>
      <c r="BI70" s="8"/>
      <c r="BJ70" s="8"/>
      <c r="BK70" s="8"/>
      <c r="BL70" s="8"/>
      <c r="BM70" s="8">
        <v>7.3385825920309653</v>
      </c>
      <c r="BN70" s="8">
        <v>0.67724481564086747</v>
      </c>
      <c r="BO70" s="8">
        <v>11.484546724863403</v>
      </c>
    </row>
    <row r="71" spans="1:67">
      <c r="A71" s="13" t="s">
        <v>71</v>
      </c>
      <c r="B71" s="8" t="s">
        <v>142</v>
      </c>
      <c r="C71" s="8" t="s">
        <v>10</v>
      </c>
      <c r="D71" s="8" t="s">
        <v>143</v>
      </c>
      <c r="E71" s="8">
        <v>-8.14</v>
      </c>
      <c r="F71" s="8">
        <v>-49.244999999999997</v>
      </c>
      <c r="G71" s="8">
        <v>50.603999999999999</v>
      </c>
      <c r="H71" s="8">
        <v>1.53704</v>
      </c>
      <c r="I71" s="8">
        <v>10.106999999999999</v>
      </c>
      <c r="J71" s="8">
        <v>8.42333</v>
      </c>
      <c r="K71" s="8">
        <v>14.7011</v>
      </c>
      <c r="L71" s="8">
        <v>11.0761</v>
      </c>
      <c r="M71" s="8">
        <v>2.8374000000000001</v>
      </c>
      <c r="N71" s="8">
        <v>8.9762700000000001E-2</v>
      </c>
      <c r="O71" s="8">
        <v>0.13963100000000001</v>
      </c>
      <c r="P71" s="8">
        <v>0.14960499999999999</v>
      </c>
      <c r="Q71" s="9">
        <v>60.002364953666131</v>
      </c>
      <c r="R71" s="10">
        <v>1382.7746938558932</v>
      </c>
      <c r="S71" s="10">
        <v>1.4207704785214601</v>
      </c>
      <c r="T71" s="8">
        <v>1610.4709106643402</v>
      </c>
      <c r="U71" s="8">
        <v>0.81513922705897646</v>
      </c>
      <c r="V71" s="8">
        <f t="shared" si="1"/>
        <v>9214.5547999999999</v>
      </c>
      <c r="W71" s="8">
        <v>12.7</v>
      </c>
      <c r="X71" s="8"/>
      <c r="Y71" s="8">
        <v>11.31</v>
      </c>
      <c r="Z71" s="8">
        <v>41.55</v>
      </c>
      <c r="AA71" s="8">
        <v>260.3</v>
      </c>
      <c r="AB71" s="8"/>
      <c r="AC71" s="8">
        <v>58.1</v>
      </c>
      <c r="AD71" s="8">
        <v>6.07</v>
      </c>
      <c r="AE71" s="8">
        <v>3.83</v>
      </c>
      <c r="AF71" s="8">
        <v>1.262</v>
      </c>
      <c r="AG71" s="8">
        <v>16.600000000000001</v>
      </c>
      <c r="AH71" s="8">
        <v>4.8899999999999997</v>
      </c>
      <c r="AI71" s="8">
        <v>2.4300000000000002</v>
      </c>
      <c r="AJ71" s="8">
        <v>1.34</v>
      </c>
      <c r="AK71" s="8">
        <v>3.38</v>
      </c>
      <c r="AL71" s="11">
        <v>7.16</v>
      </c>
      <c r="AM71" s="8">
        <v>0.53100000000000003</v>
      </c>
      <c r="AN71" s="8">
        <v>1.6739999999999999</v>
      </c>
      <c r="AO71" s="8">
        <v>10.57</v>
      </c>
      <c r="AP71" s="8">
        <v>115.3</v>
      </c>
      <c r="AQ71" s="8">
        <v>0.433</v>
      </c>
      <c r="AR71" s="8">
        <v>1.93</v>
      </c>
      <c r="AS71" s="8">
        <v>0.74</v>
      </c>
      <c r="AT71" s="11">
        <v>37.950000000000003</v>
      </c>
      <c r="AU71" s="8">
        <v>3.58</v>
      </c>
      <c r="AV71" s="8">
        <v>118.9</v>
      </c>
      <c r="AW71" s="8">
        <v>0.12839999999999999</v>
      </c>
      <c r="AX71" s="8">
        <v>0.91200000000000003</v>
      </c>
      <c r="AY71" s="8">
        <v>0.127</v>
      </c>
      <c r="AZ71" s="8">
        <v>1.5151919869999999</v>
      </c>
      <c r="BA71" s="8">
        <v>3.6999999999999998E-2</v>
      </c>
      <c r="BB71" s="8">
        <v>287.3</v>
      </c>
      <c r="BC71" s="8">
        <v>36.1</v>
      </c>
      <c r="BD71" s="8">
        <v>3.6</v>
      </c>
      <c r="BE71" s="8">
        <v>87.4</v>
      </c>
      <c r="BF71" s="8">
        <v>105.5</v>
      </c>
      <c r="BG71" s="8">
        <v>0.70273799999999997</v>
      </c>
      <c r="BH71" s="8">
        <v>0.51292700000000002</v>
      </c>
      <c r="BI71" s="8">
        <v>18.084</v>
      </c>
      <c r="BJ71" s="8">
        <v>15.496</v>
      </c>
      <c r="BK71" s="8">
        <v>37.826000000000001</v>
      </c>
      <c r="BL71" s="8" t="s">
        <v>144</v>
      </c>
      <c r="BM71" s="8">
        <v>7.5704874835309619</v>
      </c>
      <c r="BN71" s="8">
        <v>0.55071090047393367</v>
      </c>
      <c r="BO71" s="8">
        <v>7.5866188769414578</v>
      </c>
    </row>
    <row r="72" spans="1:67">
      <c r="A72" s="13" t="s">
        <v>71</v>
      </c>
      <c r="B72" s="8" t="s">
        <v>145</v>
      </c>
      <c r="C72" s="8" t="s">
        <v>10</v>
      </c>
      <c r="D72" s="8" t="s">
        <v>146</v>
      </c>
      <c r="E72" s="8">
        <v>-30.675999999999998</v>
      </c>
      <c r="F72" s="8">
        <v>2.1760000000000002</v>
      </c>
      <c r="G72" s="8">
        <v>50.8765</v>
      </c>
      <c r="H72" s="8">
        <v>1.5334399999999999</v>
      </c>
      <c r="I72" s="8">
        <v>9.7496799999999997</v>
      </c>
      <c r="J72" s="8">
        <v>8.3961600000000001</v>
      </c>
      <c r="K72" s="8">
        <v>14.333500000000001</v>
      </c>
      <c r="L72" s="8">
        <v>10.829000000000001</v>
      </c>
      <c r="M72" s="8">
        <v>2.5587499999999999</v>
      </c>
      <c r="N72" s="8">
        <v>0.47581099999999998</v>
      </c>
      <c r="O72" s="8">
        <v>0.178429</v>
      </c>
      <c r="P72" s="8">
        <v>0.14869099999999999</v>
      </c>
      <c r="Q72" s="9">
        <v>60.786023503095066</v>
      </c>
      <c r="R72" s="10">
        <v>1365.9071319142508</v>
      </c>
      <c r="S72" s="10">
        <v>1.2754110224689936</v>
      </c>
      <c r="T72" s="8">
        <v>1502.3151063167281</v>
      </c>
      <c r="U72" s="8">
        <v>0.80480985050491227</v>
      </c>
      <c r="V72" s="8">
        <f t="shared" si="1"/>
        <v>9192.9727999999996</v>
      </c>
      <c r="W72" s="8">
        <v>117.5</v>
      </c>
      <c r="X72" s="8"/>
      <c r="Y72" s="8">
        <v>27.09</v>
      </c>
      <c r="Z72" s="8">
        <v>40.58</v>
      </c>
      <c r="AA72" s="8">
        <v>343.7</v>
      </c>
      <c r="AB72" s="8">
        <v>0.124</v>
      </c>
      <c r="AC72" s="8">
        <v>60.4</v>
      </c>
      <c r="AD72" s="8">
        <v>4.58</v>
      </c>
      <c r="AE72" s="8">
        <v>2.76</v>
      </c>
      <c r="AF72" s="8">
        <v>1.27</v>
      </c>
      <c r="AG72" s="8">
        <v>15.68</v>
      </c>
      <c r="AH72" s="8">
        <v>4.3499999999999996</v>
      </c>
      <c r="AI72" s="8">
        <v>2.4900000000000002</v>
      </c>
      <c r="AJ72" s="8">
        <v>0.97</v>
      </c>
      <c r="AK72" s="8">
        <v>12.3</v>
      </c>
      <c r="AL72" s="11">
        <v>5.12</v>
      </c>
      <c r="AM72" s="8">
        <v>0.38200000000000001</v>
      </c>
      <c r="AN72" s="8">
        <v>19.73</v>
      </c>
      <c r="AO72" s="8">
        <v>15.57</v>
      </c>
      <c r="AP72" s="8">
        <v>144.6</v>
      </c>
      <c r="AQ72" s="8">
        <v>0.71399999999999997</v>
      </c>
      <c r="AR72" s="8">
        <v>3.6</v>
      </c>
      <c r="AS72" s="8">
        <v>10.050000000000001</v>
      </c>
      <c r="AT72" s="11">
        <v>34.39</v>
      </c>
      <c r="AU72" s="8">
        <v>3.88</v>
      </c>
      <c r="AV72" s="8">
        <v>201.8</v>
      </c>
      <c r="AW72" s="8">
        <v>1.1949000000000001</v>
      </c>
      <c r="AX72" s="8">
        <v>0.72</v>
      </c>
      <c r="AY72" s="8">
        <v>1.333</v>
      </c>
      <c r="AZ72" s="8">
        <v>1.5165275460000001</v>
      </c>
      <c r="BA72" s="8">
        <v>0.38</v>
      </c>
      <c r="BB72" s="8">
        <v>260.3</v>
      </c>
      <c r="BC72" s="8">
        <v>27.1</v>
      </c>
      <c r="BD72" s="8">
        <v>2.5</v>
      </c>
      <c r="BE72" s="8">
        <v>84</v>
      </c>
      <c r="BF72" s="8">
        <v>111.9</v>
      </c>
      <c r="BG72" s="8">
        <v>0.70289400000000002</v>
      </c>
      <c r="BH72" s="8">
        <v>0.51292800000000005</v>
      </c>
      <c r="BI72" s="8">
        <v>19.635200000000001</v>
      </c>
      <c r="BJ72" s="8">
        <v>15.5975</v>
      </c>
      <c r="BK72" s="8">
        <v>39.252899999999997</v>
      </c>
      <c r="BL72" s="8" t="s">
        <v>147</v>
      </c>
      <c r="BM72" s="8">
        <v>7.569060773480663</v>
      </c>
      <c r="BN72" s="8">
        <v>0.53976764968722069</v>
      </c>
      <c r="BO72" s="8">
        <v>5.9553978712620372</v>
      </c>
    </row>
    <row r="73" spans="1:67">
      <c r="A73" s="8" t="s">
        <v>12</v>
      </c>
      <c r="B73" s="8" t="s">
        <v>148</v>
      </c>
      <c r="C73" s="8" t="s">
        <v>10</v>
      </c>
      <c r="D73" s="8" t="s">
        <v>149</v>
      </c>
      <c r="E73" s="8">
        <v>-103.928</v>
      </c>
      <c r="F73" s="8">
        <v>12.717000000000001</v>
      </c>
      <c r="G73" s="8">
        <v>50.045699999999997</v>
      </c>
      <c r="H73" s="8">
        <v>1.53057</v>
      </c>
      <c r="I73" s="8">
        <v>9.5157399999999992</v>
      </c>
      <c r="J73" s="8">
        <v>8.0355100000000004</v>
      </c>
      <c r="K73" s="8">
        <v>15.456799999999999</v>
      </c>
      <c r="L73" s="8">
        <v>11.6807</v>
      </c>
      <c r="M73" s="8">
        <v>2.7187800000000002</v>
      </c>
      <c r="N73" s="8">
        <v>0.188301</v>
      </c>
      <c r="O73" s="8">
        <v>0.171183</v>
      </c>
      <c r="P73" s="8">
        <v>0.17621700000000001</v>
      </c>
      <c r="Q73" s="9">
        <v>60.317449064536291</v>
      </c>
      <c r="R73" s="10">
        <v>1361.997028270888</v>
      </c>
      <c r="S73" s="10">
        <v>1.3458814882195524</v>
      </c>
      <c r="T73" s="8">
        <v>1504.1241854367313</v>
      </c>
      <c r="U73" s="8">
        <v>0.7841090048983349</v>
      </c>
      <c r="V73" s="8">
        <f t="shared" si="1"/>
        <v>9175.7671499999997</v>
      </c>
      <c r="W73" s="8">
        <v>24</v>
      </c>
      <c r="X73" s="8"/>
      <c r="Y73" s="8"/>
      <c r="Z73" s="8"/>
      <c r="AA73" s="8">
        <v>510</v>
      </c>
      <c r="AB73" s="8"/>
      <c r="AC73" s="8">
        <v>80</v>
      </c>
      <c r="AD73" s="8"/>
      <c r="AE73" s="8"/>
      <c r="AF73" s="8"/>
      <c r="AG73" s="8"/>
      <c r="AH73" s="8"/>
      <c r="AI73" s="8"/>
      <c r="AJ73" s="8"/>
      <c r="AK73" s="8"/>
      <c r="AL73" s="11"/>
      <c r="AM73" s="8"/>
      <c r="AN73" s="8"/>
      <c r="AO73" s="8"/>
      <c r="AP73" s="8">
        <v>101</v>
      </c>
      <c r="AQ73" s="8"/>
      <c r="AR73" s="8"/>
      <c r="AS73" s="8"/>
      <c r="AT73" s="11">
        <v>40</v>
      </c>
      <c r="AU73" s="8"/>
      <c r="AV73" s="8">
        <v>150</v>
      </c>
      <c r="AW73" s="8"/>
      <c r="AX73" s="8"/>
      <c r="AY73" s="8"/>
      <c r="AZ73" s="8"/>
      <c r="BA73" s="8"/>
      <c r="BB73" s="8">
        <v>300</v>
      </c>
      <c r="BC73" s="8">
        <v>32.700000000000003</v>
      </c>
      <c r="BD73" s="8"/>
      <c r="BE73" s="8">
        <v>81</v>
      </c>
      <c r="BF73" s="8">
        <v>119</v>
      </c>
      <c r="BG73" s="8"/>
      <c r="BH73" s="8"/>
      <c r="BI73" s="8"/>
      <c r="BJ73" s="8"/>
      <c r="BK73" s="8"/>
      <c r="BL73" s="8"/>
      <c r="BM73" s="8">
        <v>7.5</v>
      </c>
      <c r="BN73" s="8">
        <v>0.67226890756302526</v>
      </c>
      <c r="BO73" s="8"/>
    </row>
    <row r="74" spans="1:67">
      <c r="A74" s="8" t="s">
        <v>152</v>
      </c>
      <c r="B74" s="8" t="s">
        <v>150</v>
      </c>
      <c r="C74" s="8" t="s">
        <v>1</v>
      </c>
      <c r="D74" s="8" t="s">
        <v>151</v>
      </c>
      <c r="E74" s="8">
        <v>-46.267000000000003</v>
      </c>
      <c r="F74" s="8">
        <v>24.358000000000001</v>
      </c>
      <c r="G74" s="8">
        <v>50.54</v>
      </c>
      <c r="H74" s="8">
        <v>1.5248299999999999</v>
      </c>
      <c r="I74" s="8">
        <v>9.3897200000000005</v>
      </c>
      <c r="J74" s="8">
        <v>8.0805699999999998</v>
      </c>
      <c r="K74" s="8">
        <v>15.574299999999999</v>
      </c>
      <c r="L74" s="8">
        <v>10.9597</v>
      </c>
      <c r="M74" s="8">
        <v>2.9493299999999998</v>
      </c>
      <c r="N74" s="8">
        <v>0.18057100000000001</v>
      </c>
      <c r="O74" s="8">
        <v>0.16050800000000001</v>
      </c>
      <c r="P74" s="8">
        <v>0.17054</v>
      </c>
      <c r="Q74" s="9">
        <v>60.7695022123903</v>
      </c>
      <c r="R74" s="10">
        <v>1352.5265850744152</v>
      </c>
      <c r="S74" s="10">
        <v>1.2847498372746073</v>
      </c>
      <c r="T74" s="8">
        <v>1441.2894894851206</v>
      </c>
      <c r="U74" s="8">
        <v>0.75771327724023307</v>
      </c>
      <c r="V74" s="8">
        <f t="shared" si="1"/>
        <v>9141.3558499999999</v>
      </c>
      <c r="W74" s="8">
        <v>25.91</v>
      </c>
      <c r="X74" s="8"/>
      <c r="Y74" s="8">
        <v>12.89</v>
      </c>
      <c r="Z74" s="8">
        <v>44.3</v>
      </c>
      <c r="AA74" s="8">
        <v>334.1</v>
      </c>
      <c r="AB74" s="8">
        <v>0.03</v>
      </c>
      <c r="AC74" s="8">
        <v>62.4</v>
      </c>
      <c r="AD74" s="8">
        <v>5.2</v>
      </c>
      <c r="AE74" s="8">
        <v>3.35</v>
      </c>
      <c r="AF74" s="8">
        <v>1.23</v>
      </c>
      <c r="AG74" s="8">
        <v>15.69</v>
      </c>
      <c r="AH74" s="8">
        <v>4.32</v>
      </c>
      <c r="AI74" s="8">
        <v>2.7</v>
      </c>
      <c r="AJ74" s="8">
        <v>1.1299999999999999</v>
      </c>
      <c r="AK74" s="8">
        <v>4.5599999999999996</v>
      </c>
      <c r="AL74" s="11"/>
      <c r="AM74" s="8">
        <v>0.49</v>
      </c>
      <c r="AN74" s="8">
        <v>5.12</v>
      </c>
      <c r="AO74" s="8">
        <v>10.5</v>
      </c>
      <c r="AP74" s="8">
        <v>135.29</v>
      </c>
      <c r="AQ74" s="8">
        <v>0.83699999999999997</v>
      </c>
      <c r="AR74" s="8">
        <v>1.97</v>
      </c>
      <c r="AS74" s="8">
        <v>2.6</v>
      </c>
      <c r="AT74" s="11">
        <v>38.06</v>
      </c>
      <c r="AU74" s="8">
        <v>3.38</v>
      </c>
      <c r="AV74" s="8">
        <v>143.4</v>
      </c>
      <c r="AW74" s="8">
        <v>0.30099999999999999</v>
      </c>
      <c r="AX74" s="8">
        <v>0.85</v>
      </c>
      <c r="AY74" s="8">
        <v>0.33800000000000002</v>
      </c>
      <c r="AZ74" s="8"/>
      <c r="BA74" s="8">
        <v>0.11700000000000001</v>
      </c>
      <c r="BB74" s="8">
        <v>285.8</v>
      </c>
      <c r="BC74" s="8">
        <v>32.909999999999997</v>
      </c>
      <c r="BD74" s="8">
        <v>3.35</v>
      </c>
      <c r="BE74" s="8">
        <v>78.22</v>
      </c>
      <c r="BF74" s="8">
        <v>105.1</v>
      </c>
      <c r="BG74" s="8"/>
      <c r="BH74" s="8"/>
      <c r="BI74" s="8"/>
      <c r="BJ74" s="8"/>
      <c r="BK74" s="8"/>
      <c r="BL74" s="8"/>
      <c r="BM74" s="8">
        <v>7.5091960063058325</v>
      </c>
      <c r="BN74" s="8">
        <v>0.59372026641294007</v>
      </c>
      <c r="BO74" s="8">
        <v>5.060546875</v>
      </c>
    </row>
    <row r="75" spans="1:67">
      <c r="A75" s="13" t="s">
        <v>71</v>
      </c>
      <c r="B75" s="8" t="s">
        <v>153</v>
      </c>
      <c r="C75" s="8" t="s">
        <v>10</v>
      </c>
      <c r="D75" s="8" t="s">
        <v>154</v>
      </c>
      <c r="E75" s="8">
        <v>-16.234999999999999</v>
      </c>
      <c r="F75" s="8">
        <v>-0.27</v>
      </c>
      <c r="G75" s="8">
        <v>50.243600000000001</v>
      </c>
      <c r="H75" s="8">
        <v>1.5244</v>
      </c>
      <c r="I75" s="8">
        <v>9.7062899999999992</v>
      </c>
      <c r="J75" s="8">
        <v>8.3279899999999998</v>
      </c>
      <c r="K75" s="8">
        <v>14.8879</v>
      </c>
      <c r="L75" s="8">
        <v>11.0318</v>
      </c>
      <c r="M75" s="8">
        <v>3.0493600000000001</v>
      </c>
      <c r="N75" s="8">
        <v>0.27941199999999999</v>
      </c>
      <c r="O75" s="8">
        <v>0.159664</v>
      </c>
      <c r="P75" s="8">
        <v>0.16964299999999999</v>
      </c>
      <c r="Q75" s="9">
        <v>60.697983922692103</v>
      </c>
      <c r="R75" s="10">
        <v>1368.0209680734881</v>
      </c>
      <c r="S75" s="10">
        <v>1.4185990819173477</v>
      </c>
      <c r="T75" s="8">
        <v>1520.190262856562</v>
      </c>
      <c r="U75" s="8">
        <v>0.80766456417536825</v>
      </c>
      <c r="V75" s="8">
        <f t="shared" si="1"/>
        <v>9138.7780000000002</v>
      </c>
      <c r="W75" s="8">
        <v>50.15</v>
      </c>
      <c r="X75" s="8"/>
      <c r="Y75" s="8">
        <v>17.39</v>
      </c>
      <c r="Z75" s="8">
        <v>40.590000000000003</v>
      </c>
      <c r="AA75" s="8">
        <v>316.7</v>
      </c>
      <c r="AB75" s="8">
        <v>6.0999999999999999E-2</v>
      </c>
      <c r="AC75" s="8">
        <v>59.7</v>
      </c>
      <c r="AD75" s="8">
        <v>5.41</v>
      </c>
      <c r="AE75" s="8">
        <v>3.35</v>
      </c>
      <c r="AF75" s="8">
        <v>1.3049999999999999</v>
      </c>
      <c r="AG75" s="8">
        <v>16.32</v>
      </c>
      <c r="AH75" s="8">
        <v>4.3499999999999996</v>
      </c>
      <c r="AI75" s="8">
        <v>2.71</v>
      </c>
      <c r="AJ75" s="8">
        <v>1.21</v>
      </c>
      <c r="AK75" s="8">
        <v>6.63</v>
      </c>
      <c r="AL75" s="11">
        <v>4.68</v>
      </c>
      <c r="AM75" s="8">
        <v>0.46899999999999997</v>
      </c>
      <c r="AN75" s="8">
        <v>8.5500000000000007</v>
      </c>
      <c r="AO75" s="8">
        <v>12.96</v>
      </c>
      <c r="AP75" s="8">
        <v>155.69999999999999</v>
      </c>
      <c r="AQ75" s="8">
        <v>0.64900000000000002</v>
      </c>
      <c r="AR75" s="8">
        <v>2.64</v>
      </c>
      <c r="AS75" s="8">
        <v>4.5869999999999997</v>
      </c>
      <c r="AT75" s="11">
        <v>52.96</v>
      </c>
      <c r="AU75" s="8">
        <v>3.75</v>
      </c>
      <c r="AV75" s="8">
        <v>162.5</v>
      </c>
      <c r="AW75" s="8">
        <v>0.52759999999999996</v>
      </c>
      <c r="AX75" s="8">
        <v>0.82699999999999996</v>
      </c>
      <c r="AY75" s="8">
        <v>0.621</v>
      </c>
      <c r="AZ75" s="8">
        <v>1.540901503</v>
      </c>
      <c r="BA75" s="8">
        <v>0.17399999999999999</v>
      </c>
      <c r="BB75" s="8">
        <v>263.3</v>
      </c>
      <c r="BC75" s="8">
        <v>32.450000000000003</v>
      </c>
      <c r="BD75" s="8">
        <v>3.1</v>
      </c>
      <c r="BE75" s="8">
        <v>81.3</v>
      </c>
      <c r="BF75" s="8">
        <v>116.82</v>
      </c>
      <c r="BG75" s="8">
        <v>0.70269199999999998</v>
      </c>
      <c r="BH75" s="8">
        <v>0.51307000000000003</v>
      </c>
      <c r="BI75" s="8">
        <v>18.806000000000001</v>
      </c>
      <c r="BJ75" s="8">
        <v>15.582000000000001</v>
      </c>
      <c r="BK75" s="8">
        <v>38.475999999999999</v>
      </c>
      <c r="BL75" s="8" t="s">
        <v>147</v>
      </c>
      <c r="BM75" s="8">
        <v>4.9716767371601209</v>
      </c>
      <c r="BN75" s="8">
        <v>0.51104262968669756</v>
      </c>
      <c r="BO75" s="8">
        <v>5.8654970760233915</v>
      </c>
    </row>
    <row r="76" spans="1:67">
      <c r="A76" s="8" t="s">
        <v>157</v>
      </c>
      <c r="B76" s="8" t="s">
        <v>155</v>
      </c>
      <c r="C76" s="8" t="s">
        <v>10</v>
      </c>
      <c r="D76" s="8" t="s">
        <v>156</v>
      </c>
      <c r="E76" s="8">
        <v>65.94</v>
      </c>
      <c r="F76" s="8">
        <v>-27.613</v>
      </c>
      <c r="G76" s="8">
        <v>50.403599999999997</v>
      </c>
      <c r="H76" s="8">
        <v>1.5243800000000001</v>
      </c>
      <c r="I76" s="8">
        <v>8.4336000000000002</v>
      </c>
      <c r="J76" s="8">
        <v>8.0178600000000007</v>
      </c>
      <c r="K76" s="8">
        <v>16.797899999999998</v>
      </c>
      <c r="L76" s="8">
        <v>10.0273</v>
      </c>
      <c r="M76" s="8">
        <v>3.8703500000000002</v>
      </c>
      <c r="N76" s="8">
        <v>0.15837699999999999</v>
      </c>
      <c r="O76" s="8">
        <v>0.148479</v>
      </c>
      <c r="P76" s="8">
        <v>0.178175</v>
      </c>
      <c r="Q76" s="9">
        <v>63.116885570504841</v>
      </c>
      <c r="R76" s="10">
        <v>1312.3378421590846</v>
      </c>
      <c r="S76" s="10">
        <v>1.2353593772973896</v>
      </c>
      <c r="T76" s="8">
        <v>1233.8875887281713</v>
      </c>
      <c r="U76" s="8">
        <v>0.69421533419666304</v>
      </c>
      <c r="V76" s="8">
        <f t="shared" si="1"/>
        <v>9138.6581000000006</v>
      </c>
      <c r="W76" s="8"/>
      <c r="X76" s="8"/>
      <c r="Y76" s="8">
        <v>17.100000000000001</v>
      </c>
      <c r="Z76" s="8"/>
      <c r="AA76" s="8"/>
      <c r="AB76" s="8"/>
      <c r="AC76" s="8"/>
      <c r="AD76" s="8">
        <v>5.26</v>
      </c>
      <c r="AE76" s="8">
        <v>3.72</v>
      </c>
      <c r="AF76" s="8">
        <v>1.4</v>
      </c>
      <c r="AG76" s="8"/>
      <c r="AH76" s="8">
        <v>4.8</v>
      </c>
      <c r="AI76" s="8"/>
      <c r="AJ76" s="8">
        <v>1.23</v>
      </c>
      <c r="AK76" s="8">
        <v>5.7</v>
      </c>
      <c r="AL76" s="11"/>
      <c r="AM76" s="8">
        <v>0.47</v>
      </c>
      <c r="AN76" s="8"/>
      <c r="AO76" s="8">
        <v>11.9</v>
      </c>
      <c r="AP76" s="8"/>
      <c r="AQ76" s="8"/>
      <c r="AR76" s="8">
        <v>2.6</v>
      </c>
      <c r="AS76" s="8"/>
      <c r="AT76" s="11"/>
      <c r="AU76" s="8">
        <v>3.5</v>
      </c>
      <c r="AV76" s="8"/>
      <c r="AW76" s="8"/>
      <c r="AX76" s="8">
        <v>0.8</v>
      </c>
      <c r="AY76" s="8"/>
      <c r="AZ76" s="8"/>
      <c r="BA76" s="8"/>
      <c r="BB76" s="8"/>
      <c r="BC76" s="8"/>
      <c r="BD76" s="8">
        <v>3.07</v>
      </c>
      <c r="BE76" s="8"/>
      <c r="BF76" s="8"/>
      <c r="BG76" s="8"/>
      <c r="BH76" s="8">
        <v>0.51305500000000004</v>
      </c>
      <c r="BI76" s="8"/>
      <c r="BJ76" s="8"/>
      <c r="BK76" s="8"/>
      <c r="BL76" s="8" t="s">
        <v>158</v>
      </c>
      <c r="BM76" s="8"/>
      <c r="BN76" s="8"/>
      <c r="BO76" s="8"/>
    </row>
    <row r="77" spans="1:67">
      <c r="A77" s="8" t="s">
        <v>12</v>
      </c>
      <c r="B77" s="8" t="s">
        <v>159</v>
      </c>
      <c r="C77" s="8" t="s">
        <v>10</v>
      </c>
      <c r="D77" s="8" t="s">
        <v>51</v>
      </c>
      <c r="E77" s="8">
        <v>49.842500000000001</v>
      </c>
      <c r="F77" s="8">
        <v>86.742500000000007</v>
      </c>
      <c r="G77" s="8">
        <v>49.323700000000002</v>
      </c>
      <c r="H77" s="8">
        <v>1.52349</v>
      </c>
      <c r="I77" s="8">
        <v>8.2296600000000009</v>
      </c>
      <c r="J77" s="8">
        <v>8.6533899999999999</v>
      </c>
      <c r="K77" s="8">
        <v>16.4983</v>
      </c>
      <c r="L77" s="8">
        <v>10.7788</v>
      </c>
      <c r="M77" s="8">
        <v>3.29454</v>
      </c>
      <c r="N77" s="8">
        <v>0.44501200000000002</v>
      </c>
      <c r="O77" s="8">
        <v>0.226267</v>
      </c>
      <c r="P77" s="8"/>
      <c r="Q77" s="9">
        <v>65.429966072919655</v>
      </c>
      <c r="R77" s="10">
        <v>1309.3529784281172</v>
      </c>
      <c r="S77" s="10">
        <v>1.2360069097628739</v>
      </c>
      <c r="T77" s="8">
        <v>1239.920892549274</v>
      </c>
      <c r="U77" s="8">
        <v>0.74881674428656586</v>
      </c>
      <c r="V77" s="8">
        <f t="shared" si="1"/>
        <v>9133.3225500000008</v>
      </c>
      <c r="W77" s="8">
        <v>58.918300000000002</v>
      </c>
      <c r="X77" s="8">
        <v>0.89535100000000001</v>
      </c>
      <c r="Y77" s="8">
        <v>17.513000000000002</v>
      </c>
      <c r="Z77" s="8">
        <v>41.187899999999999</v>
      </c>
      <c r="AA77" s="8">
        <v>384.53399999999999</v>
      </c>
      <c r="AB77" s="8">
        <v>5.8873599999999998E-2</v>
      </c>
      <c r="AC77" s="8">
        <v>66.770899999999997</v>
      </c>
      <c r="AD77" s="8">
        <v>4.7472599999999998</v>
      </c>
      <c r="AE77" s="8">
        <v>2.7451400000000001</v>
      </c>
      <c r="AF77" s="8">
        <v>1.2468699999999999</v>
      </c>
      <c r="AG77" s="8">
        <v>16.169</v>
      </c>
      <c r="AH77" s="8">
        <v>4.5416800000000004</v>
      </c>
      <c r="AI77" s="8">
        <v>2.7927</v>
      </c>
      <c r="AJ77" s="8">
        <v>0.98731599999999997</v>
      </c>
      <c r="AK77" s="8">
        <v>6.9845699999999997</v>
      </c>
      <c r="AL77" s="11">
        <v>5.4143999999999997</v>
      </c>
      <c r="AM77" s="8">
        <v>0.408551</v>
      </c>
      <c r="AN77" s="8">
        <v>9.4359699999999993</v>
      </c>
      <c r="AO77" s="8">
        <v>12.6136</v>
      </c>
      <c r="AP77" s="8">
        <v>183.322</v>
      </c>
      <c r="AQ77" s="8"/>
      <c r="AR77" s="8">
        <v>2.6000200000000002</v>
      </c>
      <c r="AS77" s="8">
        <v>4.5357500000000002</v>
      </c>
      <c r="AT77" s="11">
        <v>32.580599999999997</v>
      </c>
      <c r="AU77" s="8">
        <v>3.52678</v>
      </c>
      <c r="AV77" s="8">
        <v>231.43799999999999</v>
      </c>
      <c r="AW77" s="8">
        <v>0.56129200000000001</v>
      </c>
      <c r="AX77" s="8">
        <v>0.74901499999999999</v>
      </c>
      <c r="AY77" s="8">
        <v>0.54303599999999996</v>
      </c>
      <c r="AZ77" s="8">
        <v>1.49664</v>
      </c>
      <c r="BA77" s="8">
        <v>0.187613</v>
      </c>
      <c r="BB77" s="8">
        <v>232.267</v>
      </c>
      <c r="BC77" s="8">
        <v>28.065899999999999</v>
      </c>
      <c r="BD77" s="8">
        <v>2.6284900000000002</v>
      </c>
      <c r="BE77" s="8">
        <v>61.187600000000003</v>
      </c>
      <c r="BF77" s="8">
        <v>123.82299999999999</v>
      </c>
      <c r="BG77" s="8"/>
      <c r="BH77" s="8"/>
      <c r="BI77" s="8"/>
      <c r="BJ77" s="8"/>
      <c r="BK77" s="8"/>
      <c r="BL77" s="8"/>
      <c r="BM77" s="8">
        <v>7.128997010490906</v>
      </c>
      <c r="BN77" s="8">
        <v>0.53924472836225901</v>
      </c>
      <c r="BO77" s="8">
        <v>6.2440109495897094</v>
      </c>
    </row>
    <row r="78" spans="1:67">
      <c r="A78" s="8" t="s">
        <v>27</v>
      </c>
      <c r="B78" s="8" t="s">
        <v>160</v>
      </c>
      <c r="C78" s="8" t="s">
        <v>10</v>
      </c>
      <c r="D78" s="8" t="s">
        <v>161</v>
      </c>
      <c r="E78" s="8">
        <v>-16.600000000000001</v>
      </c>
      <c r="F78" s="8">
        <v>-41.26</v>
      </c>
      <c r="G78" s="8">
        <v>50.221499999999999</v>
      </c>
      <c r="H78" s="8">
        <v>1.5200499999999999</v>
      </c>
      <c r="I78" s="8">
        <v>9.9590999999999994</v>
      </c>
      <c r="J78" s="8">
        <v>8.54955</v>
      </c>
      <c r="K78" s="8">
        <v>14.916399999999999</v>
      </c>
      <c r="L78" s="8">
        <v>11.323600000000001</v>
      </c>
      <c r="M78" s="8">
        <v>2.6806299999999998</v>
      </c>
      <c r="N78" s="8">
        <v>0.1099</v>
      </c>
      <c r="O78" s="8">
        <v>0.169845</v>
      </c>
      <c r="P78" s="8" t="s">
        <v>19</v>
      </c>
      <c r="Q78" s="9">
        <v>60.710959200798165</v>
      </c>
      <c r="R78" s="10">
        <v>1377.8422857422966</v>
      </c>
      <c r="S78" s="10">
        <v>1.3897179908108139</v>
      </c>
      <c r="T78" s="8">
        <v>1597.1234010849623</v>
      </c>
      <c r="U78" s="8">
        <v>0.81854668148115428</v>
      </c>
      <c r="V78" s="8">
        <f t="shared" si="1"/>
        <v>9112.6997499999998</v>
      </c>
      <c r="W78" s="8">
        <v>18.064529390000001</v>
      </c>
      <c r="X78" s="8">
        <v>0.50122864099999997</v>
      </c>
      <c r="Y78" s="8">
        <v>10.99683827</v>
      </c>
      <c r="Z78" s="8">
        <v>44.203671569999997</v>
      </c>
      <c r="AA78" s="8">
        <v>348.04450229999998</v>
      </c>
      <c r="AB78" s="8">
        <v>2.0987845000000001E-2</v>
      </c>
      <c r="AC78" s="8">
        <v>74.414936089999998</v>
      </c>
      <c r="AD78" s="8">
        <v>5.4636232930000004</v>
      </c>
      <c r="AE78" s="8">
        <v>3.3481229799999999</v>
      </c>
      <c r="AF78" s="8">
        <v>1.228067579</v>
      </c>
      <c r="AG78" s="8">
        <v>17.755694630000001</v>
      </c>
      <c r="AH78" s="8">
        <v>4.4592810470000002</v>
      </c>
      <c r="AI78" s="8">
        <v>2.4118899049999998</v>
      </c>
      <c r="AJ78" s="8">
        <v>1.1539569160000001</v>
      </c>
      <c r="AK78" s="8">
        <v>3.7314551960000002</v>
      </c>
      <c r="AL78" s="11">
        <v>5.6066444339999997</v>
      </c>
      <c r="AM78" s="8">
        <v>0.47182015799999999</v>
      </c>
      <c r="AN78" s="8">
        <v>2.7398894559999998</v>
      </c>
      <c r="AO78" s="8">
        <v>10.065657030000001</v>
      </c>
      <c r="AP78" s="8">
        <v>142.07329960000001</v>
      </c>
      <c r="AQ78" s="8">
        <v>0.56639690300000001</v>
      </c>
      <c r="AR78" s="8">
        <v>1.8126864460000001</v>
      </c>
      <c r="AS78" s="8">
        <v>1.7174413230000001</v>
      </c>
      <c r="AT78" s="11">
        <v>39.4</v>
      </c>
      <c r="AU78" s="8">
        <v>3.4910220070000002</v>
      </c>
      <c r="AV78" s="8">
        <v>105.96581949999999</v>
      </c>
      <c r="AW78" s="8">
        <v>0.15655153699999999</v>
      </c>
      <c r="AX78" s="8">
        <v>0.79810394200000001</v>
      </c>
      <c r="AY78" s="8">
        <v>0.21485681300000001</v>
      </c>
      <c r="AZ78" s="8">
        <v>1.551970158764608</v>
      </c>
      <c r="BA78" s="8">
        <v>6.5794995999999994E-2</v>
      </c>
      <c r="BB78" s="8">
        <v>316.63799779999999</v>
      </c>
      <c r="BC78" s="8">
        <v>30.10404836</v>
      </c>
      <c r="BD78" s="8">
        <v>3.378476263</v>
      </c>
      <c r="BE78" s="8">
        <v>103.8801138</v>
      </c>
      <c r="BF78" s="8">
        <v>87.542655859999996</v>
      </c>
      <c r="BG78" s="8"/>
      <c r="BH78" s="8"/>
      <c r="BI78" s="8"/>
      <c r="BJ78" s="8"/>
      <c r="BK78" s="8"/>
      <c r="BL78" s="8"/>
      <c r="BM78" s="8">
        <v>8.036497406091371</v>
      </c>
      <c r="BN78" s="8">
        <v>0.85004202076078073</v>
      </c>
      <c r="BO78" s="8">
        <v>6.5931599358656756</v>
      </c>
    </row>
    <row r="79" spans="1:67">
      <c r="A79" s="8" t="s">
        <v>34</v>
      </c>
      <c r="B79" s="8" t="s">
        <v>162</v>
      </c>
      <c r="C79" s="8" t="s">
        <v>10</v>
      </c>
      <c r="D79" s="8" t="s">
        <v>163</v>
      </c>
      <c r="E79" s="8">
        <v>-5.85</v>
      </c>
      <c r="F79" s="8">
        <v>-51.28</v>
      </c>
      <c r="G79" s="8">
        <v>50.6922</v>
      </c>
      <c r="H79" s="8">
        <v>1.51929</v>
      </c>
      <c r="I79" s="8">
        <v>9.7418700000000005</v>
      </c>
      <c r="J79" s="8">
        <v>8.2605900000000005</v>
      </c>
      <c r="K79" s="8">
        <v>14.358599999999999</v>
      </c>
      <c r="L79" s="8">
        <v>11.700100000000001</v>
      </c>
      <c r="M79" s="8">
        <v>2.5380099999999999</v>
      </c>
      <c r="N79" s="8">
        <v>0.25971499999999997</v>
      </c>
      <c r="O79" s="8">
        <v>0.139847</v>
      </c>
      <c r="P79" s="8">
        <v>0.19978099999999999</v>
      </c>
      <c r="Q79" s="9">
        <v>60.416492963370914</v>
      </c>
      <c r="R79" s="10">
        <v>1368.4813472893591</v>
      </c>
      <c r="S79" s="10">
        <v>1.2862429374378883</v>
      </c>
      <c r="T79" s="8">
        <v>1573.0292668879063</v>
      </c>
      <c r="U79" s="8">
        <v>0.82303998757768138</v>
      </c>
      <c r="V79" s="8">
        <f t="shared" si="1"/>
        <v>9108.1435500000007</v>
      </c>
      <c r="W79" s="8">
        <v>53</v>
      </c>
      <c r="X79" s="8"/>
      <c r="Y79" s="8">
        <v>14.3</v>
      </c>
      <c r="Z79" s="8"/>
      <c r="AA79" s="8"/>
      <c r="AB79" s="8"/>
      <c r="AC79" s="8"/>
      <c r="AD79" s="8">
        <v>3.66</v>
      </c>
      <c r="AE79" s="8">
        <v>2.4</v>
      </c>
      <c r="AF79" s="8">
        <v>1.3</v>
      </c>
      <c r="AG79" s="8"/>
      <c r="AH79" s="8">
        <v>4.45</v>
      </c>
      <c r="AI79" s="8"/>
      <c r="AJ79" s="8"/>
      <c r="AK79" s="8">
        <v>6.4</v>
      </c>
      <c r="AL79" s="11"/>
      <c r="AM79" s="8"/>
      <c r="AN79" s="8">
        <v>7.47</v>
      </c>
      <c r="AO79" s="8">
        <v>11.5</v>
      </c>
      <c r="AP79" s="8">
        <v>79</v>
      </c>
      <c r="AQ79" s="8">
        <v>0.92</v>
      </c>
      <c r="AR79" s="8"/>
      <c r="AS79" s="8">
        <v>4.0999999999999996</v>
      </c>
      <c r="AT79" s="11">
        <v>45</v>
      </c>
      <c r="AU79" s="8">
        <v>3.22</v>
      </c>
      <c r="AV79" s="8">
        <v>162</v>
      </c>
      <c r="AW79" s="8"/>
      <c r="AX79" s="8"/>
      <c r="AY79" s="8">
        <v>0.63</v>
      </c>
      <c r="AZ79" s="8"/>
      <c r="BA79" s="8">
        <v>0.16</v>
      </c>
      <c r="BB79" s="8"/>
      <c r="BC79" s="8">
        <v>25</v>
      </c>
      <c r="BD79" s="8">
        <v>2.4900000000000002</v>
      </c>
      <c r="BE79" s="8"/>
      <c r="BF79" s="8">
        <v>89</v>
      </c>
      <c r="BG79" s="8">
        <v>0.70350000000000001</v>
      </c>
      <c r="BH79" s="8"/>
      <c r="BI79" s="8"/>
      <c r="BJ79" s="8"/>
      <c r="BK79" s="8"/>
      <c r="BL79" s="8" t="s">
        <v>164</v>
      </c>
      <c r="BM79" s="8"/>
      <c r="BN79" s="8"/>
      <c r="BO79" s="8">
        <v>7.095046854082999</v>
      </c>
    </row>
    <row r="80" spans="1:67">
      <c r="A80" s="8" t="s">
        <v>12</v>
      </c>
      <c r="B80" s="8" t="s">
        <v>165</v>
      </c>
      <c r="C80" s="8" t="s">
        <v>10</v>
      </c>
      <c r="D80" s="8" t="s">
        <v>47</v>
      </c>
      <c r="E80" s="8">
        <v>67.543300000000002</v>
      </c>
      <c r="F80" s="8">
        <v>86.555800000000005</v>
      </c>
      <c r="G80" s="8">
        <v>49.661299999999997</v>
      </c>
      <c r="H80" s="8">
        <v>1.5176799999999999</v>
      </c>
      <c r="I80" s="8">
        <v>8.1977899999999995</v>
      </c>
      <c r="J80" s="8">
        <v>8.1227199999999993</v>
      </c>
      <c r="K80" s="8">
        <v>17.216100000000001</v>
      </c>
      <c r="L80" s="8">
        <v>10.897500000000001</v>
      </c>
      <c r="M80" s="8">
        <v>3.2919700000000001</v>
      </c>
      <c r="N80" s="8">
        <v>0.23693600000000001</v>
      </c>
      <c r="O80" s="8">
        <v>0.162969</v>
      </c>
      <c r="P80" s="8">
        <v>0.142787</v>
      </c>
      <c r="Q80" s="9">
        <v>64.07422408108863</v>
      </c>
      <c r="R80" s="10">
        <v>1306.3695070932602</v>
      </c>
      <c r="S80" s="10">
        <v>1.1936319099634618</v>
      </c>
      <c r="T80" s="8">
        <v>1218.5238862109875</v>
      </c>
      <c r="U80" s="8">
        <v>0.70051809694124245</v>
      </c>
      <c r="V80" s="8">
        <f t="shared" si="1"/>
        <v>9098.4915999999994</v>
      </c>
      <c r="W80" s="8">
        <v>24.7316</v>
      </c>
      <c r="X80" s="8">
        <v>0.70391499999999996</v>
      </c>
      <c r="Y80" s="8">
        <v>14.243499999999999</v>
      </c>
      <c r="Z80" s="8">
        <v>41.278100000000002</v>
      </c>
      <c r="AA80" s="8">
        <v>353.75799999999998</v>
      </c>
      <c r="AB80" s="8">
        <v>2.8850000000000001E-2</v>
      </c>
      <c r="AC80" s="8">
        <v>70.135199999999998</v>
      </c>
      <c r="AD80" s="8">
        <v>4.8637300000000003</v>
      </c>
      <c r="AE80" s="8">
        <v>2.8810099999999998</v>
      </c>
      <c r="AF80" s="8">
        <v>1.2603899999999999</v>
      </c>
      <c r="AG80" s="8">
        <v>15.942399999999999</v>
      </c>
      <c r="AH80" s="8">
        <v>4.6047900000000004</v>
      </c>
      <c r="AI80" s="8">
        <v>2.8449399999999998</v>
      </c>
      <c r="AJ80" s="8">
        <v>1.0211399999999999</v>
      </c>
      <c r="AK80" s="8">
        <v>4.9339599999999999</v>
      </c>
      <c r="AL80" s="11">
        <v>5.5017399999999999</v>
      </c>
      <c r="AM80" s="8">
        <v>0.41587600000000002</v>
      </c>
      <c r="AN80" s="8">
        <v>4.7811899999999996</v>
      </c>
      <c r="AO80" s="8">
        <v>11.756</v>
      </c>
      <c r="AP80" s="8">
        <v>174.03200000000001</v>
      </c>
      <c r="AQ80" s="8"/>
      <c r="AR80" s="8">
        <v>2.3188499999999999</v>
      </c>
      <c r="AS80" s="8">
        <v>2.0486200000000001</v>
      </c>
      <c r="AT80" s="11">
        <v>34.673699999999997</v>
      </c>
      <c r="AU80" s="8">
        <v>3.5000900000000001</v>
      </c>
      <c r="AV80" s="8">
        <v>204.15899999999999</v>
      </c>
      <c r="AW80" s="8">
        <v>0.29649300000000001</v>
      </c>
      <c r="AX80" s="8">
        <v>0.77224000000000004</v>
      </c>
      <c r="AY80" s="8">
        <v>0.26753900000000003</v>
      </c>
      <c r="AZ80" s="8">
        <v>1.40574</v>
      </c>
      <c r="BA80" s="8">
        <v>0.108987</v>
      </c>
      <c r="BB80" s="8">
        <v>228.06100000000001</v>
      </c>
      <c r="BC80" s="8">
        <v>28.967199999999998</v>
      </c>
      <c r="BD80" s="8">
        <v>2.7070099999999999</v>
      </c>
      <c r="BE80" s="8">
        <v>66.784999999999997</v>
      </c>
      <c r="BF80" s="8">
        <v>124.798</v>
      </c>
      <c r="BG80" s="8"/>
      <c r="BH80" s="8"/>
      <c r="BI80" s="8"/>
      <c r="BJ80" s="8"/>
      <c r="BK80" s="8"/>
      <c r="BL80" s="8"/>
      <c r="BM80" s="8">
        <v>6.5773482495378346</v>
      </c>
      <c r="BN80" s="8">
        <v>0.56198977547717111</v>
      </c>
      <c r="BO80" s="8">
        <v>5.1726871343744971</v>
      </c>
    </row>
    <row r="81" spans="1:67">
      <c r="A81" s="8" t="s">
        <v>22</v>
      </c>
      <c r="B81" s="8" t="s">
        <v>166</v>
      </c>
      <c r="C81" s="8" t="s">
        <v>10</v>
      </c>
      <c r="D81" s="8" t="s">
        <v>21</v>
      </c>
      <c r="E81" s="8">
        <v>-126.602</v>
      </c>
      <c r="F81" s="8">
        <v>42.978999999999999</v>
      </c>
      <c r="G81" s="8">
        <v>50.065899999999999</v>
      </c>
      <c r="H81" s="8">
        <v>1.51319</v>
      </c>
      <c r="I81" s="8">
        <v>9.7282399999999996</v>
      </c>
      <c r="J81" s="8">
        <v>8.3302499999999995</v>
      </c>
      <c r="K81" s="8">
        <v>15.648199999999999</v>
      </c>
      <c r="L81" s="8">
        <v>11.2402</v>
      </c>
      <c r="M81" s="8">
        <v>2.7284999999999999</v>
      </c>
      <c r="N81" s="8">
        <v>0.110148</v>
      </c>
      <c r="O81" s="8">
        <v>9.0120800000000001E-2</v>
      </c>
      <c r="P81" s="8">
        <v>0.18024200000000001</v>
      </c>
      <c r="Q81" s="9">
        <v>60.650560274792106</v>
      </c>
      <c r="R81" s="10">
        <v>1369.1867595512961</v>
      </c>
      <c r="S81" s="10">
        <v>1.388696456269773</v>
      </c>
      <c r="T81" s="8">
        <v>1517.0611398273545</v>
      </c>
      <c r="U81" s="8">
        <v>0.78109886932517514</v>
      </c>
      <c r="V81" s="8">
        <f t="shared" si="1"/>
        <v>9071.5740500000011</v>
      </c>
      <c r="W81" s="8">
        <v>20.6</v>
      </c>
      <c r="X81" s="8"/>
      <c r="Y81" s="8">
        <v>12.42</v>
      </c>
      <c r="Z81" s="8"/>
      <c r="AA81" s="8"/>
      <c r="AB81" s="8">
        <v>0.02</v>
      </c>
      <c r="AC81" s="8"/>
      <c r="AD81" s="8">
        <v>6.07</v>
      </c>
      <c r="AE81" s="8">
        <v>3.72</v>
      </c>
      <c r="AF81" s="8">
        <v>1.3</v>
      </c>
      <c r="AG81" s="8"/>
      <c r="AH81" s="8">
        <v>5.25</v>
      </c>
      <c r="AI81" s="8">
        <v>2.81</v>
      </c>
      <c r="AJ81" s="8">
        <v>1.3</v>
      </c>
      <c r="AK81" s="8">
        <v>4.58</v>
      </c>
      <c r="AL81" s="11"/>
      <c r="AM81" s="8">
        <v>0.57999999999999996</v>
      </c>
      <c r="AN81" s="8">
        <v>4.17</v>
      </c>
      <c r="AO81" s="8">
        <v>10.88</v>
      </c>
      <c r="AP81" s="8"/>
      <c r="AQ81" s="8">
        <v>0.47</v>
      </c>
      <c r="AR81" s="8">
        <v>2.09</v>
      </c>
      <c r="AS81" s="8">
        <v>2.0099999999999998</v>
      </c>
      <c r="AT81" s="11">
        <v>37.799999999999997</v>
      </c>
      <c r="AU81" s="8">
        <v>3.91</v>
      </c>
      <c r="AV81" s="8">
        <v>119.1</v>
      </c>
      <c r="AW81" s="8">
        <v>0.26</v>
      </c>
      <c r="AX81" s="8">
        <v>0.93</v>
      </c>
      <c r="AY81" s="8">
        <v>0.25</v>
      </c>
      <c r="AZ81" s="8"/>
      <c r="BA81" s="8">
        <v>0.08</v>
      </c>
      <c r="BB81" s="8"/>
      <c r="BC81" s="8">
        <v>39.01</v>
      </c>
      <c r="BD81" s="8">
        <v>3.63</v>
      </c>
      <c r="BE81" s="8"/>
      <c r="BF81" s="8">
        <v>103.2</v>
      </c>
      <c r="BG81" s="8"/>
      <c r="BH81" s="8"/>
      <c r="BI81" s="8"/>
      <c r="BJ81" s="8"/>
      <c r="BK81" s="8"/>
      <c r="BL81" s="8"/>
      <c r="BM81" s="8"/>
      <c r="BN81" s="8"/>
      <c r="BO81" s="8">
        <v>4.9400479616306958</v>
      </c>
    </row>
    <row r="82" spans="1:67">
      <c r="A82" s="8" t="s">
        <v>39</v>
      </c>
      <c r="B82" s="8" t="s">
        <v>167</v>
      </c>
      <c r="C82" s="8" t="s">
        <v>10</v>
      </c>
      <c r="D82" s="8" t="s">
        <v>38</v>
      </c>
      <c r="E82" s="8">
        <v>127.577</v>
      </c>
      <c r="F82" s="8">
        <v>-50.162999999999997</v>
      </c>
      <c r="G82" s="8">
        <v>50.013199999999998</v>
      </c>
      <c r="H82" s="8">
        <v>1.5130699999999999</v>
      </c>
      <c r="I82" s="8">
        <v>9.34178</v>
      </c>
      <c r="J82" s="8">
        <v>8.2028599999999994</v>
      </c>
      <c r="K82" s="8">
        <v>15.07</v>
      </c>
      <c r="L82" s="8">
        <v>12.0967</v>
      </c>
      <c r="M82" s="8">
        <v>3.1023100000000001</v>
      </c>
      <c r="N82" s="8">
        <v>6.0004500000000002E-2</v>
      </c>
      <c r="O82" s="8">
        <v>0.14001</v>
      </c>
      <c r="P82" s="8">
        <v>0.170013</v>
      </c>
      <c r="Q82" s="9">
        <v>61.248567216859819</v>
      </c>
      <c r="R82" s="10">
        <v>1356.7784991230237</v>
      </c>
      <c r="S82" s="10">
        <v>1.3608001833504406</v>
      </c>
      <c r="T82" s="8">
        <v>1545.8357352619348</v>
      </c>
      <c r="U82" s="8">
        <v>0.82130855974880446</v>
      </c>
      <c r="V82" s="8">
        <f t="shared" si="1"/>
        <v>9070.8546499999993</v>
      </c>
      <c r="W82" s="8">
        <v>3.5579999999999998</v>
      </c>
      <c r="X82" s="8">
        <v>0.52</v>
      </c>
      <c r="Y82" s="8">
        <v>10.1</v>
      </c>
      <c r="Z82" s="8"/>
      <c r="AA82" s="8"/>
      <c r="AB82" s="8"/>
      <c r="AC82" s="8"/>
      <c r="AD82" s="8">
        <v>5.4</v>
      </c>
      <c r="AE82" s="8">
        <v>3.27</v>
      </c>
      <c r="AF82" s="8">
        <v>1.32</v>
      </c>
      <c r="AG82" s="8">
        <v>16.8</v>
      </c>
      <c r="AH82" s="8">
        <v>4.46</v>
      </c>
      <c r="AI82" s="8">
        <v>2.59</v>
      </c>
      <c r="AJ82" s="8"/>
      <c r="AK82" s="8">
        <v>2.97</v>
      </c>
      <c r="AL82" s="11">
        <v>5.68</v>
      </c>
      <c r="AM82" s="8">
        <v>0.46100000000000002</v>
      </c>
      <c r="AN82" s="8">
        <v>1.26</v>
      </c>
      <c r="AO82" s="8">
        <v>10.24</v>
      </c>
      <c r="AP82" s="8"/>
      <c r="AQ82" s="8"/>
      <c r="AR82" s="8"/>
      <c r="AS82" s="8">
        <v>0.34799999999999998</v>
      </c>
      <c r="AT82" s="11">
        <v>39.799999999999997</v>
      </c>
      <c r="AU82" s="8">
        <v>3.45</v>
      </c>
      <c r="AV82" s="8">
        <v>137.9</v>
      </c>
      <c r="AW82" s="8">
        <v>9.8000000000000004E-2</v>
      </c>
      <c r="AX82" s="8"/>
      <c r="AY82" s="8">
        <v>7.3999999999999996E-2</v>
      </c>
      <c r="AZ82" s="8"/>
      <c r="BA82" s="8">
        <v>3.3000000000000002E-2</v>
      </c>
      <c r="BB82" s="8">
        <v>257</v>
      </c>
      <c r="BC82" s="8">
        <v>29.6</v>
      </c>
      <c r="BD82" s="8">
        <v>3.11</v>
      </c>
      <c r="BE82" s="8"/>
      <c r="BF82" s="8">
        <v>95.8</v>
      </c>
      <c r="BG82" s="8"/>
      <c r="BH82" s="8"/>
      <c r="BI82" s="8"/>
      <c r="BJ82" s="8"/>
      <c r="BK82" s="8"/>
      <c r="BL82" s="8"/>
      <c r="BM82" s="8">
        <v>6.4572864321608048</v>
      </c>
      <c r="BN82" s="8"/>
      <c r="BO82" s="8">
        <v>2.8238095238095235</v>
      </c>
    </row>
    <row r="83" spans="1:67">
      <c r="A83" s="8" t="s">
        <v>169</v>
      </c>
      <c r="B83" s="8" t="s">
        <v>168</v>
      </c>
      <c r="C83" s="8" t="s">
        <v>10</v>
      </c>
      <c r="D83" s="8" t="s">
        <v>38</v>
      </c>
      <c r="E83" s="8">
        <v>127.417</v>
      </c>
      <c r="F83" s="8">
        <v>-50.222000000000001</v>
      </c>
      <c r="G83" s="8">
        <v>50.918599999999998</v>
      </c>
      <c r="H83" s="8">
        <v>1.5122599999999999</v>
      </c>
      <c r="I83" s="8">
        <v>9.2209699999999994</v>
      </c>
      <c r="J83" s="8">
        <v>8.2225800000000007</v>
      </c>
      <c r="K83" s="8">
        <v>15.106299999999999</v>
      </c>
      <c r="L83" s="8">
        <v>11.604200000000001</v>
      </c>
      <c r="M83" s="8">
        <v>2.78783</v>
      </c>
      <c r="N83" s="8">
        <v>5.03218E-2</v>
      </c>
      <c r="O83" s="8">
        <v>0.13083700000000001</v>
      </c>
      <c r="P83" s="8">
        <v>0.171094</v>
      </c>
      <c r="Q83" s="9">
        <v>61.613861583155902</v>
      </c>
      <c r="R83" s="10">
        <v>1344.5531914404983</v>
      </c>
      <c r="S83" s="10">
        <v>1.1598988259408307</v>
      </c>
      <c r="T83" s="8">
        <v>1481.5958199295976</v>
      </c>
      <c r="U83" s="8">
        <v>0.78286588973212934</v>
      </c>
      <c r="V83" s="8">
        <f t="shared" si="1"/>
        <v>9065.9987000000001</v>
      </c>
      <c r="W83" s="8">
        <v>4</v>
      </c>
      <c r="X83" s="8"/>
      <c r="Y83" s="8"/>
      <c r="Z83" s="8"/>
      <c r="AA83" s="8">
        <v>310</v>
      </c>
      <c r="AB83" s="8"/>
      <c r="AC83" s="8">
        <v>72.099999999999994</v>
      </c>
      <c r="AD83" s="8"/>
      <c r="AE83" s="8"/>
      <c r="AF83" s="8"/>
      <c r="AG83" s="8"/>
      <c r="AH83" s="8"/>
      <c r="AI83" s="8"/>
      <c r="AJ83" s="8"/>
      <c r="AK83" s="8"/>
      <c r="AL83" s="11"/>
      <c r="AM83" s="8"/>
      <c r="AN83" s="8"/>
      <c r="AO83" s="8"/>
      <c r="AP83" s="8">
        <v>97</v>
      </c>
      <c r="AQ83" s="8"/>
      <c r="AR83" s="8"/>
      <c r="AS83" s="8"/>
      <c r="AT83" s="11">
        <v>36.200000000000003</v>
      </c>
      <c r="AU83" s="8"/>
      <c r="AV83" s="8">
        <v>102</v>
      </c>
      <c r="AW83" s="8"/>
      <c r="AX83" s="8"/>
      <c r="AY83" s="8"/>
      <c r="AZ83" s="8"/>
      <c r="BA83" s="8"/>
      <c r="BB83" s="8">
        <v>279</v>
      </c>
      <c r="BC83" s="8">
        <v>33.799999999999997</v>
      </c>
      <c r="BD83" s="8"/>
      <c r="BE83" s="8">
        <v>73.8</v>
      </c>
      <c r="BF83" s="8">
        <v>101</v>
      </c>
      <c r="BG83" s="8"/>
      <c r="BH83" s="8"/>
      <c r="BI83" s="8"/>
      <c r="BJ83" s="8"/>
      <c r="BK83" s="8"/>
      <c r="BL83" s="8"/>
      <c r="BM83" s="8">
        <v>7.707182320441988</v>
      </c>
      <c r="BN83" s="8">
        <v>0.71386138613861383</v>
      </c>
      <c r="BO83" s="8"/>
    </row>
    <row r="84" spans="1:67">
      <c r="A84" s="8" t="s">
        <v>18</v>
      </c>
      <c r="B84" s="8" t="s">
        <v>170</v>
      </c>
      <c r="C84" s="8" t="s">
        <v>1</v>
      </c>
      <c r="D84" s="8" t="s">
        <v>55</v>
      </c>
      <c r="E84" s="8">
        <v>135.09</v>
      </c>
      <c r="F84" s="8">
        <v>-50.417000000000002</v>
      </c>
      <c r="G84" s="8">
        <v>48.59</v>
      </c>
      <c r="H84" s="8">
        <v>1.51</v>
      </c>
      <c r="I84" s="8">
        <v>8.9730000000000008</v>
      </c>
      <c r="J84" s="8">
        <v>8.5</v>
      </c>
      <c r="K84" s="8">
        <v>15.77</v>
      </c>
      <c r="L84" s="8">
        <v>11.57</v>
      </c>
      <c r="M84" s="8">
        <v>2.78</v>
      </c>
      <c r="N84" s="8">
        <v>0.29899999999999999</v>
      </c>
      <c r="O84" s="8">
        <v>0.17100000000000001</v>
      </c>
      <c r="P84" s="8">
        <v>0.16600000000000001</v>
      </c>
      <c r="Q84" s="9">
        <v>63.032999629217642</v>
      </c>
      <c r="R84" s="10">
        <v>1347.0958072986136</v>
      </c>
      <c r="S84" s="10">
        <v>1.3780671730923109</v>
      </c>
      <c r="T84" s="8">
        <v>1429.5139642587646</v>
      </c>
      <c r="U84" s="8">
        <v>0.79850446639351069</v>
      </c>
      <c r="V84" s="8">
        <f t="shared" si="1"/>
        <v>9052.4500000000007</v>
      </c>
      <c r="W84" s="8">
        <v>6.28</v>
      </c>
      <c r="X84" s="8"/>
      <c r="Y84" s="8"/>
      <c r="Z84" s="8"/>
      <c r="AA84" s="8">
        <v>288</v>
      </c>
      <c r="AB84" s="8"/>
      <c r="AC84" s="8">
        <v>74</v>
      </c>
      <c r="AD84" s="8"/>
      <c r="AE84" s="8"/>
      <c r="AF84" s="8"/>
      <c r="AG84" s="8"/>
      <c r="AH84" s="8"/>
      <c r="AI84" s="8"/>
      <c r="AJ84" s="8"/>
      <c r="AK84" s="8"/>
      <c r="AL84" s="11"/>
      <c r="AM84" s="8"/>
      <c r="AN84" s="8"/>
      <c r="AO84" s="8"/>
      <c r="AP84" s="8">
        <v>125</v>
      </c>
      <c r="AQ84" s="8"/>
      <c r="AR84" s="8"/>
      <c r="AS84" s="8"/>
      <c r="AT84" s="11">
        <v>37.700000000000003</v>
      </c>
      <c r="AU84" s="8"/>
      <c r="AV84" s="8">
        <v>178</v>
      </c>
      <c r="AW84" s="8"/>
      <c r="AX84" s="8"/>
      <c r="AY84" s="8"/>
      <c r="AZ84" s="8"/>
      <c r="BA84" s="8"/>
      <c r="BB84" s="8">
        <v>268</v>
      </c>
      <c r="BC84" s="8">
        <v>30.7</v>
      </c>
      <c r="BD84" s="8"/>
      <c r="BE84" s="8"/>
      <c r="BF84" s="8">
        <v>128</v>
      </c>
      <c r="BG84" s="8"/>
      <c r="BH84" s="8"/>
      <c r="BI84" s="8"/>
      <c r="BJ84" s="8"/>
      <c r="BK84" s="8"/>
      <c r="BL84" s="8"/>
      <c r="BM84" s="8">
        <v>7.1087533156498672</v>
      </c>
      <c r="BN84" s="8">
        <v>0.578125</v>
      </c>
      <c r="BO84" s="8"/>
    </row>
    <row r="85" spans="1:67">
      <c r="A85" s="8" t="s">
        <v>172</v>
      </c>
      <c r="B85" s="8" t="s">
        <v>171</v>
      </c>
      <c r="C85" s="8" t="s">
        <v>1</v>
      </c>
      <c r="D85" s="8" t="s">
        <v>7</v>
      </c>
      <c r="E85" s="8">
        <v>173.393</v>
      </c>
      <c r="F85" s="8">
        <v>-15.972</v>
      </c>
      <c r="G85" s="8">
        <v>47.9</v>
      </c>
      <c r="H85" s="8">
        <v>1.51</v>
      </c>
      <c r="I85" s="8">
        <v>8.7929999999999993</v>
      </c>
      <c r="J85" s="8">
        <v>8.09</v>
      </c>
      <c r="K85" s="8">
        <v>16.18</v>
      </c>
      <c r="L85" s="8">
        <v>11.36</v>
      </c>
      <c r="M85" s="8">
        <v>2.6</v>
      </c>
      <c r="N85" s="8">
        <v>0.12</v>
      </c>
      <c r="O85" s="8">
        <v>0.2</v>
      </c>
      <c r="P85" s="8">
        <v>0.14000000000000001</v>
      </c>
      <c r="Q85" s="9">
        <v>62.350674373795769</v>
      </c>
      <c r="R85" s="10">
        <v>1344.3881165909129</v>
      </c>
      <c r="S85" s="10">
        <v>1.3178245147277647</v>
      </c>
      <c r="T85" s="8">
        <v>1408.5626668343391</v>
      </c>
      <c r="U85" s="8">
        <v>0.75537814629823608</v>
      </c>
      <c r="V85" s="8">
        <f t="shared" si="1"/>
        <v>9052.4500000000007</v>
      </c>
      <c r="W85" s="8">
        <v>63</v>
      </c>
      <c r="X85" s="8"/>
      <c r="Y85" s="8"/>
      <c r="Z85" s="8">
        <v>37</v>
      </c>
      <c r="AA85" s="8">
        <v>270</v>
      </c>
      <c r="AB85" s="8"/>
      <c r="AC85" s="8"/>
      <c r="AD85" s="8">
        <v>5</v>
      </c>
      <c r="AE85" s="8">
        <v>3.5</v>
      </c>
      <c r="AF85" s="8">
        <v>1.3</v>
      </c>
      <c r="AG85" s="8"/>
      <c r="AH85" s="8"/>
      <c r="AI85" s="8"/>
      <c r="AJ85" s="8"/>
      <c r="AK85" s="8">
        <v>8.65</v>
      </c>
      <c r="AL85" s="11"/>
      <c r="AM85" s="8"/>
      <c r="AN85" s="8">
        <v>8.35</v>
      </c>
      <c r="AO85" s="8">
        <v>14</v>
      </c>
      <c r="AP85" s="8">
        <v>108</v>
      </c>
      <c r="AQ85" s="8"/>
      <c r="AR85" s="8"/>
      <c r="AS85" s="8">
        <v>2.5</v>
      </c>
      <c r="AT85" s="11">
        <v>36</v>
      </c>
      <c r="AU85" s="8"/>
      <c r="AV85" s="8">
        <v>208</v>
      </c>
      <c r="AW85" s="8"/>
      <c r="AX85" s="8"/>
      <c r="AY85" s="8"/>
      <c r="AZ85" s="8"/>
      <c r="BA85" s="8"/>
      <c r="BB85" s="8">
        <v>265</v>
      </c>
      <c r="BC85" s="8">
        <v>32</v>
      </c>
      <c r="BD85" s="8">
        <v>3.03</v>
      </c>
      <c r="BE85" s="8"/>
      <c r="BF85" s="8">
        <v>118</v>
      </c>
      <c r="BG85" s="8"/>
      <c r="BH85" s="8"/>
      <c r="BI85" s="8"/>
      <c r="BJ85" s="8"/>
      <c r="BK85" s="8"/>
      <c r="BL85" s="8"/>
      <c r="BM85" s="8">
        <v>7.3611111111111107</v>
      </c>
      <c r="BN85" s="8"/>
      <c r="BO85" s="8">
        <v>7.544910179640719</v>
      </c>
    </row>
    <row r="86" spans="1:67">
      <c r="A86" s="8" t="s">
        <v>12</v>
      </c>
      <c r="B86" s="8" t="s">
        <v>173</v>
      </c>
      <c r="C86" s="8" t="s">
        <v>10</v>
      </c>
      <c r="D86" s="8" t="s">
        <v>174</v>
      </c>
      <c r="E86" s="8">
        <v>3.2583299999999999</v>
      </c>
      <c r="F86" s="8">
        <v>84.572500000000005</v>
      </c>
      <c r="G86" s="8">
        <v>50.037199999999999</v>
      </c>
      <c r="H86" s="8">
        <v>1.50444</v>
      </c>
      <c r="I86" s="8">
        <v>9.1961300000000001</v>
      </c>
      <c r="J86" s="8">
        <v>8.4994200000000006</v>
      </c>
      <c r="K86" s="8">
        <v>15.8192</v>
      </c>
      <c r="L86" s="8">
        <v>10.967000000000001</v>
      </c>
      <c r="M86" s="8">
        <v>3.0173800000000002</v>
      </c>
      <c r="N86" s="8">
        <v>0.17285200000000001</v>
      </c>
      <c r="O86" s="8">
        <v>0.15637599999999999</v>
      </c>
      <c r="P86" s="8"/>
      <c r="Q86" s="9">
        <v>62.457245506302769</v>
      </c>
      <c r="R86" s="10">
        <v>1346.4054112292486</v>
      </c>
      <c r="S86" s="10">
        <v>1.296231671789275</v>
      </c>
      <c r="T86" s="8">
        <v>1423.6493682254456</v>
      </c>
      <c r="U86" s="8">
        <v>0.77135149893594712</v>
      </c>
      <c r="V86" s="8">
        <f t="shared" si="1"/>
        <v>9019.1178</v>
      </c>
      <c r="W86" s="8">
        <v>30.533899999999999</v>
      </c>
      <c r="X86" s="8">
        <v>0.64017400000000002</v>
      </c>
      <c r="Y86" s="8">
        <v>11.559100000000001</v>
      </c>
      <c r="Z86" s="8">
        <v>43.273099999999999</v>
      </c>
      <c r="AA86" s="8">
        <v>359.91300000000001</v>
      </c>
      <c r="AB86" s="8">
        <v>3.8374699999999998E-2</v>
      </c>
      <c r="AC86" s="8">
        <v>77.584900000000005</v>
      </c>
      <c r="AD86" s="8">
        <v>5.43832</v>
      </c>
      <c r="AE86" s="8">
        <v>3.30124</v>
      </c>
      <c r="AF86" s="8">
        <v>1.26335</v>
      </c>
      <c r="AG86" s="8">
        <v>16.193100000000001</v>
      </c>
      <c r="AH86" s="8">
        <v>4.8672800000000001</v>
      </c>
      <c r="AI86" s="8">
        <v>2.6650399999999999</v>
      </c>
      <c r="AJ86" s="8">
        <v>1.16713</v>
      </c>
      <c r="AK86" s="8">
        <v>3.79312</v>
      </c>
      <c r="AL86" s="11">
        <v>6.0678099999999997</v>
      </c>
      <c r="AM86" s="8">
        <v>0.48476999999999998</v>
      </c>
      <c r="AN86" s="8">
        <v>2.91154</v>
      </c>
      <c r="AO86" s="8">
        <v>10.6121</v>
      </c>
      <c r="AP86" s="8">
        <v>169.28700000000001</v>
      </c>
      <c r="AQ86" s="8">
        <v>0.55819099999999999</v>
      </c>
      <c r="AR86" s="8">
        <v>1.9768300000000001</v>
      </c>
      <c r="AS86" s="8">
        <v>2.6268400000000001</v>
      </c>
      <c r="AT86" s="11">
        <v>37.361699999999999</v>
      </c>
      <c r="AU86" s="8">
        <v>3.50908</v>
      </c>
      <c r="AV86" s="8">
        <v>154.239</v>
      </c>
      <c r="AW86" s="8">
        <v>0.18770600000000001</v>
      </c>
      <c r="AX86" s="8">
        <v>0.83525000000000005</v>
      </c>
      <c r="AY86" s="8">
        <v>0.23108300000000001</v>
      </c>
      <c r="AZ86" s="8">
        <v>1.42862</v>
      </c>
      <c r="BA86" s="8">
        <v>7.4723800000000007E-2</v>
      </c>
      <c r="BB86" s="8">
        <v>274.89299999999997</v>
      </c>
      <c r="BC86" s="8">
        <v>32.856699999999996</v>
      </c>
      <c r="BD86" s="8">
        <v>3.14975</v>
      </c>
      <c r="BE86" s="8">
        <v>74.500100000000003</v>
      </c>
      <c r="BF86" s="8">
        <v>107.255</v>
      </c>
      <c r="BG86" s="8"/>
      <c r="BH86" s="8"/>
      <c r="BI86" s="8"/>
      <c r="BJ86" s="8"/>
      <c r="BK86" s="8"/>
      <c r="BL86" s="8"/>
      <c r="BM86" s="8">
        <v>7.3576148836910518</v>
      </c>
      <c r="BN86" s="8">
        <v>0.7233686075241248</v>
      </c>
      <c r="BO86" s="8">
        <v>10.487199214161578</v>
      </c>
    </row>
    <row r="87" spans="1:67">
      <c r="A87" s="8" t="s">
        <v>12</v>
      </c>
      <c r="B87" s="8" t="s">
        <v>175</v>
      </c>
      <c r="C87" s="8" t="s">
        <v>10</v>
      </c>
      <c r="D87" s="8" t="s">
        <v>68</v>
      </c>
      <c r="E87" s="8">
        <v>-1.7649999999999999</v>
      </c>
      <c r="F87" s="8">
        <v>83.875</v>
      </c>
      <c r="G87" s="8">
        <v>50.3307</v>
      </c>
      <c r="H87" s="8">
        <v>1.5043299999999999</v>
      </c>
      <c r="I87" s="8">
        <v>9.3507800000000003</v>
      </c>
      <c r="J87" s="8">
        <v>8.0318100000000001</v>
      </c>
      <c r="K87" s="8">
        <v>15.831</v>
      </c>
      <c r="L87" s="8">
        <v>10.9186</v>
      </c>
      <c r="M87" s="8">
        <v>3.0828099999999998</v>
      </c>
      <c r="N87" s="8">
        <v>0.16622899999999999</v>
      </c>
      <c r="O87" s="8">
        <v>0.16034899999999999</v>
      </c>
      <c r="P87" s="8"/>
      <c r="Q87" s="9">
        <v>60.72427303753463</v>
      </c>
      <c r="R87" s="10">
        <v>1352.1100880062727</v>
      </c>
      <c r="S87" s="10">
        <v>1.3124142783796582</v>
      </c>
      <c r="T87" s="8">
        <v>1431.119363801454</v>
      </c>
      <c r="U87" s="8">
        <v>0.75146551048248555</v>
      </c>
      <c r="V87" s="8">
        <f t="shared" si="1"/>
        <v>9018.458349999999</v>
      </c>
      <c r="W87" s="8">
        <v>23.097200000000001</v>
      </c>
      <c r="X87" s="8">
        <v>0.60882000000000003</v>
      </c>
      <c r="Y87" s="8">
        <v>11.931800000000001</v>
      </c>
      <c r="Z87" s="8">
        <v>40.788200000000003</v>
      </c>
      <c r="AA87" s="8">
        <v>248.28399999999999</v>
      </c>
      <c r="AB87" s="8">
        <v>3.3978800000000003E-2</v>
      </c>
      <c r="AC87" s="8">
        <v>71.252200000000002</v>
      </c>
      <c r="AD87" s="8">
        <v>4.9694399999999996</v>
      </c>
      <c r="AE87" s="8">
        <v>3.2766199999999999</v>
      </c>
      <c r="AF87" s="8">
        <v>1.2745500000000001</v>
      </c>
      <c r="AG87" s="8">
        <v>15.675800000000001</v>
      </c>
      <c r="AH87" s="8">
        <v>4.3736899999999999</v>
      </c>
      <c r="AI87" s="8">
        <v>2.5633300000000001</v>
      </c>
      <c r="AJ87" s="8">
        <v>1.0623100000000001</v>
      </c>
      <c r="AK87" s="8">
        <v>3.7188599999999998</v>
      </c>
      <c r="AL87" s="11">
        <v>5.4507399999999997</v>
      </c>
      <c r="AM87" s="8">
        <v>0.43015399999999998</v>
      </c>
      <c r="AN87" s="8">
        <v>2.5926499999999999</v>
      </c>
      <c r="AO87" s="8">
        <v>10.163</v>
      </c>
      <c r="AP87" s="8">
        <v>151.25700000000001</v>
      </c>
      <c r="AQ87" s="8">
        <v>0.55112899999999998</v>
      </c>
      <c r="AR87" s="8">
        <v>1.9674799999999999</v>
      </c>
      <c r="AS87" s="8">
        <v>2.3088099999999998</v>
      </c>
      <c r="AT87" s="11">
        <v>35.002200000000002</v>
      </c>
      <c r="AU87" s="8">
        <v>3.3266300000000002</v>
      </c>
      <c r="AV87" s="8">
        <v>141.89599999999999</v>
      </c>
      <c r="AW87" s="8">
        <v>0.207478</v>
      </c>
      <c r="AX87" s="8">
        <v>0.76761900000000005</v>
      </c>
      <c r="AY87" s="8">
        <v>0.238843</v>
      </c>
      <c r="AZ87" s="8"/>
      <c r="BA87" s="8">
        <v>6.5545099999999995E-2</v>
      </c>
      <c r="BB87" s="8">
        <v>254.32300000000001</v>
      </c>
      <c r="BC87" s="8">
        <v>31.183800000000002</v>
      </c>
      <c r="BD87" s="8">
        <v>2.8930199999999999</v>
      </c>
      <c r="BE87" s="8">
        <v>116.43300000000001</v>
      </c>
      <c r="BF87" s="8">
        <v>91.744</v>
      </c>
      <c r="BG87" s="8">
        <v>0.70309299999999997</v>
      </c>
      <c r="BH87" s="8">
        <v>0.5131</v>
      </c>
      <c r="BI87" s="8">
        <v>18.0276</v>
      </c>
      <c r="BJ87" s="8">
        <v>15.4246</v>
      </c>
      <c r="BK87" s="8">
        <v>37.787199999999999</v>
      </c>
      <c r="BL87" s="8" t="s">
        <v>49</v>
      </c>
      <c r="BM87" s="8">
        <v>7.2659147139322666</v>
      </c>
      <c r="BN87" s="8">
        <v>0.77664152424136734</v>
      </c>
      <c r="BO87" s="8">
        <v>8.9087227354251457</v>
      </c>
    </row>
    <row r="88" spans="1:67">
      <c r="A88" s="8" t="s">
        <v>119</v>
      </c>
      <c r="B88" s="8" t="s">
        <v>176</v>
      </c>
      <c r="C88" s="8" t="s">
        <v>10</v>
      </c>
      <c r="D88" s="8" t="s">
        <v>87</v>
      </c>
      <c r="E88" s="8">
        <v>-44.85</v>
      </c>
      <c r="F88" s="8">
        <v>26.06</v>
      </c>
      <c r="G88" s="8">
        <v>50.718600000000002</v>
      </c>
      <c r="H88" s="8">
        <v>1.5009999999999999</v>
      </c>
      <c r="I88" s="8">
        <v>9.1159999999999997</v>
      </c>
      <c r="J88" s="8">
        <v>8.2235800000000001</v>
      </c>
      <c r="K88" s="8">
        <v>15.3416</v>
      </c>
      <c r="L88" s="8">
        <v>10.925000000000001</v>
      </c>
      <c r="M88" s="8">
        <v>2.6349999999999998</v>
      </c>
      <c r="N88" s="8">
        <v>0.104</v>
      </c>
      <c r="O88" s="8">
        <v>0.13150700000000001</v>
      </c>
      <c r="P88" s="8" t="s">
        <v>19</v>
      </c>
      <c r="Q88" s="9">
        <v>61.887152859943569</v>
      </c>
      <c r="R88" s="12">
        <v>1340.0604559268877</v>
      </c>
      <c r="S88" s="12">
        <v>1.0978872007547946</v>
      </c>
      <c r="T88" s="8">
        <v>1422.5157398412944</v>
      </c>
      <c r="U88" s="8">
        <v>0.7508148575823862</v>
      </c>
      <c r="V88" s="8">
        <f t="shared" si="1"/>
        <v>8998.494999999999</v>
      </c>
      <c r="W88" s="8">
        <v>12.6952</v>
      </c>
      <c r="X88" s="8"/>
      <c r="Y88" s="8">
        <v>11.846399999999999</v>
      </c>
      <c r="Z88" s="8"/>
      <c r="AA88" s="8"/>
      <c r="AB88" s="8"/>
      <c r="AC88" s="8"/>
      <c r="AD88" s="8">
        <v>5.6558700000000002</v>
      </c>
      <c r="AE88" s="8">
        <v>3.4547500000000002</v>
      </c>
      <c r="AF88" s="8">
        <v>1.3047599999999999</v>
      </c>
      <c r="AG88" s="8">
        <v>17.577200000000001</v>
      </c>
      <c r="AH88" s="8">
        <v>4.7043100000000004</v>
      </c>
      <c r="AI88" s="8">
        <v>2.6682999999999999</v>
      </c>
      <c r="AJ88" s="8"/>
      <c r="AK88" s="8">
        <v>3.6858599999999999</v>
      </c>
      <c r="AL88" s="11">
        <v>6.1998199999999999</v>
      </c>
      <c r="AM88" s="8">
        <v>0.48991099999999999</v>
      </c>
      <c r="AN88" s="8">
        <v>2.9752100000000001</v>
      </c>
      <c r="AO88" s="8">
        <v>10.605</v>
      </c>
      <c r="AP88" s="8"/>
      <c r="AQ88" s="8">
        <v>0.50580999999999998</v>
      </c>
      <c r="AR88" s="8"/>
      <c r="AS88" s="8">
        <v>1.3307800000000001</v>
      </c>
      <c r="AT88" s="11">
        <v>36.045200000000001</v>
      </c>
      <c r="AU88" s="8">
        <v>3.6135199999999998</v>
      </c>
      <c r="AV88" s="8">
        <v>123.27200000000001</v>
      </c>
      <c r="AW88" s="8"/>
      <c r="AX88" s="8"/>
      <c r="AY88" s="8">
        <v>0.17665500000000001</v>
      </c>
      <c r="AZ88" s="8">
        <v>1.5330367279999999</v>
      </c>
      <c r="BA88" s="8">
        <v>6.4954300000000006E-2</v>
      </c>
      <c r="BB88" s="8">
        <v>300.48200000000003</v>
      </c>
      <c r="BC88" s="8">
        <v>32.467599999999997</v>
      </c>
      <c r="BD88" s="8">
        <v>3.3479700000000001</v>
      </c>
      <c r="BE88" s="8"/>
      <c r="BF88" s="8">
        <v>96.951099999999997</v>
      </c>
      <c r="BG88" s="8"/>
      <c r="BH88" s="8"/>
      <c r="BI88" s="8"/>
      <c r="BJ88" s="8"/>
      <c r="BK88" s="8"/>
      <c r="BL88" s="8"/>
      <c r="BM88" s="8">
        <v>8.336255590203411</v>
      </c>
      <c r="BN88" s="8"/>
      <c r="BO88" s="8">
        <v>4.2669929181469541</v>
      </c>
    </row>
    <row r="89" spans="1:67">
      <c r="A89" s="8" t="s">
        <v>178</v>
      </c>
      <c r="B89" s="8" t="s">
        <v>177</v>
      </c>
      <c r="C89" s="8" t="s">
        <v>1</v>
      </c>
      <c r="D89" s="8" t="s">
        <v>132</v>
      </c>
      <c r="E89" s="8">
        <v>-41.817</v>
      </c>
      <c r="F89" s="8">
        <v>30.683</v>
      </c>
      <c r="G89" s="8">
        <v>50.0715</v>
      </c>
      <c r="H89" s="8">
        <v>1.5000500000000001</v>
      </c>
      <c r="I89" s="8">
        <v>10.2873</v>
      </c>
      <c r="J89" s="8">
        <v>8.8302700000000005</v>
      </c>
      <c r="K89" s="8">
        <v>14.670400000000001</v>
      </c>
      <c r="L89" s="8">
        <v>11.350300000000001</v>
      </c>
      <c r="M89" s="8">
        <v>2.5700799999999999</v>
      </c>
      <c r="N89" s="8">
        <v>8.0002400000000001E-2</v>
      </c>
      <c r="O89" s="8">
        <v>0.14000399999999999</v>
      </c>
      <c r="P89" s="8">
        <v>0.180005</v>
      </c>
      <c r="Q89" s="9">
        <v>60.708180870472319</v>
      </c>
      <c r="R89" s="10">
        <v>1392.9258539545294</v>
      </c>
      <c r="S89" s="10">
        <v>1.490223706319846</v>
      </c>
      <c r="T89" s="8">
        <v>1665.3578146522132</v>
      </c>
      <c r="U89" s="8">
        <v>0.84588803885366293</v>
      </c>
      <c r="V89" s="8">
        <f t="shared" si="1"/>
        <v>8992.7997500000001</v>
      </c>
      <c r="W89" s="8">
        <v>7.54</v>
      </c>
      <c r="X89" s="8"/>
      <c r="Y89" s="8">
        <v>8.42</v>
      </c>
      <c r="Z89" s="8"/>
      <c r="AA89" s="8"/>
      <c r="AB89" s="8">
        <v>8.9999999999999993E-3</v>
      </c>
      <c r="AC89" s="8"/>
      <c r="AD89" s="8">
        <v>5.45</v>
      </c>
      <c r="AE89" s="8">
        <v>3.49</v>
      </c>
      <c r="AF89" s="8">
        <v>1.19</v>
      </c>
      <c r="AG89" s="8"/>
      <c r="AH89" s="8">
        <v>4.84</v>
      </c>
      <c r="AI89" s="8">
        <v>2.64</v>
      </c>
      <c r="AJ89" s="8">
        <v>1.1599999999999999</v>
      </c>
      <c r="AK89" s="8">
        <v>2.46</v>
      </c>
      <c r="AL89" s="11"/>
      <c r="AM89" s="8">
        <v>0.48</v>
      </c>
      <c r="AN89" s="8">
        <v>1.69</v>
      </c>
      <c r="AO89" s="8">
        <v>8.42</v>
      </c>
      <c r="AP89" s="8"/>
      <c r="AQ89" s="8">
        <v>0.32</v>
      </c>
      <c r="AR89" s="8">
        <v>1.53</v>
      </c>
      <c r="AS89" s="8">
        <v>0.62</v>
      </c>
      <c r="AT89" s="11"/>
      <c r="AU89" s="8">
        <v>3.16</v>
      </c>
      <c r="AV89" s="8">
        <v>93.8</v>
      </c>
      <c r="AW89" s="8"/>
      <c r="AX89" s="8">
        <v>0.83</v>
      </c>
      <c r="AY89" s="8">
        <v>0.107</v>
      </c>
      <c r="AZ89" s="8">
        <v>1.4440734559999999</v>
      </c>
      <c r="BA89" s="8">
        <v>4.7E-2</v>
      </c>
      <c r="BB89" s="8"/>
      <c r="BC89" s="8">
        <v>30.9</v>
      </c>
      <c r="BD89" s="8">
        <v>3.22</v>
      </c>
      <c r="BE89" s="8"/>
      <c r="BF89" s="8">
        <v>89.2</v>
      </c>
      <c r="BG89" s="8">
        <v>0.70254000000000005</v>
      </c>
      <c r="BH89" s="8">
        <v>0.513212</v>
      </c>
      <c r="BI89" s="8">
        <v>18.084</v>
      </c>
      <c r="BJ89" s="8">
        <v>15.476000000000001</v>
      </c>
      <c r="BK89" s="8">
        <v>37.627000000000002</v>
      </c>
      <c r="BL89" s="8" t="s">
        <v>179</v>
      </c>
      <c r="BM89" s="8"/>
      <c r="BN89" s="8"/>
      <c r="BO89" s="8">
        <v>4.4615384615384617</v>
      </c>
    </row>
    <row r="90" spans="1:67">
      <c r="A90" s="13" t="s">
        <v>71</v>
      </c>
      <c r="B90" s="8" t="s">
        <v>180</v>
      </c>
      <c r="C90" s="8" t="s">
        <v>10</v>
      </c>
      <c r="D90" s="8" t="s">
        <v>181</v>
      </c>
      <c r="E90" s="8">
        <v>-112.45</v>
      </c>
      <c r="F90" s="8">
        <v>-24.86</v>
      </c>
      <c r="G90" s="8">
        <v>48.91</v>
      </c>
      <c r="H90" s="8">
        <v>1.5</v>
      </c>
      <c r="I90" s="8">
        <v>8.6999999999999993</v>
      </c>
      <c r="J90" s="8">
        <v>8.15</v>
      </c>
      <c r="K90" s="8">
        <v>17.11</v>
      </c>
      <c r="L90" s="8">
        <v>11.75</v>
      </c>
      <c r="M90" s="8">
        <v>3.54</v>
      </c>
      <c r="N90" s="8"/>
      <c r="O90" s="8">
        <v>0.17</v>
      </c>
      <c r="P90" s="8">
        <v>0.04</v>
      </c>
      <c r="Q90" s="9">
        <v>62.772785622593076</v>
      </c>
      <c r="R90" s="10">
        <v>1333.1181373155046</v>
      </c>
      <c r="S90" s="10">
        <v>1.4197393152675188</v>
      </c>
      <c r="T90" s="8">
        <v>1371.118157710403</v>
      </c>
      <c r="U90" s="8">
        <v>0.7536854476133662</v>
      </c>
      <c r="V90" s="8">
        <f t="shared" si="1"/>
        <v>8992.5</v>
      </c>
      <c r="W90" s="8"/>
      <c r="X90" s="8"/>
      <c r="Y90" s="8">
        <v>8.19</v>
      </c>
      <c r="Z90" s="8">
        <v>47.33</v>
      </c>
      <c r="AA90" s="8">
        <v>446.4</v>
      </c>
      <c r="AB90" s="8">
        <v>0.01</v>
      </c>
      <c r="AC90" s="8">
        <v>76.900000000000006</v>
      </c>
      <c r="AD90" s="8">
        <v>5.15</v>
      </c>
      <c r="AE90" s="8">
        <v>3.18</v>
      </c>
      <c r="AF90" s="8">
        <v>1.27</v>
      </c>
      <c r="AG90" s="8">
        <v>16.829999999999998</v>
      </c>
      <c r="AH90" s="8">
        <v>4.08</v>
      </c>
      <c r="AI90" s="8">
        <v>2.0099999999999998</v>
      </c>
      <c r="AJ90" s="8">
        <v>1.1100000000000001</v>
      </c>
      <c r="AK90" s="8">
        <v>1.67</v>
      </c>
      <c r="AL90" s="11">
        <v>5.34</v>
      </c>
      <c r="AM90" s="8">
        <v>0.437</v>
      </c>
      <c r="AN90" s="8"/>
      <c r="AO90" s="8">
        <v>9.3699999999999992</v>
      </c>
      <c r="AP90" s="8">
        <v>232.3</v>
      </c>
      <c r="AQ90" s="8">
        <v>0.435</v>
      </c>
      <c r="AR90" s="8">
        <v>1.61</v>
      </c>
      <c r="AS90" s="8">
        <v>0.115</v>
      </c>
      <c r="AT90" s="11">
        <v>37.72</v>
      </c>
      <c r="AU90" s="8">
        <v>3.37</v>
      </c>
      <c r="AV90" s="8">
        <v>127.2</v>
      </c>
      <c r="AW90" s="8"/>
      <c r="AX90" s="8">
        <v>0.78</v>
      </c>
      <c r="AY90" s="8">
        <v>1.6E-2</v>
      </c>
      <c r="AZ90" s="8">
        <v>1.4382303839999999</v>
      </c>
      <c r="BA90" s="8">
        <v>5.0000000000000001E-3</v>
      </c>
      <c r="BB90" s="8">
        <v>236.6</v>
      </c>
      <c r="BC90" s="8">
        <v>29.75</v>
      </c>
      <c r="BD90" s="8">
        <v>2.94</v>
      </c>
      <c r="BE90" s="8">
        <v>78</v>
      </c>
      <c r="BF90" s="8">
        <v>90.3</v>
      </c>
      <c r="BG90" s="8">
        <v>0.70248999999999995</v>
      </c>
      <c r="BH90" s="8">
        <v>0.51310699999999998</v>
      </c>
      <c r="BI90" s="8">
        <v>18.402000000000001</v>
      </c>
      <c r="BJ90" s="8">
        <v>15.500999999999999</v>
      </c>
      <c r="BK90" s="8">
        <v>37.82</v>
      </c>
      <c r="BL90" s="8" t="s">
        <v>182</v>
      </c>
      <c r="BM90" s="8">
        <v>6.27253446447508</v>
      </c>
      <c r="BN90" s="8">
        <v>0.85160575858250287</v>
      </c>
      <c r="BO90" s="8"/>
    </row>
    <row r="91" spans="1:67">
      <c r="A91" s="8" t="s">
        <v>12</v>
      </c>
      <c r="B91" s="8" t="s">
        <v>183</v>
      </c>
      <c r="C91" s="8" t="s">
        <v>10</v>
      </c>
      <c r="D91" s="8" t="s">
        <v>47</v>
      </c>
      <c r="E91" s="8">
        <v>69.965800000000002</v>
      </c>
      <c r="F91" s="8">
        <v>86.470799999999997</v>
      </c>
      <c r="G91" s="8">
        <v>49.9726</v>
      </c>
      <c r="H91" s="8">
        <v>1.4991099999999999</v>
      </c>
      <c r="I91" s="8">
        <v>8.3906600000000005</v>
      </c>
      <c r="J91" s="8">
        <v>8.2210800000000006</v>
      </c>
      <c r="K91" s="8">
        <v>16.556899999999999</v>
      </c>
      <c r="L91" s="8">
        <v>10.703099999999999</v>
      </c>
      <c r="M91" s="8">
        <v>3.4651100000000001</v>
      </c>
      <c r="N91" s="8">
        <v>0.256162</v>
      </c>
      <c r="O91" s="8">
        <v>0.194189</v>
      </c>
      <c r="P91" s="8"/>
      <c r="Q91" s="9">
        <v>63.815588036261261</v>
      </c>
      <c r="R91" s="10">
        <v>1313.6457669604838</v>
      </c>
      <c r="S91" s="10">
        <v>1.2114384922032762</v>
      </c>
      <c r="T91" s="8">
        <v>1262.2985406326159</v>
      </c>
      <c r="U91" s="8">
        <v>0.72442929395808853</v>
      </c>
      <c r="V91" s="8">
        <f t="shared" si="1"/>
        <v>8987.1644500000002</v>
      </c>
      <c r="W91" s="8">
        <v>30.697600000000001</v>
      </c>
      <c r="X91" s="8">
        <v>0.78801200000000005</v>
      </c>
      <c r="Y91" s="8">
        <v>14.3993</v>
      </c>
      <c r="Z91" s="8">
        <v>42.802399999999999</v>
      </c>
      <c r="AA91" s="8">
        <v>409.67200000000003</v>
      </c>
      <c r="AB91" s="8">
        <v>4.7247499999999998E-2</v>
      </c>
      <c r="AC91" s="8">
        <v>67.950900000000004</v>
      </c>
      <c r="AD91" s="8">
        <v>4.8063500000000001</v>
      </c>
      <c r="AE91" s="8">
        <v>2.8364400000000001</v>
      </c>
      <c r="AF91" s="8">
        <v>1.2111099999999999</v>
      </c>
      <c r="AG91" s="8">
        <v>15.8924</v>
      </c>
      <c r="AH91" s="8">
        <v>4.3887299999999998</v>
      </c>
      <c r="AI91" s="8">
        <v>2.68716</v>
      </c>
      <c r="AJ91" s="8">
        <v>1.01111</v>
      </c>
      <c r="AK91" s="8">
        <v>5.1638599999999997</v>
      </c>
      <c r="AL91" s="11">
        <v>5.8108599999999999</v>
      </c>
      <c r="AM91" s="8">
        <v>0.413773</v>
      </c>
      <c r="AN91" s="8">
        <v>5.0311399999999997</v>
      </c>
      <c r="AO91" s="8">
        <v>11.4674</v>
      </c>
      <c r="AP91" s="8">
        <v>199.34</v>
      </c>
      <c r="AQ91" s="8">
        <v>0.782721</v>
      </c>
      <c r="AR91" s="8">
        <v>2.2751899999999998</v>
      </c>
      <c r="AS91" s="8">
        <v>2.7637</v>
      </c>
      <c r="AT91" s="11">
        <v>33.001399999999997</v>
      </c>
      <c r="AU91" s="8">
        <v>3.38354</v>
      </c>
      <c r="AV91" s="8">
        <v>192.33199999999999</v>
      </c>
      <c r="AW91" s="8">
        <v>0.30789</v>
      </c>
      <c r="AX91" s="8">
        <v>0.74637799999999999</v>
      </c>
      <c r="AY91" s="8">
        <v>0.33746199999999998</v>
      </c>
      <c r="AZ91" s="8">
        <v>1.33924</v>
      </c>
      <c r="BA91" s="8">
        <v>0.117702</v>
      </c>
      <c r="BB91" s="8">
        <v>228.62299999999999</v>
      </c>
      <c r="BC91" s="8">
        <v>28.555900000000001</v>
      </c>
      <c r="BD91" s="8">
        <v>2.7060300000000002</v>
      </c>
      <c r="BE91" s="8">
        <v>67.230500000000006</v>
      </c>
      <c r="BF91" s="8">
        <v>119.126</v>
      </c>
      <c r="BG91" s="8"/>
      <c r="BH91" s="8"/>
      <c r="BI91" s="8"/>
      <c r="BJ91" s="8"/>
      <c r="BK91" s="8"/>
      <c r="BL91" s="8"/>
      <c r="BM91" s="8">
        <v>6.9276757955723092</v>
      </c>
      <c r="BN91" s="8">
        <v>0.57041200073871368</v>
      </c>
      <c r="BO91" s="8">
        <v>6.1015197350898607</v>
      </c>
    </row>
    <row r="92" spans="1:67">
      <c r="A92" s="8" t="s">
        <v>27</v>
      </c>
      <c r="B92" s="8" t="s">
        <v>184</v>
      </c>
      <c r="C92" s="8" t="s">
        <v>10</v>
      </c>
      <c r="D92" s="8" t="s">
        <v>185</v>
      </c>
      <c r="E92" s="8">
        <v>-117.7</v>
      </c>
      <c r="F92" s="8">
        <v>-53.13</v>
      </c>
      <c r="G92" s="8">
        <v>50.087600000000002</v>
      </c>
      <c r="H92" s="8">
        <v>1.49878</v>
      </c>
      <c r="I92" s="8">
        <v>9.7318899999999999</v>
      </c>
      <c r="J92" s="8">
        <v>8.4729399999999995</v>
      </c>
      <c r="K92" s="8">
        <v>15.3865</v>
      </c>
      <c r="L92" s="8">
        <v>11.8316</v>
      </c>
      <c r="M92" s="8">
        <v>2.34571</v>
      </c>
      <c r="N92" s="8">
        <v>4.9929899999999999E-2</v>
      </c>
      <c r="O92" s="8">
        <v>0.13980400000000001</v>
      </c>
      <c r="P92" s="8" t="s">
        <v>19</v>
      </c>
      <c r="Q92" s="9">
        <v>61.046235023224824</v>
      </c>
      <c r="R92" s="10">
        <v>1369.7728793120161</v>
      </c>
      <c r="S92" s="10">
        <v>1.2985574740488293</v>
      </c>
      <c r="T92" s="8">
        <v>1571.2486468245136</v>
      </c>
      <c r="U92" s="8">
        <v>0.80180743772245111</v>
      </c>
      <c r="V92" s="8">
        <f t="shared" si="1"/>
        <v>8985.1861000000008</v>
      </c>
      <c r="W92" s="8">
        <v>9.2987061000000004</v>
      </c>
      <c r="X92" s="8">
        <v>0.39050278399999999</v>
      </c>
      <c r="Y92" s="8">
        <v>9.3076575300000002</v>
      </c>
      <c r="Z92" s="8">
        <v>44.032623030000003</v>
      </c>
      <c r="AA92" s="8">
        <v>349.80431679999998</v>
      </c>
      <c r="AB92" s="8">
        <v>9.7980580000000001E-3</v>
      </c>
      <c r="AC92" s="8">
        <v>68.54668049</v>
      </c>
      <c r="AD92" s="8">
        <v>5.2381493490000004</v>
      </c>
      <c r="AE92" s="8">
        <v>3.3461572990000001</v>
      </c>
      <c r="AF92" s="8">
        <v>1.1549444499999999</v>
      </c>
      <c r="AG92" s="8">
        <v>17.604243879999999</v>
      </c>
      <c r="AH92" s="8">
        <v>4.0356721630000001</v>
      </c>
      <c r="AI92" s="8">
        <v>2.1521440200000002</v>
      </c>
      <c r="AJ92" s="8">
        <v>1.157946307</v>
      </c>
      <c r="AK92" s="8">
        <v>3.0869956190000001</v>
      </c>
      <c r="AL92" s="11">
        <v>5.9576319919999996</v>
      </c>
      <c r="AM92" s="8">
        <v>0.50042949800000003</v>
      </c>
      <c r="AN92" s="8">
        <v>2.5190341420000002</v>
      </c>
      <c r="AO92" s="8">
        <v>8.6068132019999997</v>
      </c>
      <c r="AP92" s="8">
        <v>125.79206689999999</v>
      </c>
      <c r="AQ92" s="8">
        <v>0.37922010499999997</v>
      </c>
      <c r="AR92" s="8">
        <v>1.583809528</v>
      </c>
      <c r="AS92" s="8">
        <v>0.94843191100000002</v>
      </c>
      <c r="AT92" s="11">
        <v>38.5</v>
      </c>
      <c r="AU92" s="8">
        <v>3.2066101040000001</v>
      </c>
      <c r="AV92" s="8">
        <v>89.23900313</v>
      </c>
      <c r="AW92" s="8">
        <v>0.13737154500000001</v>
      </c>
      <c r="AX92" s="8">
        <v>0.76312803699999998</v>
      </c>
      <c r="AY92" s="8">
        <v>0.16449455700000001</v>
      </c>
      <c r="AZ92" s="8">
        <v>1.4473743479131889</v>
      </c>
      <c r="BA92" s="8">
        <v>4.4254459000000003E-2</v>
      </c>
      <c r="BB92" s="8">
        <v>303.13968949999997</v>
      </c>
      <c r="BC92" s="8">
        <v>29.27701424</v>
      </c>
      <c r="BD92" s="8">
        <v>3.4639579450000002</v>
      </c>
      <c r="BE92" s="8">
        <v>96.650485040000007</v>
      </c>
      <c r="BF92" s="8">
        <v>79.019380200000001</v>
      </c>
      <c r="BG92" s="8"/>
      <c r="BH92" s="8"/>
      <c r="BI92" s="8"/>
      <c r="BJ92" s="8"/>
      <c r="BK92" s="8"/>
      <c r="BL92" s="8"/>
      <c r="BM92" s="8">
        <v>7.8737581688311682</v>
      </c>
      <c r="BN92" s="8">
        <v>0.86746669382253649</v>
      </c>
      <c r="BO92" s="8">
        <v>3.6913775581530008</v>
      </c>
    </row>
    <row r="93" spans="1:67">
      <c r="A93" s="8" t="s">
        <v>34</v>
      </c>
      <c r="B93" s="8" t="s">
        <v>186</v>
      </c>
      <c r="C93" s="8" t="s">
        <v>10</v>
      </c>
      <c r="D93" s="8" t="s">
        <v>163</v>
      </c>
      <c r="E93" s="8">
        <v>-5.85</v>
      </c>
      <c r="F93" s="8">
        <v>-51.28</v>
      </c>
      <c r="G93" s="8">
        <v>51.102699999999999</v>
      </c>
      <c r="H93" s="8">
        <v>1.4965900000000001</v>
      </c>
      <c r="I93" s="8">
        <v>9.4655400000000007</v>
      </c>
      <c r="J93" s="8">
        <v>8.3289600000000004</v>
      </c>
      <c r="K93" s="8">
        <v>14.401</v>
      </c>
      <c r="L93" s="8">
        <v>11.6006</v>
      </c>
      <c r="M93" s="8">
        <v>2.4162599999999999</v>
      </c>
      <c r="N93" s="8">
        <v>0.27921299999999999</v>
      </c>
      <c r="O93" s="8">
        <v>0.14957799999999999</v>
      </c>
      <c r="P93" s="8">
        <v>0.13960600000000001</v>
      </c>
      <c r="Q93" s="9">
        <v>61.298272590829185</v>
      </c>
      <c r="R93" s="10">
        <v>1353.6555755349639</v>
      </c>
      <c r="S93" s="10">
        <v>1.143017616963778</v>
      </c>
      <c r="T93" s="8">
        <v>1514.1685523738206</v>
      </c>
      <c r="U93" s="8">
        <v>0.8067142336860269</v>
      </c>
      <c r="V93" s="8">
        <f t="shared" si="1"/>
        <v>8972.0570500000013</v>
      </c>
      <c r="W93" s="8">
        <v>51</v>
      </c>
      <c r="X93" s="8"/>
      <c r="Y93" s="8">
        <v>14.2</v>
      </c>
      <c r="Z93" s="8"/>
      <c r="AA93" s="8"/>
      <c r="AB93" s="8"/>
      <c r="AC93" s="8"/>
      <c r="AD93" s="8">
        <v>3.92</v>
      </c>
      <c r="AE93" s="8">
        <v>2.37</v>
      </c>
      <c r="AF93" s="8">
        <v>1.24</v>
      </c>
      <c r="AG93" s="8"/>
      <c r="AH93" s="8">
        <v>4.0999999999999996</v>
      </c>
      <c r="AI93" s="8"/>
      <c r="AJ93" s="8"/>
      <c r="AK93" s="8">
        <v>6.61</v>
      </c>
      <c r="AL93" s="11"/>
      <c r="AM93" s="8"/>
      <c r="AN93" s="8">
        <v>7.15</v>
      </c>
      <c r="AO93" s="8">
        <v>10.7</v>
      </c>
      <c r="AP93" s="8">
        <v>79</v>
      </c>
      <c r="AQ93" s="8">
        <v>0.83</v>
      </c>
      <c r="AR93" s="8"/>
      <c r="AS93" s="8">
        <v>4.03</v>
      </c>
      <c r="AT93" s="11">
        <v>44</v>
      </c>
      <c r="AU93" s="8">
        <v>3.01</v>
      </c>
      <c r="AV93" s="8">
        <v>157</v>
      </c>
      <c r="AW93" s="8"/>
      <c r="AX93" s="8"/>
      <c r="AY93" s="8">
        <v>0.53</v>
      </c>
      <c r="AZ93" s="8"/>
      <c r="BA93" s="8">
        <v>0.12</v>
      </c>
      <c r="BB93" s="8"/>
      <c r="BC93" s="8">
        <v>24</v>
      </c>
      <c r="BD93" s="8">
        <v>2.1800000000000002</v>
      </c>
      <c r="BE93" s="8"/>
      <c r="BF93" s="8">
        <v>87</v>
      </c>
      <c r="BG93" s="8"/>
      <c r="BH93" s="8"/>
      <c r="BI93" s="8"/>
      <c r="BJ93" s="8"/>
      <c r="BK93" s="8"/>
      <c r="BL93" s="8"/>
      <c r="BM93" s="8"/>
      <c r="BN93" s="8"/>
      <c r="BO93" s="8">
        <v>7.1328671328671325</v>
      </c>
    </row>
    <row r="94" spans="1:67">
      <c r="A94" s="8" t="s">
        <v>34</v>
      </c>
      <c r="B94" s="8" t="s">
        <v>187</v>
      </c>
      <c r="C94" s="8" t="s">
        <v>10</v>
      </c>
      <c r="D94" s="8" t="s">
        <v>163</v>
      </c>
      <c r="E94" s="8">
        <v>-5.85</v>
      </c>
      <c r="F94" s="8">
        <v>-51.28</v>
      </c>
      <c r="G94" s="8">
        <v>51.040999999999997</v>
      </c>
      <c r="H94" s="8">
        <v>1.4944900000000001</v>
      </c>
      <c r="I94" s="8">
        <v>9.4615399999999994</v>
      </c>
      <c r="J94" s="8">
        <v>8.1317699999999995</v>
      </c>
      <c r="K94" s="8">
        <v>14.3521</v>
      </c>
      <c r="L94" s="8">
        <v>11.7033</v>
      </c>
      <c r="M94" s="8">
        <v>2.6082399999999999</v>
      </c>
      <c r="N94" s="8">
        <v>0.27882099999999999</v>
      </c>
      <c r="O94" s="8">
        <v>0.159326</v>
      </c>
      <c r="P94" s="8">
        <v>0.149369</v>
      </c>
      <c r="Q94" s="9">
        <v>60.738422437767035</v>
      </c>
      <c r="R94" s="10">
        <v>1354.7289632001762</v>
      </c>
      <c r="S94" s="10">
        <v>1.1846712659914029</v>
      </c>
      <c r="T94" s="8">
        <v>1521.1279409837866</v>
      </c>
      <c r="U94" s="8">
        <v>0.80893264317269586</v>
      </c>
      <c r="V94" s="8">
        <f t="shared" si="1"/>
        <v>8959.4675500000012</v>
      </c>
      <c r="W94" s="8">
        <v>53</v>
      </c>
      <c r="X94" s="8"/>
      <c r="Y94" s="8">
        <v>14.5</v>
      </c>
      <c r="Z94" s="8"/>
      <c r="AA94" s="8"/>
      <c r="AB94" s="8"/>
      <c r="AC94" s="8"/>
      <c r="AD94" s="8">
        <v>4.07</v>
      </c>
      <c r="AE94" s="8">
        <v>2.29</v>
      </c>
      <c r="AF94" s="8">
        <v>1.19</v>
      </c>
      <c r="AG94" s="8"/>
      <c r="AH94" s="8">
        <v>4.21</v>
      </c>
      <c r="AI94" s="8"/>
      <c r="AJ94" s="8"/>
      <c r="AK94" s="8">
        <v>6.51</v>
      </c>
      <c r="AL94" s="11"/>
      <c r="AM94" s="8"/>
      <c r="AN94" s="8">
        <v>7.48</v>
      </c>
      <c r="AO94" s="8">
        <v>10.6</v>
      </c>
      <c r="AP94" s="8">
        <v>79</v>
      </c>
      <c r="AQ94" s="8">
        <v>0.7</v>
      </c>
      <c r="AR94" s="8"/>
      <c r="AS94" s="8">
        <v>3.93</v>
      </c>
      <c r="AT94" s="11">
        <v>44</v>
      </c>
      <c r="AU94" s="8">
        <v>3.25</v>
      </c>
      <c r="AV94" s="8">
        <v>163</v>
      </c>
      <c r="AW94" s="8"/>
      <c r="AX94" s="8"/>
      <c r="AY94" s="8">
        <v>0.53</v>
      </c>
      <c r="AZ94" s="8"/>
      <c r="BA94" s="8">
        <v>0.14000000000000001</v>
      </c>
      <c r="BB94" s="8"/>
      <c r="BC94" s="8">
        <v>25</v>
      </c>
      <c r="BD94" s="8">
        <v>2.52</v>
      </c>
      <c r="BE94" s="8"/>
      <c r="BF94" s="8">
        <v>89</v>
      </c>
      <c r="BG94" s="8"/>
      <c r="BH94" s="8"/>
      <c r="BI94" s="8"/>
      <c r="BJ94" s="8"/>
      <c r="BK94" s="8"/>
      <c r="BL94" s="8"/>
      <c r="BM94" s="8"/>
      <c r="BN94" s="8"/>
      <c r="BO94" s="8">
        <v>7.0855614973262027</v>
      </c>
    </row>
    <row r="95" spans="1:67">
      <c r="A95" s="8" t="s">
        <v>12</v>
      </c>
      <c r="B95" s="8" t="s">
        <v>188</v>
      </c>
      <c r="C95" s="8" t="s">
        <v>10</v>
      </c>
      <c r="D95" s="8" t="s">
        <v>47</v>
      </c>
      <c r="E95" s="8">
        <v>71.832499999999996</v>
      </c>
      <c r="F95" s="8">
        <v>86.27</v>
      </c>
      <c r="G95" s="8">
        <v>49.3416</v>
      </c>
      <c r="H95" s="8">
        <v>1.4897499999999999</v>
      </c>
      <c r="I95" s="8">
        <v>8.7538599999999995</v>
      </c>
      <c r="J95" s="8">
        <v>8.28538</v>
      </c>
      <c r="K95" s="8">
        <v>16.837199999999999</v>
      </c>
      <c r="L95" s="8">
        <v>10.8416</v>
      </c>
      <c r="M95" s="8">
        <v>3.4241899999999998</v>
      </c>
      <c r="N95" s="8">
        <v>0.201844</v>
      </c>
      <c r="O95" s="8">
        <v>0.17885300000000001</v>
      </c>
      <c r="P95" s="8">
        <v>0.14152999999999999</v>
      </c>
      <c r="Q95" s="9">
        <v>63.013230270111684</v>
      </c>
      <c r="R95" s="10">
        <v>1332.1445384948695</v>
      </c>
      <c r="S95" s="10">
        <v>1.3730682593476387</v>
      </c>
      <c r="T95" s="8">
        <v>1317.9568564762012</v>
      </c>
      <c r="U95" s="8">
        <v>0.7365171097186286</v>
      </c>
      <c r="V95" s="8">
        <f t="shared" si="1"/>
        <v>8931.0512499999986</v>
      </c>
      <c r="W95" s="8">
        <v>21.965499999999999</v>
      </c>
      <c r="X95" s="8">
        <v>0.74221899999999996</v>
      </c>
      <c r="Y95" s="8">
        <v>13.9483</v>
      </c>
      <c r="Z95" s="8">
        <v>41.6905</v>
      </c>
      <c r="AA95" s="8">
        <v>348.108</v>
      </c>
      <c r="AB95" s="8">
        <v>2.3829400000000001E-2</v>
      </c>
      <c r="AC95" s="8">
        <v>70.862099999999998</v>
      </c>
      <c r="AD95" s="8">
        <v>5.2007500000000002</v>
      </c>
      <c r="AE95" s="8">
        <v>3.1002999999999998</v>
      </c>
      <c r="AF95" s="8">
        <v>1.29077</v>
      </c>
      <c r="AG95" s="8">
        <v>16.723299999999998</v>
      </c>
      <c r="AH95" s="8">
        <v>4.69719</v>
      </c>
      <c r="AI95" s="8">
        <v>2.8697599999999999</v>
      </c>
      <c r="AJ95" s="8">
        <v>1.1049</v>
      </c>
      <c r="AK95" s="8">
        <v>4.7568299999999999</v>
      </c>
      <c r="AL95" s="11">
        <v>5.8762100000000004</v>
      </c>
      <c r="AM95" s="8">
        <v>0.46199899999999999</v>
      </c>
      <c r="AN95" s="8">
        <v>4.2362599999999997</v>
      </c>
      <c r="AO95" s="8">
        <v>11.659800000000001</v>
      </c>
      <c r="AP95" s="8">
        <v>154.99100000000001</v>
      </c>
      <c r="AQ95" s="8"/>
      <c r="AR95" s="8">
        <v>2.2899500000000002</v>
      </c>
      <c r="AS95" s="8">
        <v>1.6973800000000001</v>
      </c>
      <c r="AT95" s="11">
        <v>34.758000000000003</v>
      </c>
      <c r="AU95" s="8">
        <v>3.5576400000000001</v>
      </c>
      <c r="AV95" s="8">
        <v>182.38300000000001</v>
      </c>
      <c r="AW95" s="8">
        <v>0.27403899999999998</v>
      </c>
      <c r="AX95" s="8">
        <v>0.80621900000000002</v>
      </c>
      <c r="AY95" s="8">
        <v>0.23793400000000001</v>
      </c>
      <c r="AZ95" s="8">
        <v>1.5163500000000001</v>
      </c>
      <c r="BA95" s="8">
        <v>9.4978999999999994E-2</v>
      </c>
      <c r="BB95" s="8">
        <v>225.32900000000001</v>
      </c>
      <c r="BC95" s="8">
        <v>31.2547</v>
      </c>
      <c r="BD95" s="8">
        <v>2.9922399999999998</v>
      </c>
      <c r="BE95" s="8">
        <v>68.007400000000004</v>
      </c>
      <c r="BF95" s="8">
        <v>123.553</v>
      </c>
      <c r="BG95" s="8"/>
      <c r="BH95" s="8"/>
      <c r="BI95" s="8"/>
      <c r="BJ95" s="8"/>
      <c r="BK95" s="8"/>
      <c r="BL95" s="8"/>
      <c r="BM95" s="8">
        <v>6.4827953276943431</v>
      </c>
      <c r="BN95" s="8">
        <v>0.57353605335362157</v>
      </c>
      <c r="BO95" s="8">
        <v>5.1851161165745259</v>
      </c>
    </row>
    <row r="96" spans="1:67">
      <c r="A96" s="8" t="s">
        <v>12</v>
      </c>
      <c r="B96" s="8" t="s">
        <v>189</v>
      </c>
      <c r="C96" s="8" t="s">
        <v>10</v>
      </c>
      <c r="D96" s="8" t="s">
        <v>51</v>
      </c>
      <c r="E96" s="8">
        <v>51.2117</v>
      </c>
      <c r="F96" s="8">
        <v>86.88</v>
      </c>
      <c r="G96" s="8">
        <v>49.537700000000001</v>
      </c>
      <c r="H96" s="8">
        <v>1.4893000000000001</v>
      </c>
      <c r="I96" s="8">
        <v>8.4337999999999997</v>
      </c>
      <c r="J96" s="8">
        <v>8.7368799999999993</v>
      </c>
      <c r="K96" s="8">
        <v>16.596599999999999</v>
      </c>
      <c r="L96" s="8">
        <v>10.6813</v>
      </c>
      <c r="M96" s="8">
        <v>3.2683300000000002</v>
      </c>
      <c r="N96" s="8">
        <v>0.28775000000000001</v>
      </c>
      <c r="O96" s="8">
        <v>0.195017</v>
      </c>
      <c r="P96" s="8">
        <v>0.139597</v>
      </c>
      <c r="Q96" s="9">
        <v>65.092153271680374</v>
      </c>
      <c r="R96" s="10">
        <v>1316.4066642593884</v>
      </c>
      <c r="S96" s="10">
        <v>1.2490637040628021</v>
      </c>
      <c r="T96" s="8">
        <v>1270.2953741832644</v>
      </c>
      <c r="U96" s="8">
        <v>0.7455024783730736</v>
      </c>
      <c r="V96" s="8">
        <f t="shared" si="1"/>
        <v>8928.3535000000011</v>
      </c>
      <c r="W96" s="8">
        <v>38.587800000000001</v>
      </c>
      <c r="X96" s="8">
        <v>0.84399199999999996</v>
      </c>
      <c r="Y96" s="8">
        <v>15.619300000000001</v>
      </c>
      <c r="Z96" s="8">
        <v>41.601399999999998</v>
      </c>
      <c r="AA96" s="8">
        <v>326.16300000000001</v>
      </c>
      <c r="AB96" s="8">
        <v>3.8663799999999998E-2</v>
      </c>
      <c r="AC96" s="8">
        <v>67.031499999999994</v>
      </c>
      <c r="AD96" s="8">
        <v>4.9554900000000002</v>
      </c>
      <c r="AE96" s="8">
        <v>2.86924</v>
      </c>
      <c r="AF96" s="8">
        <v>1.22939</v>
      </c>
      <c r="AG96" s="8">
        <v>16.328700000000001</v>
      </c>
      <c r="AH96" s="8">
        <v>4.4770000000000003</v>
      </c>
      <c r="AI96" s="8">
        <v>2.7813500000000002</v>
      </c>
      <c r="AJ96" s="8">
        <v>1.03176</v>
      </c>
      <c r="AK96" s="8">
        <v>5.7932600000000001</v>
      </c>
      <c r="AL96" s="11">
        <v>5.5647200000000003</v>
      </c>
      <c r="AM96" s="8">
        <v>0.42585899999999999</v>
      </c>
      <c r="AN96" s="8">
        <v>6.7447400000000002</v>
      </c>
      <c r="AO96" s="8">
        <v>12.134399999999999</v>
      </c>
      <c r="AP96" s="8">
        <v>164.999</v>
      </c>
      <c r="AQ96" s="8">
        <v>0.62186699999999995</v>
      </c>
      <c r="AR96" s="8">
        <v>2.4449900000000002</v>
      </c>
      <c r="AS96" s="8">
        <v>3.2595800000000001</v>
      </c>
      <c r="AT96" s="11">
        <v>33.874699999999997</v>
      </c>
      <c r="AU96" s="8">
        <v>3.52955</v>
      </c>
      <c r="AV96" s="8">
        <v>211.47399999999999</v>
      </c>
      <c r="AW96" s="8">
        <v>0.405028</v>
      </c>
      <c r="AX96" s="8">
        <v>0.76624700000000001</v>
      </c>
      <c r="AY96" s="8">
        <v>0.39061699999999999</v>
      </c>
      <c r="AZ96" s="8">
        <v>1.41418</v>
      </c>
      <c r="BA96" s="8">
        <v>0.13705800000000001</v>
      </c>
      <c r="BB96" s="8">
        <v>235.376</v>
      </c>
      <c r="BC96" s="8">
        <v>29.307500000000001</v>
      </c>
      <c r="BD96" s="8">
        <v>2.8035299999999999</v>
      </c>
      <c r="BE96" s="8">
        <v>67.444100000000006</v>
      </c>
      <c r="BF96" s="8">
        <v>125.086</v>
      </c>
      <c r="BG96" s="8"/>
      <c r="BH96" s="8"/>
      <c r="BI96" s="8"/>
      <c r="BJ96" s="8"/>
      <c r="BK96" s="8"/>
      <c r="BL96" s="8"/>
      <c r="BM96" s="8">
        <v>6.9484305396062558</v>
      </c>
      <c r="BN96" s="8">
        <v>0.53588331228115049</v>
      </c>
      <c r="BO96" s="8">
        <v>5.7211693853284187</v>
      </c>
    </row>
    <row r="97" spans="1:67">
      <c r="A97" s="8" t="s">
        <v>27</v>
      </c>
      <c r="B97" s="8" t="s">
        <v>190</v>
      </c>
      <c r="C97" s="8" t="s">
        <v>10</v>
      </c>
      <c r="D97" s="8" t="s">
        <v>185</v>
      </c>
      <c r="E97" s="8">
        <v>-117.7</v>
      </c>
      <c r="F97" s="8">
        <v>-53.13</v>
      </c>
      <c r="G97" s="8">
        <v>49.991</v>
      </c>
      <c r="H97" s="8">
        <v>1.48868</v>
      </c>
      <c r="I97" s="8">
        <v>9.8718400000000006</v>
      </c>
      <c r="J97" s="8">
        <v>8.5015099999999997</v>
      </c>
      <c r="K97" s="8">
        <v>15.264799999999999</v>
      </c>
      <c r="L97" s="8">
        <v>11.895200000000001</v>
      </c>
      <c r="M97" s="8">
        <v>2.38327</v>
      </c>
      <c r="N97" s="8">
        <v>4.0225900000000002E-2</v>
      </c>
      <c r="O97" s="8">
        <v>0.12067799999999999</v>
      </c>
      <c r="P97" s="8" t="s">
        <v>19</v>
      </c>
      <c r="Q97" s="9">
        <v>60.786441612996732</v>
      </c>
      <c r="R97" s="10">
        <v>1376.2762887964802</v>
      </c>
      <c r="S97" s="10">
        <v>1.3510576941659309</v>
      </c>
      <c r="T97" s="8">
        <v>1604.5467162119344</v>
      </c>
      <c r="U97" s="8">
        <v>0.81434443841609105</v>
      </c>
      <c r="V97" s="8">
        <f t="shared" si="1"/>
        <v>8924.6365999999998</v>
      </c>
      <c r="W97" s="8">
        <v>9.5027215849999997</v>
      </c>
      <c r="X97" s="8">
        <v>0.38270837899999999</v>
      </c>
      <c r="Y97" s="8">
        <v>9.1596949700000003</v>
      </c>
      <c r="Z97" s="8">
        <v>43.318441219999997</v>
      </c>
      <c r="AA97" s="8">
        <v>343.7739153</v>
      </c>
      <c r="AB97" s="8">
        <v>8.9708909999999999E-3</v>
      </c>
      <c r="AC97" s="8">
        <v>67.190990229999997</v>
      </c>
      <c r="AD97" s="8">
        <v>5.1584072970000001</v>
      </c>
      <c r="AE97" s="8">
        <v>3.3834715169999998</v>
      </c>
      <c r="AF97" s="8">
        <v>1.1205940080000001</v>
      </c>
      <c r="AG97" s="8">
        <v>17.25687903</v>
      </c>
      <c r="AH97" s="8">
        <v>4.0968143799999996</v>
      </c>
      <c r="AI97" s="8">
        <v>2.1548973290000002</v>
      </c>
      <c r="AJ97" s="8">
        <v>1.1486777669999999</v>
      </c>
      <c r="AK97" s="8">
        <v>3.0358631589999998</v>
      </c>
      <c r="AL97" s="11">
        <v>6.0107172230000003</v>
      </c>
      <c r="AM97" s="8">
        <v>0.48242761499999998</v>
      </c>
      <c r="AN97" s="8">
        <v>2.4548622180000002</v>
      </c>
      <c r="AO97" s="8">
        <v>8.5695759410000001</v>
      </c>
      <c r="AP97" s="8">
        <v>122.8384647</v>
      </c>
      <c r="AQ97" s="8">
        <v>0.40732508099999998</v>
      </c>
      <c r="AR97" s="8">
        <v>1.6206732070000001</v>
      </c>
      <c r="AS97" s="8">
        <v>0.86597484800000002</v>
      </c>
      <c r="AT97" s="11">
        <v>38.200000000000003</v>
      </c>
      <c r="AU97" s="8">
        <v>2.9535158250000002</v>
      </c>
      <c r="AV97" s="8">
        <v>89.119388830000005</v>
      </c>
      <c r="AW97" s="8">
        <v>0.14613329999999999</v>
      </c>
      <c r="AX97" s="8">
        <v>0.76471732400000003</v>
      </c>
      <c r="AY97" s="8">
        <v>0.16846604600000001</v>
      </c>
      <c r="AZ97" s="8">
        <v>1.4418739589315526</v>
      </c>
      <c r="BA97" s="8">
        <v>7.4677193000000003E-2</v>
      </c>
      <c r="BB97" s="8">
        <v>296.93318859999999</v>
      </c>
      <c r="BC97" s="8">
        <v>28.631445769999999</v>
      </c>
      <c r="BD97" s="8">
        <v>3.3562735099999998</v>
      </c>
      <c r="BE97" s="8">
        <v>94.819244350000005</v>
      </c>
      <c r="BF97" s="8">
        <v>79.753829269999997</v>
      </c>
      <c r="BG97" s="8">
        <v>0.70241799999999999</v>
      </c>
      <c r="BH97" s="8">
        <v>0.51310599999999995</v>
      </c>
      <c r="BI97" s="8"/>
      <c r="BJ97" s="8"/>
      <c r="BK97" s="8"/>
      <c r="BL97" s="8" t="s">
        <v>191</v>
      </c>
      <c r="BM97" s="8">
        <v>7.7731201204188478</v>
      </c>
      <c r="BN97" s="8">
        <v>0.84247980122096022</v>
      </c>
      <c r="BO97" s="8">
        <v>3.8709796074591747</v>
      </c>
    </row>
    <row r="98" spans="1:67">
      <c r="A98" s="8" t="s">
        <v>12</v>
      </c>
      <c r="B98" s="8" t="s">
        <v>192</v>
      </c>
      <c r="C98" s="8" t="s">
        <v>10</v>
      </c>
      <c r="D98" s="8" t="s">
        <v>193</v>
      </c>
      <c r="E98" s="8">
        <v>-102.893</v>
      </c>
      <c r="F98" s="8">
        <v>8.36</v>
      </c>
      <c r="G98" s="8">
        <v>50.439300000000003</v>
      </c>
      <c r="H98" s="8">
        <v>1.4886200000000001</v>
      </c>
      <c r="I98" s="8">
        <v>9.6216000000000008</v>
      </c>
      <c r="J98" s="8">
        <v>8.0431299999999997</v>
      </c>
      <c r="K98" s="8">
        <v>15.146800000000001</v>
      </c>
      <c r="L98" s="8">
        <v>11.8401</v>
      </c>
      <c r="M98" s="8">
        <v>2.6307900000000002</v>
      </c>
      <c r="N98" s="8">
        <v>9.4848199999999994E-2</v>
      </c>
      <c r="O98" s="8">
        <v>0.13678100000000001</v>
      </c>
      <c r="P98" s="8">
        <v>0.21565500000000001</v>
      </c>
      <c r="Q98" s="9">
        <v>60.07507956476956</v>
      </c>
      <c r="R98" s="10">
        <v>1364.5060495758685</v>
      </c>
      <c r="S98" s="10">
        <v>1.298310854291804</v>
      </c>
      <c r="T98" s="8">
        <v>1544.7504688139668</v>
      </c>
      <c r="U98" s="8">
        <v>0.79284362650726592</v>
      </c>
      <c r="V98" s="8">
        <f t="shared" si="1"/>
        <v>8924.2769000000008</v>
      </c>
      <c r="W98" s="8">
        <v>5.1040000000000001</v>
      </c>
      <c r="X98" s="8">
        <v>0.64</v>
      </c>
      <c r="Y98" s="8">
        <v>10.308</v>
      </c>
      <c r="Z98" s="8">
        <v>42.3</v>
      </c>
      <c r="AA98" s="8">
        <v>299</v>
      </c>
      <c r="AB98" s="8">
        <v>6.0000000000000001E-3</v>
      </c>
      <c r="AC98" s="8">
        <v>79.2</v>
      </c>
      <c r="AD98" s="8">
        <v>5.67</v>
      </c>
      <c r="AE98" s="8">
        <v>3.65726</v>
      </c>
      <c r="AF98" s="8">
        <v>1.2609999999999999</v>
      </c>
      <c r="AG98" s="8">
        <v>16.940000000000001</v>
      </c>
      <c r="AH98" s="8">
        <v>4.7076599999999997</v>
      </c>
      <c r="AI98" s="8">
        <v>2.6859999999999999</v>
      </c>
      <c r="AJ98" s="8">
        <v>1.2450000000000001</v>
      </c>
      <c r="AK98" s="8">
        <v>3.0329999999999999</v>
      </c>
      <c r="AL98" s="11">
        <v>6.38</v>
      </c>
      <c r="AM98" s="8">
        <v>0.51300000000000001</v>
      </c>
      <c r="AN98" s="8">
        <v>1.857</v>
      </c>
      <c r="AO98" s="8">
        <v>10.37</v>
      </c>
      <c r="AP98" s="8">
        <v>88.2</v>
      </c>
      <c r="AQ98" s="8">
        <v>0.437</v>
      </c>
      <c r="AR98" s="8">
        <v>1.831</v>
      </c>
      <c r="AS98" s="8">
        <v>0.46800000000000003</v>
      </c>
      <c r="AT98" s="11">
        <v>40.700000000000003</v>
      </c>
      <c r="AU98" s="8">
        <v>3.4689999999999999</v>
      </c>
      <c r="AV98" s="8">
        <v>114.33</v>
      </c>
      <c r="AW98" s="8">
        <v>0.13400000000000001</v>
      </c>
      <c r="AX98" s="8">
        <v>0.872</v>
      </c>
      <c r="AY98" s="8">
        <v>0.108</v>
      </c>
      <c r="AZ98" s="8"/>
      <c r="BA98" s="8">
        <v>4.1000000000000002E-2</v>
      </c>
      <c r="BB98" s="8">
        <v>293</v>
      </c>
      <c r="BC98" s="8">
        <v>34.749000000000002</v>
      </c>
      <c r="BD98" s="8">
        <v>3.4340000000000002</v>
      </c>
      <c r="BE98" s="8">
        <v>77.7</v>
      </c>
      <c r="BF98" s="8">
        <v>103</v>
      </c>
      <c r="BG98" s="8"/>
      <c r="BH98" s="8"/>
      <c r="BI98" s="8"/>
      <c r="BJ98" s="8"/>
      <c r="BK98" s="8"/>
      <c r="BL98" s="8"/>
      <c r="BM98" s="8">
        <v>7.1990171990171987</v>
      </c>
      <c r="BN98" s="8">
        <v>0.76893203883495154</v>
      </c>
      <c r="BO98" s="8">
        <v>2.7485191168551428</v>
      </c>
    </row>
    <row r="99" spans="1:67">
      <c r="A99" s="8" t="s">
        <v>12</v>
      </c>
      <c r="B99" s="8" t="s">
        <v>194</v>
      </c>
      <c r="C99" s="8" t="s">
        <v>10</v>
      </c>
      <c r="D99" s="8" t="s">
        <v>51</v>
      </c>
      <c r="E99" s="8">
        <v>49.655799999999999</v>
      </c>
      <c r="F99" s="8">
        <v>86.831699999999998</v>
      </c>
      <c r="G99" s="8">
        <v>48.7166</v>
      </c>
      <c r="H99" s="8">
        <v>1.482</v>
      </c>
      <c r="I99" s="8">
        <v>8.6243999999999996</v>
      </c>
      <c r="J99" s="8">
        <v>8.0581999999999994</v>
      </c>
      <c r="K99" s="8">
        <v>16.865500000000001</v>
      </c>
      <c r="L99" s="8">
        <v>10.5336</v>
      </c>
      <c r="M99" s="8">
        <v>3.2418</v>
      </c>
      <c r="N99" s="8">
        <v>0.16189999999999999</v>
      </c>
      <c r="O99" s="8">
        <v>0.1537</v>
      </c>
      <c r="P99" s="8"/>
      <c r="Q99" s="9">
        <v>62.712005105243776</v>
      </c>
      <c r="R99" s="10">
        <v>1330.6419012299541</v>
      </c>
      <c r="S99" s="10">
        <v>1.3207686168932222</v>
      </c>
      <c r="T99" s="8">
        <v>1301.9892574161433</v>
      </c>
      <c r="U99" s="8">
        <v>0.71354152480110467</v>
      </c>
      <c r="V99" s="8">
        <f t="shared" si="1"/>
        <v>8884.59</v>
      </c>
      <c r="W99" s="8">
        <v>23.264800000000001</v>
      </c>
      <c r="X99" s="8">
        <v>0.856711</v>
      </c>
      <c r="Y99" s="8">
        <v>13.958</v>
      </c>
      <c r="Z99" s="8">
        <v>43.575600000000001</v>
      </c>
      <c r="AA99" s="8">
        <v>370.12400000000002</v>
      </c>
      <c r="AB99" s="8">
        <v>2.0320600000000001E-2</v>
      </c>
      <c r="AC99" s="8">
        <v>77.616699999999994</v>
      </c>
      <c r="AD99" s="8">
        <v>5.0331000000000001</v>
      </c>
      <c r="AE99" s="8">
        <v>2.9573499999999999</v>
      </c>
      <c r="AF99" s="8">
        <v>1.3104199999999999</v>
      </c>
      <c r="AG99" s="8">
        <v>16.842300000000002</v>
      </c>
      <c r="AH99" s="8">
        <v>4.5283100000000003</v>
      </c>
      <c r="AI99" s="8">
        <v>2.78592</v>
      </c>
      <c r="AJ99" s="8">
        <v>1.0688899999999999</v>
      </c>
      <c r="AK99" s="8">
        <v>4.7075199999999997</v>
      </c>
      <c r="AL99" s="11">
        <v>5.7110900000000004</v>
      </c>
      <c r="AM99" s="8">
        <v>0.42938999999999999</v>
      </c>
      <c r="AN99" s="8">
        <v>4.2073200000000002</v>
      </c>
      <c r="AO99" s="8">
        <v>11.472300000000001</v>
      </c>
      <c r="AP99" s="8">
        <v>195.82</v>
      </c>
      <c r="AQ99" s="8">
        <v>0.56979199999999997</v>
      </c>
      <c r="AR99" s="8">
        <v>2.23706</v>
      </c>
      <c r="AS99" s="8">
        <v>1.8294699999999999</v>
      </c>
      <c r="AT99" s="11">
        <v>34.343499999999999</v>
      </c>
      <c r="AU99" s="8">
        <v>3.50847</v>
      </c>
      <c r="AV99" s="8">
        <v>196.99</v>
      </c>
      <c r="AW99" s="8">
        <v>0.275038</v>
      </c>
      <c r="AX99" s="8">
        <v>0.77683599999999997</v>
      </c>
      <c r="AY99" s="8">
        <v>0.24549699999999999</v>
      </c>
      <c r="AZ99" s="8">
        <v>1.4410400000000001</v>
      </c>
      <c r="BA99" s="8">
        <v>8.9421600000000004E-2</v>
      </c>
      <c r="BB99" s="8">
        <v>221.727</v>
      </c>
      <c r="BC99" s="8">
        <v>29.566099999999999</v>
      </c>
      <c r="BD99" s="8">
        <v>2.8445299999999998</v>
      </c>
      <c r="BE99" s="8">
        <v>69.681200000000004</v>
      </c>
      <c r="BF99" s="8">
        <v>121.24299999999999</v>
      </c>
      <c r="BG99" s="8"/>
      <c r="BH99" s="8"/>
      <c r="BI99" s="8"/>
      <c r="BJ99" s="8"/>
      <c r="BK99" s="8"/>
      <c r="BL99" s="8"/>
      <c r="BM99" s="8">
        <v>6.4561561867602313</v>
      </c>
      <c r="BN99" s="8">
        <v>0.64017469049759568</v>
      </c>
      <c r="BO99" s="8">
        <v>5.5296007910023484</v>
      </c>
    </row>
    <row r="100" spans="1:67">
      <c r="A100" s="8" t="s">
        <v>62</v>
      </c>
      <c r="B100" s="8" t="s">
        <v>195</v>
      </c>
      <c r="C100" s="8" t="s">
        <v>10</v>
      </c>
      <c r="D100" s="8" t="s">
        <v>196</v>
      </c>
      <c r="E100" s="8">
        <v>-103.52500000000001</v>
      </c>
      <c r="F100" s="8">
        <v>8.3919999999999995</v>
      </c>
      <c r="G100" s="8">
        <v>49.663600000000002</v>
      </c>
      <c r="H100" s="8">
        <v>1.48173</v>
      </c>
      <c r="I100" s="8">
        <v>9.2364599999999992</v>
      </c>
      <c r="J100" s="8">
        <v>8.8238199999999996</v>
      </c>
      <c r="K100" s="8">
        <v>14.9848</v>
      </c>
      <c r="L100" s="8">
        <v>12.5848</v>
      </c>
      <c r="M100" s="8">
        <v>2.3902299999999999</v>
      </c>
      <c r="N100" s="8">
        <v>0.109901</v>
      </c>
      <c r="O100" s="8">
        <v>0.169847</v>
      </c>
      <c r="P100" s="8">
        <v>0.189829</v>
      </c>
      <c r="Q100" s="9">
        <v>63.229680911947675</v>
      </c>
      <c r="R100" s="10">
        <v>1352.5118429126046</v>
      </c>
      <c r="S100" s="10">
        <v>1.2455488221208342</v>
      </c>
      <c r="T100" s="8">
        <v>1560.2114509361886</v>
      </c>
      <c r="U100" s="8">
        <v>0.84912461001223116</v>
      </c>
      <c r="V100" s="8">
        <f t="shared" si="1"/>
        <v>8882.9713499999998</v>
      </c>
      <c r="W100" s="8">
        <v>5.99</v>
      </c>
      <c r="X100" s="8">
        <v>0.43</v>
      </c>
      <c r="Y100" s="8">
        <v>10.66</v>
      </c>
      <c r="Z100" s="8">
        <v>47.4</v>
      </c>
      <c r="AA100" s="8">
        <v>332</v>
      </c>
      <c r="AB100" s="8">
        <v>7.0000000000000001E-3</v>
      </c>
      <c r="AC100" s="8">
        <v>82.6</v>
      </c>
      <c r="AD100" s="8">
        <v>4.8899999999999997</v>
      </c>
      <c r="AE100" s="8">
        <v>2.96</v>
      </c>
      <c r="AF100" s="8">
        <v>1.19</v>
      </c>
      <c r="AG100" s="8">
        <v>16.899999999999999</v>
      </c>
      <c r="AH100" s="8">
        <v>4.3</v>
      </c>
      <c r="AI100" s="8">
        <v>2.3490000000000002</v>
      </c>
      <c r="AJ100" s="8">
        <v>1.04</v>
      </c>
      <c r="AK100" s="8">
        <v>3.29</v>
      </c>
      <c r="AL100" s="11">
        <v>5.79</v>
      </c>
      <c r="AM100" s="8">
        <v>0.42</v>
      </c>
      <c r="AN100" s="8">
        <v>2.5139999999999998</v>
      </c>
      <c r="AO100" s="8">
        <v>9.5299999999999994</v>
      </c>
      <c r="AP100" s="8">
        <v>99.1</v>
      </c>
      <c r="AQ100" s="8">
        <v>0.371</v>
      </c>
      <c r="AR100" s="8">
        <v>1.81</v>
      </c>
      <c r="AS100" s="8">
        <v>0.67</v>
      </c>
      <c r="AT100" s="11">
        <v>39.700000000000003</v>
      </c>
      <c r="AU100" s="8">
        <v>3.15</v>
      </c>
      <c r="AV100" s="8">
        <v>115</v>
      </c>
      <c r="AW100" s="8">
        <v>0.17100000000000001</v>
      </c>
      <c r="AX100" s="8">
        <v>0.75</v>
      </c>
      <c r="AY100" s="8">
        <v>0.13500000000000001</v>
      </c>
      <c r="AZ100" s="8"/>
      <c r="BA100" s="8">
        <v>6.0999999999999999E-2</v>
      </c>
      <c r="BB100" s="8">
        <v>253</v>
      </c>
      <c r="BC100" s="8">
        <v>29.1</v>
      </c>
      <c r="BD100" s="8">
        <v>2.92</v>
      </c>
      <c r="BE100" s="8">
        <v>80.8</v>
      </c>
      <c r="BF100" s="8">
        <v>91.9</v>
      </c>
      <c r="BG100" s="8"/>
      <c r="BH100" s="8"/>
      <c r="BI100" s="8"/>
      <c r="BJ100" s="8"/>
      <c r="BK100" s="8"/>
      <c r="BL100" s="8"/>
      <c r="BM100" s="8">
        <v>6.372795969773299</v>
      </c>
      <c r="BN100" s="8">
        <v>0.89880304678998901</v>
      </c>
      <c r="BO100" s="8">
        <v>2.3826571201272873</v>
      </c>
    </row>
    <row r="101" spans="1:67">
      <c r="A101" s="8" t="s">
        <v>152</v>
      </c>
      <c r="B101" s="8" t="s">
        <v>197</v>
      </c>
      <c r="C101" s="8" t="s">
        <v>1</v>
      </c>
      <c r="D101" s="8" t="s">
        <v>151</v>
      </c>
      <c r="E101" s="8">
        <v>-46.281999999999996</v>
      </c>
      <c r="F101" s="8">
        <v>24.184999999999999</v>
      </c>
      <c r="G101" s="8">
        <v>49.943199999999997</v>
      </c>
      <c r="H101" s="8">
        <v>1.47946</v>
      </c>
      <c r="I101" s="8">
        <v>9.3978599999999997</v>
      </c>
      <c r="J101" s="8">
        <v>8.1799499999999998</v>
      </c>
      <c r="K101" s="8">
        <v>15.829700000000001</v>
      </c>
      <c r="L101" s="8">
        <v>11.1591</v>
      </c>
      <c r="M101" s="8">
        <v>3.2517800000000001</v>
      </c>
      <c r="N101" s="8">
        <v>0.10098699999999999</v>
      </c>
      <c r="O101" s="8">
        <v>0.13633300000000001</v>
      </c>
      <c r="P101" s="8">
        <v>0.171678</v>
      </c>
      <c r="Q101" s="9">
        <v>61.039923687192108</v>
      </c>
      <c r="R101" s="10">
        <v>1356.3301550922131</v>
      </c>
      <c r="S101" s="10">
        <v>1.4074123510851519</v>
      </c>
      <c r="T101" s="8">
        <v>1463.2378544006908</v>
      </c>
      <c r="U101" s="8">
        <v>0.77443541495557722</v>
      </c>
      <c r="V101" s="8">
        <f t="shared" si="1"/>
        <v>8869.3626999999997</v>
      </c>
      <c r="W101" s="8">
        <v>9.48</v>
      </c>
      <c r="X101" s="8"/>
      <c r="Y101" s="8">
        <v>10.9</v>
      </c>
      <c r="Z101" s="8">
        <v>39.33</v>
      </c>
      <c r="AA101" s="8">
        <v>339.1</v>
      </c>
      <c r="AB101" s="8"/>
      <c r="AC101" s="8">
        <v>63.16</v>
      </c>
      <c r="AD101" s="8">
        <v>5.09</v>
      </c>
      <c r="AE101" s="8">
        <v>3.27</v>
      </c>
      <c r="AF101" s="8">
        <v>1.23</v>
      </c>
      <c r="AG101" s="8">
        <v>14.67</v>
      </c>
      <c r="AH101" s="8">
        <v>4.22</v>
      </c>
      <c r="AI101" s="8">
        <v>2.63</v>
      </c>
      <c r="AJ101" s="8">
        <v>1.1100000000000001</v>
      </c>
      <c r="AK101" s="8">
        <v>3.38</v>
      </c>
      <c r="AL101" s="11"/>
      <c r="AM101" s="8">
        <v>0.47</v>
      </c>
      <c r="AN101" s="8">
        <v>2.15</v>
      </c>
      <c r="AO101" s="8">
        <v>9.7799999999999994</v>
      </c>
      <c r="AP101" s="8">
        <v>117.55</v>
      </c>
      <c r="AQ101" s="8">
        <v>0.68200000000000005</v>
      </c>
      <c r="AR101" s="8">
        <v>1.78</v>
      </c>
      <c r="AS101" s="8">
        <v>0.83</v>
      </c>
      <c r="AT101" s="11">
        <v>36.07</v>
      </c>
      <c r="AU101" s="8">
        <v>3.33</v>
      </c>
      <c r="AV101" s="8">
        <v>139.5</v>
      </c>
      <c r="AW101" s="8">
        <v>0.13700000000000001</v>
      </c>
      <c r="AX101" s="8">
        <v>0.78</v>
      </c>
      <c r="AY101" s="8">
        <v>0.13900000000000001</v>
      </c>
      <c r="AZ101" s="8"/>
      <c r="BA101" s="8">
        <v>0.05</v>
      </c>
      <c r="BB101" s="8">
        <v>253.4</v>
      </c>
      <c r="BC101" s="8">
        <v>32.869999999999997</v>
      </c>
      <c r="BD101" s="8">
        <v>3.26</v>
      </c>
      <c r="BE101" s="8">
        <v>71.66</v>
      </c>
      <c r="BF101" s="8">
        <v>101.7</v>
      </c>
      <c r="BG101" s="8"/>
      <c r="BH101" s="8"/>
      <c r="BI101" s="8"/>
      <c r="BJ101" s="8"/>
      <c r="BK101" s="8"/>
      <c r="BL101" s="8"/>
      <c r="BM101" s="8">
        <v>7.0252287219295813</v>
      </c>
      <c r="BN101" s="8">
        <v>0.6210422812192723</v>
      </c>
      <c r="BO101" s="8">
        <v>4.4093023255813959</v>
      </c>
    </row>
    <row r="102" spans="1:67">
      <c r="A102" s="8" t="s">
        <v>12</v>
      </c>
      <c r="B102" s="8" t="s">
        <v>198</v>
      </c>
      <c r="C102" s="8" t="s">
        <v>10</v>
      </c>
      <c r="D102" s="8" t="s">
        <v>90</v>
      </c>
      <c r="E102" s="8">
        <v>63.89</v>
      </c>
      <c r="F102" s="8">
        <v>3.7</v>
      </c>
      <c r="G102" s="8">
        <v>50.429000000000002</v>
      </c>
      <c r="H102" s="8">
        <v>1.4753499999999999</v>
      </c>
      <c r="I102" s="8">
        <v>9.7909199999999998</v>
      </c>
      <c r="J102" s="8">
        <v>8.4946900000000003</v>
      </c>
      <c r="K102" s="8">
        <v>15.1639</v>
      </c>
      <c r="L102" s="8">
        <v>11.146599999999999</v>
      </c>
      <c r="M102" s="8">
        <v>2.6822900000000001</v>
      </c>
      <c r="N102" s="8">
        <v>0.110397</v>
      </c>
      <c r="O102" s="8">
        <v>0.160578</v>
      </c>
      <c r="P102" s="8"/>
      <c r="Q102" s="9">
        <v>60.96336395128781</v>
      </c>
      <c r="R102" s="10">
        <v>1369.9374063130058</v>
      </c>
      <c r="S102" s="10">
        <v>1.3271199332422234</v>
      </c>
      <c r="T102" s="8">
        <v>1545.0347754324962</v>
      </c>
      <c r="U102" s="8">
        <v>0.79628613767388556</v>
      </c>
      <c r="V102" s="8">
        <f t="shared" si="1"/>
        <v>8844.7232499999991</v>
      </c>
      <c r="W102" s="8">
        <v>9.0749999999999993</v>
      </c>
      <c r="X102" s="8">
        <v>0.71</v>
      </c>
      <c r="Y102" s="8">
        <v>11.478</v>
      </c>
      <c r="Z102" s="8">
        <v>43.4</v>
      </c>
      <c r="AA102" s="8">
        <v>388</v>
      </c>
      <c r="AB102" s="8">
        <v>8.2299999999999995E-3</v>
      </c>
      <c r="AC102" s="8">
        <v>69.8</v>
      </c>
      <c r="AD102" s="8">
        <v>5.8150000000000004</v>
      </c>
      <c r="AE102" s="8">
        <v>3.68207</v>
      </c>
      <c r="AF102" s="8">
        <v>1.2230000000000001</v>
      </c>
      <c r="AG102" s="8">
        <v>17.149999999999999</v>
      </c>
      <c r="AH102" s="8">
        <v>4.6853400000000001</v>
      </c>
      <c r="AI102" s="8">
        <v>2.8130000000000002</v>
      </c>
      <c r="AJ102" s="8">
        <v>1.321</v>
      </c>
      <c r="AK102" s="8">
        <v>3.6920000000000002</v>
      </c>
      <c r="AL102" s="11">
        <v>6.59</v>
      </c>
      <c r="AM102" s="8">
        <v>0.53</v>
      </c>
      <c r="AN102" s="8">
        <v>2.59</v>
      </c>
      <c r="AO102" s="8">
        <v>10.592000000000001</v>
      </c>
      <c r="AP102" s="8">
        <v>166.3</v>
      </c>
      <c r="AQ102" s="8"/>
      <c r="AR102" s="8">
        <v>1.8879999999999999</v>
      </c>
      <c r="AS102" s="8">
        <v>0.755</v>
      </c>
      <c r="AT102" s="11">
        <v>35.700000000000003</v>
      </c>
      <c r="AU102" s="8">
        <v>3.6230000000000002</v>
      </c>
      <c r="AV102" s="8">
        <v>114.208</v>
      </c>
      <c r="AW102" s="8">
        <v>0.17599999999999999</v>
      </c>
      <c r="AX102" s="8">
        <v>0.88800000000000001</v>
      </c>
      <c r="AY102" s="8">
        <v>0.17699999999999999</v>
      </c>
      <c r="AZ102" s="8"/>
      <c r="BA102" s="8">
        <v>5.8000000000000003E-2</v>
      </c>
      <c r="BB102" s="8">
        <v>273</v>
      </c>
      <c r="BC102" s="8">
        <v>36.265000000000001</v>
      </c>
      <c r="BD102" s="8">
        <v>3.4279999999999999</v>
      </c>
      <c r="BE102" s="8">
        <v>78.5</v>
      </c>
      <c r="BF102" s="8">
        <v>111.50700000000001</v>
      </c>
      <c r="BG102" s="8"/>
      <c r="BH102" s="8"/>
      <c r="BI102" s="8"/>
      <c r="BJ102" s="8"/>
      <c r="BK102" s="8"/>
      <c r="BL102" s="8"/>
      <c r="BM102" s="8">
        <v>7.6470588235294112</v>
      </c>
      <c r="BN102" s="8">
        <v>0.62596967006555637</v>
      </c>
      <c r="BO102" s="8">
        <v>3.5038610038610036</v>
      </c>
    </row>
    <row r="103" spans="1:67">
      <c r="A103" s="8" t="s">
        <v>44</v>
      </c>
      <c r="B103" s="8" t="s">
        <v>199</v>
      </c>
      <c r="C103" s="8" t="s">
        <v>10</v>
      </c>
      <c r="D103" s="8" t="s">
        <v>43</v>
      </c>
      <c r="E103" s="8">
        <v>-91.057000000000002</v>
      </c>
      <c r="F103" s="8">
        <v>1.8919999999999999</v>
      </c>
      <c r="G103" s="8">
        <v>48.877099999999999</v>
      </c>
      <c r="H103" s="8">
        <v>1.4717199999999999</v>
      </c>
      <c r="I103" s="8">
        <v>9.8048400000000004</v>
      </c>
      <c r="J103" s="8">
        <v>8.7726400000000009</v>
      </c>
      <c r="K103" s="8">
        <v>15.313000000000001</v>
      </c>
      <c r="L103" s="8">
        <v>12.4168</v>
      </c>
      <c r="M103" s="8">
        <v>2.5030600000000001</v>
      </c>
      <c r="N103" s="8">
        <v>0.122223</v>
      </c>
      <c r="O103" s="8">
        <v>0.13624800000000001</v>
      </c>
      <c r="P103" s="8">
        <v>0.19936300000000001</v>
      </c>
      <c r="Q103" s="9">
        <v>61.693247806106612</v>
      </c>
      <c r="R103" s="10">
        <v>1381.6444732732266</v>
      </c>
      <c r="S103" s="10">
        <v>1.5340703087012313</v>
      </c>
      <c r="T103" s="8">
        <v>1628.5768591209412</v>
      </c>
      <c r="U103" s="8">
        <v>0.8584667372855127</v>
      </c>
      <c r="V103" s="8">
        <f t="shared" si="1"/>
        <v>8822.9614000000001</v>
      </c>
      <c r="W103" s="8">
        <v>23.8</v>
      </c>
      <c r="X103" s="8"/>
      <c r="Y103" s="8">
        <v>9.5500000000000007</v>
      </c>
      <c r="Z103" s="8"/>
      <c r="AA103" s="8"/>
      <c r="AB103" s="8"/>
      <c r="AC103" s="8"/>
      <c r="AD103" s="8">
        <v>4.59</v>
      </c>
      <c r="AE103" s="8">
        <v>2.73</v>
      </c>
      <c r="AF103" s="8">
        <v>1.1000000000000001</v>
      </c>
      <c r="AG103" s="8"/>
      <c r="AH103" s="8">
        <v>4.08</v>
      </c>
      <c r="AI103" s="8">
        <v>2.0699999999999998</v>
      </c>
      <c r="AJ103" s="8">
        <v>0.97</v>
      </c>
      <c r="AK103" s="8">
        <v>3.45</v>
      </c>
      <c r="AL103" s="11"/>
      <c r="AM103" s="8">
        <v>0.432</v>
      </c>
      <c r="AN103" s="8"/>
      <c r="AO103" s="8">
        <v>8.52</v>
      </c>
      <c r="AP103" s="8"/>
      <c r="AQ103" s="8">
        <v>0.29039999999999999</v>
      </c>
      <c r="AR103" s="8">
        <v>1.63</v>
      </c>
      <c r="AS103" s="8">
        <v>2.08</v>
      </c>
      <c r="AT103" s="11"/>
      <c r="AU103" s="8">
        <v>2.96</v>
      </c>
      <c r="AV103" s="8">
        <v>116</v>
      </c>
      <c r="AW103" s="8">
        <v>0.26</v>
      </c>
      <c r="AX103" s="8">
        <v>0.72899999999999998</v>
      </c>
      <c r="AY103" s="8">
        <v>0.27300000000000002</v>
      </c>
      <c r="AZ103" s="8"/>
      <c r="BA103" s="8">
        <v>0.08</v>
      </c>
      <c r="BB103" s="8"/>
      <c r="BC103" s="8"/>
      <c r="BD103" s="8">
        <v>2.76</v>
      </c>
      <c r="BE103" s="8"/>
      <c r="BF103" s="8"/>
      <c r="BG103" s="8">
        <v>0.70277999999999996</v>
      </c>
      <c r="BH103" s="8">
        <v>0.51305400000000001</v>
      </c>
      <c r="BI103" s="8">
        <v>18.838000000000001</v>
      </c>
      <c r="BJ103" s="8">
        <v>15.557</v>
      </c>
      <c r="BK103" s="8">
        <v>38.488999999999997</v>
      </c>
      <c r="BL103" s="8" t="s">
        <v>45</v>
      </c>
      <c r="BM103" s="8"/>
      <c r="BN103" s="8"/>
      <c r="BO103" s="8"/>
    </row>
    <row r="104" spans="1:67">
      <c r="A104" s="8" t="s">
        <v>139</v>
      </c>
      <c r="B104" s="8" t="s">
        <v>200</v>
      </c>
      <c r="C104" s="8" t="s">
        <v>19</v>
      </c>
      <c r="D104" s="8" t="s">
        <v>201</v>
      </c>
      <c r="E104" s="8">
        <v>346.245</v>
      </c>
      <c r="F104" s="8">
        <v>-26.493300000000001</v>
      </c>
      <c r="G104" s="8">
        <v>50.456000000000003</v>
      </c>
      <c r="H104" s="8">
        <v>1.4703200000000001</v>
      </c>
      <c r="I104" s="8">
        <v>9.1805800000000009</v>
      </c>
      <c r="J104" s="8">
        <v>8.5278899999999993</v>
      </c>
      <c r="K104" s="8">
        <v>15.5107</v>
      </c>
      <c r="L104" s="8">
        <v>11.6625</v>
      </c>
      <c r="M104" s="8">
        <v>2.5269599999999999</v>
      </c>
      <c r="N104" s="8">
        <v>7.0013199999999998E-2</v>
      </c>
      <c r="O104" s="8">
        <v>0.120023</v>
      </c>
      <c r="P104" s="8"/>
      <c r="Q104" s="9">
        <v>62.575265639717472</v>
      </c>
      <c r="R104" s="10">
        <v>1344.4113146973307</v>
      </c>
      <c r="S104" s="10">
        <v>1.1527831882713426</v>
      </c>
      <c r="T104" s="8">
        <v>1469.0528386000444</v>
      </c>
      <c r="U104" s="8">
        <v>0.78285538427065837</v>
      </c>
      <c r="V104" s="8">
        <f t="shared" si="1"/>
        <v>8814.5684000000001</v>
      </c>
      <c r="W104" s="8">
        <v>2.86904</v>
      </c>
      <c r="X104" s="8"/>
      <c r="Y104" s="8">
        <v>9.9159100000000002</v>
      </c>
      <c r="Z104" s="8"/>
      <c r="AA104" s="8">
        <v>368.63299999999998</v>
      </c>
      <c r="AB104" s="8"/>
      <c r="AC104" s="8"/>
      <c r="AD104" s="8">
        <v>5.0632299999999999</v>
      </c>
      <c r="AE104" s="8">
        <v>3.3006099999999998</v>
      </c>
      <c r="AF104" s="8">
        <v>1.18971</v>
      </c>
      <c r="AG104" s="8"/>
      <c r="AH104" s="8">
        <v>4.2513199999999998</v>
      </c>
      <c r="AI104" s="8">
        <v>2.3487499999999999</v>
      </c>
      <c r="AJ104" s="8">
        <v>1.0726800000000001</v>
      </c>
      <c r="AK104" s="8">
        <v>2.8726500000000001</v>
      </c>
      <c r="AL104" s="11"/>
      <c r="AM104" s="8">
        <v>0.46748699999999999</v>
      </c>
      <c r="AN104" s="8">
        <v>1.3869</v>
      </c>
      <c r="AO104" s="8">
        <v>9.29251</v>
      </c>
      <c r="AP104" s="8"/>
      <c r="AQ104" s="8">
        <v>0.543049</v>
      </c>
      <c r="AR104" s="8">
        <v>1.6807300000000001</v>
      </c>
      <c r="AS104" s="8"/>
      <c r="AT104" s="11">
        <v>35.485799999999998</v>
      </c>
      <c r="AU104" s="8">
        <v>3.1390199999999999</v>
      </c>
      <c r="AV104" s="8">
        <v>112.029</v>
      </c>
      <c r="AW104" s="8">
        <v>0.10238800000000001</v>
      </c>
      <c r="AX104" s="8">
        <v>0.78105599999999997</v>
      </c>
      <c r="AY104" s="8">
        <v>0.10292900000000001</v>
      </c>
      <c r="AZ104" s="8">
        <v>1.5519031720000001</v>
      </c>
      <c r="BA104" s="8">
        <v>3.2407600000000002E-2</v>
      </c>
      <c r="BB104" s="8"/>
      <c r="BC104" s="8">
        <v>29.620999999999999</v>
      </c>
      <c r="BD104" s="8">
        <v>3.2243900000000001</v>
      </c>
      <c r="BE104" s="8"/>
      <c r="BF104" s="8">
        <v>85.573499999999996</v>
      </c>
      <c r="BG104" s="8"/>
      <c r="BH104" s="8"/>
      <c r="BI104" s="8"/>
      <c r="BJ104" s="8"/>
      <c r="BK104" s="8"/>
      <c r="BL104" s="8"/>
      <c r="BM104" s="8"/>
      <c r="BN104" s="8"/>
      <c r="BO104" s="8">
        <v>2.0686711370682818</v>
      </c>
    </row>
    <row r="105" spans="1:67">
      <c r="A105" s="8" t="s">
        <v>12</v>
      </c>
      <c r="B105" s="8" t="s">
        <v>202</v>
      </c>
      <c r="C105" s="8" t="s">
        <v>10</v>
      </c>
      <c r="D105" s="8" t="s">
        <v>151</v>
      </c>
      <c r="E105" s="8">
        <v>-46.232999999999997</v>
      </c>
      <c r="F105" s="8">
        <v>24.46</v>
      </c>
      <c r="G105" s="8">
        <v>50.192500000000003</v>
      </c>
      <c r="H105" s="8">
        <v>1.4700299999999999</v>
      </c>
      <c r="I105" s="8">
        <v>9.2430699999999995</v>
      </c>
      <c r="J105" s="8">
        <v>8.1858599999999999</v>
      </c>
      <c r="K105" s="8">
        <v>15.7072</v>
      </c>
      <c r="L105" s="8">
        <v>11.478300000000001</v>
      </c>
      <c r="M105" s="8">
        <v>2.9501300000000001</v>
      </c>
      <c r="N105" s="8">
        <v>0.100687</v>
      </c>
      <c r="O105" s="8">
        <v>0.140962</v>
      </c>
      <c r="P105" s="8">
        <v>0.18123700000000001</v>
      </c>
      <c r="Q105" s="9">
        <v>61.451258419414302</v>
      </c>
      <c r="R105" s="10">
        <v>1349.1539553240063</v>
      </c>
      <c r="S105" s="10">
        <v>1.291101543539749</v>
      </c>
      <c r="T105" s="8">
        <v>1455.0711878070535</v>
      </c>
      <c r="U105" s="8">
        <v>0.7732770243755851</v>
      </c>
      <c r="V105" s="8">
        <f t="shared" si="1"/>
        <v>8812.8298500000001</v>
      </c>
      <c r="W105" s="8">
        <v>12.24</v>
      </c>
      <c r="X105" s="8"/>
      <c r="Y105" s="8">
        <v>10.97</v>
      </c>
      <c r="Z105" s="8"/>
      <c r="AA105" s="8">
        <v>287</v>
      </c>
      <c r="AB105" s="8">
        <v>1.2E-2</v>
      </c>
      <c r="AC105" s="8">
        <v>68</v>
      </c>
      <c r="AD105" s="8">
        <v>5.53</v>
      </c>
      <c r="AE105" s="8">
        <v>3.59</v>
      </c>
      <c r="AF105" s="8">
        <v>1.27</v>
      </c>
      <c r="AG105" s="8"/>
      <c r="AH105" s="8">
        <v>4.99</v>
      </c>
      <c r="AI105" s="8">
        <v>2.54</v>
      </c>
      <c r="AJ105" s="8">
        <v>1.18</v>
      </c>
      <c r="AK105" s="8">
        <v>3.49</v>
      </c>
      <c r="AL105" s="11"/>
      <c r="AM105" s="8">
        <v>0.5</v>
      </c>
      <c r="AN105" s="8">
        <v>2.58</v>
      </c>
      <c r="AO105" s="8">
        <v>10.37</v>
      </c>
      <c r="AP105" s="8">
        <v>107</v>
      </c>
      <c r="AQ105" s="8"/>
      <c r="AR105" s="8">
        <v>1.94</v>
      </c>
      <c r="AS105" s="8">
        <v>1.06</v>
      </c>
      <c r="AT105" s="11">
        <v>38</v>
      </c>
      <c r="AU105" s="8">
        <v>3.61</v>
      </c>
      <c r="AV105" s="8">
        <v>131.19999999999999</v>
      </c>
      <c r="AW105" s="8">
        <v>0.17599999999999999</v>
      </c>
      <c r="AX105" s="8">
        <v>0.82</v>
      </c>
      <c r="AY105" s="8">
        <v>0.17199999999999999</v>
      </c>
      <c r="AZ105" s="8"/>
      <c r="BA105" s="8">
        <v>5.7000000000000002E-2</v>
      </c>
      <c r="BB105" s="8">
        <v>268</v>
      </c>
      <c r="BC105" s="8">
        <v>33.520000000000003</v>
      </c>
      <c r="BD105" s="8">
        <v>3.26</v>
      </c>
      <c r="BE105" s="8">
        <v>74</v>
      </c>
      <c r="BF105" s="8">
        <v>100.9</v>
      </c>
      <c r="BG105" s="8"/>
      <c r="BH105" s="8"/>
      <c r="BI105" s="8"/>
      <c r="BJ105" s="8"/>
      <c r="BK105" s="8"/>
      <c r="BL105" s="8"/>
      <c r="BM105" s="8">
        <v>7.0526315789473681</v>
      </c>
      <c r="BN105" s="8">
        <v>0.67393458870168477</v>
      </c>
      <c r="BO105" s="8">
        <v>4.7441860465116275</v>
      </c>
    </row>
    <row r="106" spans="1:67">
      <c r="A106" s="8" t="s">
        <v>22</v>
      </c>
      <c r="B106" s="8" t="s">
        <v>203</v>
      </c>
      <c r="C106" s="8" t="s">
        <v>10</v>
      </c>
      <c r="D106" s="8" t="s">
        <v>21</v>
      </c>
      <c r="E106" s="8">
        <v>-126.691</v>
      </c>
      <c r="F106" s="8">
        <v>42.843000000000004</v>
      </c>
      <c r="G106" s="8">
        <v>50.235100000000003</v>
      </c>
      <c r="H106" s="8">
        <v>1.46851</v>
      </c>
      <c r="I106" s="8">
        <v>9.4725999999999999</v>
      </c>
      <c r="J106" s="8">
        <v>8.0931099999999994</v>
      </c>
      <c r="K106" s="8">
        <v>15.571199999999999</v>
      </c>
      <c r="L106" s="8">
        <v>11.6976</v>
      </c>
      <c r="M106" s="8">
        <v>2.6072899999999999</v>
      </c>
      <c r="N106" s="8">
        <v>0.12986500000000001</v>
      </c>
      <c r="O106" s="8">
        <v>0.13985500000000001</v>
      </c>
      <c r="P106" s="8">
        <v>0.189803</v>
      </c>
      <c r="Q106" s="9">
        <v>60.596830358884738</v>
      </c>
      <c r="R106" s="10">
        <v>1358.2023431422429</v>
      </c>
      <c r="S106" s="10">
        <v>1.2846881677419479</v>
      </c>
      <c r="T106" s="8">
        <v>1493.1997461748238</v>
      </c>
      <c r="U106" s="8">
        <v>0.77619844600005194</v>
      </c>
      <c r="V106" s="8">
        <f t="shared" si="1"/>
        <v>8803.7174500000001</v>
      </c>
      <c r="W106" s="8">
        <v>24.1</v>
      </c>
      <c r="X106" s="8"/>
      <c r="Y106" s="8">
        <v>13.29</v>
      </c>
      <c r="Z106" s="8"/>
      <c r="AA106" s="8"/>
      <c r="AB106" s="8">
        <v>0.03</v>
      </c>
      <c r="AC106" s="8"/>
      <c r="AD106" s="8">
        <v>5.9</v>
      </c>
      <c r="AE106" s="8">
        <v>3.59</v>
      </c>
      <c r="AF106" s="8">
        <v>1.31</v>
      </c>
      <c r="AG106" s="8"/>
      <c r="AH106" s="8">
        <v>5.12</v>
      </c>
      <c r="AI106" s="8">
        <v>2.8</v>
      </c>
      <c r="AJ106" s="8">
        <v>1.25</v>
      </c>
      <c r="AK106" s="8">
        <v>4.9800000000000004</v>
      </c>
      <c r="AL106" s="11"/>
      <c r="AM106" s="8">
        <v>0.55000000000000004</v>
      </c>
      <c r="AN106" s="8">
        <v>4.3899999999999997</v>
      </c>
      <c r="AO106" s="8">
        <v>11.19</v>
      </c>
      <c r="AP106" s="8"/>
      <c r="AQ106" s="8">
        <v>0.66</v>
      </c>
      <c r="AR106" s="8">
        <v>2.1800000000000002</v>
      </c>
      <c r="AS106" s="8">
        <v>2.17</v>
      </c>
      <c r="AT106" s="11">
        <v>36</v>
      </c>
      <c r="AU106" s="8">
        <v>3.92</v>
      </c>
      <c r="AV106" s="8">
        <v>130.9</v>
      </c>
      <c r="AW106" s="8">
        <v>0.27</v>
      </c>
      <c r="AX106" s="8">
        <v>0.91</v>
      </c>
      <c r="AY106" s="8">
        <v>0.28000000000000003</v>
      </c>
      <c r="AZ106" s="8"/>
      <c r="BA106" s="8">
        <v>0.08</v>
      </c>
      <c r="BB106" s="8"/>
      <c r="BC106" s="8">
        <v>37.340000000000003</v>
      </c>
      <c r="BD106" s="8">
        <v>3.49</v>
      </c>
      <c r="BE106" s="8"/>
      <c r="BF106" s="8">
        <v>106.9</v>
      </c>
      <c r="BG106" s="8"/>
      <c r="BH106" s="8"/>
      <c r="BI106" s="8"/>
      <c r="BJ106" s="8"/>
      <c r="BK106" s="8"/>
      <c r="BL106" s="8"/>
      <c r="BM106" s="8"/>
      <c r="BN106" s="8"/>
      <c r="BO106" s="8">
        <v>5.4897494305239185</v>
      </c>
    </row>
    <row r="107" spans="1:67">
      <c r="A107" s="13" t="s">
        <v>71</v>
      </c>
      <c r="B107" s="8" t="s">
        <v>204</v>
      </c>
      <c r="C107" s="8" t="s">
        <v>10</v>
      </c>
      <c r="D107" s="8" t="s">
        <v>205</v>
      </c>
      <c r="E107" s="8">
        <v>-15.888</v>
      </c>
      <c r="F107" s="8">
        <v>-1.536</v>
      </c>
      <c r="G107" s="8">
        <v>49.926000000000002</v>
      </c>
      <c r="H107" s="8">
        <v>1.46757</v>
      </c>
      <c r="I107" s="8">
        <v>9.9415099999999992</v>
      </c>
      <c r="J107" s="8">
        <v>8.3340399999999999</v>
      </c>
      <c r="K107" s="8">
        <v>15.26</v>
      </c>
      <c r="L107" s="8">
        <v>11.170299999999999</v>
      </c>
      <c r="M107" s="8">
        <v>2.9662799999999998</v>
      </c>
      <c r="N107" s="8">
        <v>0.169766</v>
      </c>
      <c r="O107" s="8">
        <v>0.13980699999999999</v>
      </c>
      <c r="P107" s="8">
        <v>0.169766</v>
      </c>
      <c r="Q107" s="9">
        <v>60.142737887056875</v>
      </c>
      <c r="R107" s="10">
        <v>1379.6197136921742</v>
      </c>
      <c r="S107" s="10">
        <v>1.5038474646858557</v>
      </c>
      <c r="T107" s="8">
        <v>1558.1171676849572</v>
      </c>
      <c r="U107" s="8">
        <v>0.80580289676890315</v>
      </c>
      <c r="V107" s="8">
        <f t="shared" si="1"/>
        <v>8798.0821500000002</v>
      </c>
      <c r="W107" s="8">
        <v>25.8</v>
      </c>
      <c r="X107" s="8"/>
      <c r="Y107" s="8">
        <v>13.25</v>
      </c>
      <c r="Z107" s="8">
        <v>40.17</v>
      </c>
      <c r="AA107" s="8">
        <v>286.3</v>
      </c>
      <c r="AB107" s="8">
        <v>3.9E-2</v>
      </c>
      <c r="AC107" s="8">
        <v>66.7</v>
      </c>
      <c r="AD107" s="8">
        <v>5.17</v>
      </c>
      <c r="AE107" s="8">
        <v>3.27</v>
      </c>
      <c r="AF107" s="8">
        <v>1.22</v>
      </c>
      <c r="AG107" s="8">
        <v>15.68</v>
      </c>
      <c r="AH107" s="8">
        <v>4.12</v>
      </c>
      <c r="AI107" s="8">
        <v>2.31</v>
      </c>
      <c r="AJ107" s="8">
        <v>1.1200000000000001</v>
      </c>
      <c r="AK107" s="8">
        <v>4.3</v>
      </c>
      <c r="AL107" s="11">
        <v>5.0199999999999996</v>
      </c>
      <c r="AM107" s="8">
        <v>0.45800000000000002</v>
      </c>
      <c r="AN107" s="8">
        <v>4.6189999999999998</v>
      </c>
      <c r="AO107" s="8">
        <v>11.06</v>
      </c>
      <c r="AP107" s="8">
        <v>128.19999999999999</v>
      </c>
      <c r="AQ107" s="8">
        <v>0.44700000000000001</v>
      </c>
      <c r="AR107" s="8">
        <v>2.17</v>
      </c>
      <c r="AS107" s="8">
        <v>2.56</v>
      </c>
      <c r="AT107" s="11">
        <v>34.049999999999997</v>
      </c>
      <c r="AU107" s="8">
        <v>3.49</v>
      </c>
      <c r="AV107" s="8">
        <v>150.69999999999999</v>
      </c>
      <c r="AW107" s="8">
        <v>0.31669999999999998</v>
      </c>
      <c r="AX107" s="8">
        <v>0.76600000000000001</v>
      </c>
      <c r="AY107" s="8">
        <v>0.29399999999999998</v>
      </c>
      <c r="AZ107" s="8">
        <v>1.4245409019999999</v>
      </c>
      <c r="BA107" s="8">
        <v>8.5000000000000006E-2</v>
      </c>
      <c r="BB107" s="8">
        <v>254.3</v>
      </c>
      <c r="BC107" s="8">
        <v>30.9</v>
      </c>
      <c r="BD107" s="8">
        <v>2.93</v>
      </c>
      <c r="BE107" s="8">
        <v>84.1</v>
      </c>
      <c r="BF107" s="8">
        <v>105.2</v>
      </c>
      <c r="BG107" s="8">
        <v>0.70257499999999995</v>
      </c>
      <c r="BH107" s="8">
        <v>0.51308399999999998</v>
      </c>
      <c r="BI107" s="8">
        <v>18.611999999999998</v>
      </c>
      <c r="BJ107" s="8">
        <v>15.525</v>
      </c>
      <c r="BK107" s="8">
        <v>38.142000000000003</v>
      </c>
      <c r="BL107" s="8" t="s">
        <v>206</v>
      </c>
      <c r="BM107" s="8">
        <v>7.4684287812041124</v>
      </c>
      <c r="BN107" s="8">
        <v>0.63403041825095063</v>
      </c>
      <c r="BO107" s="8">
        <v>5.5856245940679807</v>
      </c>
    </row>
    <row r="108" spans="1:67">
      <c r="A108" s="8" t="s">
        <v>27</v>
      </c>
      <c r="B108" s="8" t="s">
        <v>207</v>
      </c>
      <c r="C108" s="8" t="s">
        <v>10</v>
      </c>
      <c r="D108" s="8" t="s">
        <v>185</v>
      </c>
      <c r="E108" s="8">
        <v>-117.7</v>
      </c>
      <c r="F108" s="8">
        <v>-53.13</v>
      </c>
      <c r="G108" s="8">
        <v>50.046700000000001</v>
      </c>
      <c r="H108" s="8">
        <v>1.4661200000000001</v>
      </c>
      <c r="I108" s="8">
        <v>9.8693299999999997</v>
      </c>
      <c r="J108" s="8">
        <v>8.5009999999999994</v>
      </c>
      <c r="K108" s="8">
        <v>15.2552</v>
      </c>
      <c r="L108" s="8">
        <v>11.899800000000001</v>
      </c>
      <c r="M108" s="8">
        <v>2.33826</v>
      </c>
      <c r="N108" s="8">
        <v>4.0174300000000003E-2</v>
      </c>
      <c r="O108" s="8">
        <v>0.14061000000000001</v>
      </c>
      <c r="P108" s="8" t="s">
        <v>19</v>
      </c>
      <c r="Q108" s="9">
        <v>60.791072947460059</v>
      </c>
      <c r="R108" s="10">
        <v>1375.8632099078907</v>
      </c>
      <c r="S108" s="10">
        <v>1.3345057629705475</v>
      </c>
      <c r="T108" s="8">
        <v>1602.3924335450261</v>
      </c>
      <c r="U108" s="8">
        <v>0.81275253843685547</v>
      </c>
      <c r="V108" s="8">
        <f t="shared" si="1"/>
        <v>8789.3894</v>
      </c>
      <c r="W108" s="8">
        <v>9.1766748830000004</v>
      </c>
      <c r="X108" s="8">
        <v>0.49481892900000002</v>
      </c>
      <c r="Y108" s="8">
        <v>9.6159495649999993</v>
      </c>
      <c r="Z108" s="8">
        <v>43.198060720000001</v>
      </c>
      <c r="AA108" s="8">
        <v>347.76316070000001</v>
      </c>
      <c r="AB108" s="8">
        <v>9.1383260000000004E-3</v>
      </c>
      <c r="AC108" s="8">
        <v>68.136456379999998</v>
      </c>
      <c r="AD108" s="8">
        <v>4.3798983979999999</v>
      </c>
      <c r="AE108" s="8">
        <v>2.7534886429999998</v>
      </c>
      <c r="AF108" s="8">
        <v>1.0752008099999999</v>
      </c>
      <c r="AG108" s="8">
        <v>17.55882721</v>
      </c>
      <c r="AH108" s="8">
        <v>3.8727382989999999</v>
      </c>
      <c r="AI108" s="8">
        <v>2.1317594529999999</v>
      </c>
      <c r="AJ108" s="8">
        <v>0.93967783400000005</v>
      </c>
      <c r="AK108" s="8">
        <v>3.2345085199999999</v>
      </c>
      <c r="AL108" s="11">
        <v>5.9911760919999999</v>
      </c>
      <c r="AM108" s="8">
        <v>0.40031720999999998</v>
      </c>
      <c r="AN108" s="8">
        <v>2.821599398</v>
      </c>
      <c r="AO108" s="8">
        <v>8.1897723960000004</v>
      </c>
      <c r="AP108" s="8">
        <v>124.5131324</v>
      </c>
      <c r="AQ108" s="8">
        <v>0.34782143100000001</v>
      </c>
      <c r="AR108" s="8">
        <v>1.5816835330000001</v>
      </c>
      <c r="AS108" s="8">
        <v>0.92061294400000004</v>
      </c>
      <c r="AT108" s="11">
        <v>38.299999999999997</v>
      </c>
      <c r="AU108" s="8">
        <v>2.980139308</v>
      </c>
      <c r="AV108" s="8">
        <v>127.2283228</v>
      </c>
      <c r="AW108" s="8">
        <v>0.19140716199999999</v>
      </c>
      <c r="AX108" s="8">
        <v>0.63200552899999995</v>
      </c>
      <c r="AY108" s="8">
        <v>0.171269371</v>
      </c>
      <c r="AZ108" s="8">
        <v>1.3926148956594324</v>
      </c>
      <c r="BA108" s="8">
        <v>7.1180593E-2</v>
      </c>
      <c r="BB108" s="8">
        <v>298.66959859999997</v>
      </c>
      <c r="BC108" s="8">
        <v>28.852759880000001</v>
      </c>
      <c r="BD108" s="8">
        <v>2.6497826419999999</v>
      </c>
      <c r="BE108" s="8">
        <v>95.979265069999997</v>
      </c>
      <c r="BF108" s="8">
        <v>80.913807809999994</v>
      </c>
      <c r="BG108" s="8"/>
      <c r="BH108" s="8"/>
      <c r="BI108" s="8"/>
      <c r="BJ108" s="8"/>
      <c r="BK108" s="8"/>
      <c r="BL108" s="8"/>
      <c r="BM108" s="8">
        <v>7.7981618433420365</v>
      </c>
      <c r="BN108" s="8">
        <v>0.84208688509625584</v>
      </c>
      <c r="BO108" s="8">
        <v>3.2522954497029559</v>
      </c>
    </row>
    <row r="109" spans="1:67">
      <c r="A109" s="8" t="s">
        <v>139</v>
      </c>
      <c r="B109" s="8" t="s">
        <v>208</v>
      </c>
      <c r="C109" s="8" t="s">
        <v>209</v>
      </c>
      <c r="D109" s="8" t="s">
        <v>201</v>
      </c>
      <c r="E109" s="8">
        <v>346.245</v>
      </c>
      <c r="F109" s="8">
        <v>-26.493300000000001</v>
      </c>
      <c r="G109" s="8">
        <v>50.531199999999998</v>
      </c>
      <c r="H109" s="8">
        <v>1.4658599999999999</v>
      </c>
      <c r="I109" s="8">
        <v>9.3242899999999995</v>
      </c>
      <c r="J109" s="8">
        <v>8.3884000000000007</v>
      </c>
      <c r="K109" s="8">
        <v>15.4636</v>
      </c>
      <c r="L109" s="8">
        <v>11.5877</v>
      </c>
      <c r="M109" s="8">
        <v>2.5817600000000001</v>
      </c>
      <c r="N109" s="8">
        <v>6.9800899999999999E-2</v>
      </c>
      <c r="O109" s="8">
        <v>0.10968700000000001</v>
      </c>
      <c r="P109" s="8"/>
      <c r="Q109" s="9">
        <v>61.822325383719971</v>
      </c>
      <c r="R109" s="10">
        <v>1349.5183403450492</v>
      </c>
      <c r="S109" s="10">
        <v>1.1836625697959644</v>
      </c>
      <c r="T109" s="8">
        <v>1483.7557571968255</v>
      </c>
      <c r="U109" s="8">
        <v>0.7800968115136826</v>
      </c>
      <c r="V109" s="8">
        <f t="shared" si="1"/>
        <v>8787.8307000000004</v>
      </c>
      <c r="W109" s="8">
        <v>2.77061</v>
      </c>
      <c r="X109" s="8"/>
      <c r="Y109" s="8">
        <v>9.6956900000000008</v>
      </c>
      <c r="Z109" s="8"/>
      <c r="AA109" s="8">
        <v>355.37599999999998</v>
      </c>
      <c r="AB109" s="8"/>
      <c r="AC109" s="8"/>
      <c r="AD109" s="8">
        <v>5.4753999999999996</v>
      </c>
      <c r="AE109" s="8">
        <v>3.5973700000000002</v>
      </c>
      <c r="AF109" s="8">
        <v>1.1594100000000001</v>
      </c>
      <c r="AG109" s="8"/>
      <c r="AH109" s="8">
        <v>4.5820800000000004</v>
      </c>
      <c r="AI109" s="8">
        <v>2.58623</v>
      </c>
      <c r="AJ109" s="8">
        <v>1.2147600000000001</v>
      </c>
      <c r="AK109" s="8">
        <v>2.8761700000000001</v>
      </c>
      <c r="AL109" s="11"/>
      <c r="AM109" s="8">
        <v>0.52176299999999998</v>
      </c>
      <c r="AN109" s="8">
        <v>1.35856</v>
      </c>
      <c r="AO109" s="8">
        <v>9.3115100000000002</v>
      </c>
      <c r="AP109" s="8"/>
      <c r="AQ109" s="8">
        <v>0.50629299999999999</v>
      </c>
      <c r="AR109" s="8">
        <v>1.64978</v>
      </c>
      <c r="AS109" s="8"/>
      <c r="AT109" s="11">
        <v>37.889099999999999</v>
      </c>
      <c r="AU109" s="8">
        <v>3.17936</v>
      </c>
      <c r="AV109" s="8">
        <v>110.98099999999999</v>
      </c>
      <c r="AW109" s="8">
        <v>0.106043</v>
      </c>
      <c r="AX109" s="8">
        <v>0.83639200000000002</v>
      </c>
      <c r="AY109" s="8">
        <v>0.106942</v>
      </c>
      <c r="AZ109" s="8">
        <v>1.5411469115191987</v>
      </c>
      <c r="BA109" s="8">
        <v>3.4855200000000003E-2</v>
      </c>
      <c r="BB109" s="8"/>
      <c r="BC109" s="8">
        <v>33.638800000000003</v>
      </c>
      <c r="BD109" s="8">
        <v>3.4266000000000001</v>
      </c>
      <c r="BE109" s="8"/>
      <c r="BF109" s="8">
        <v>94.442700000000002</v>
      </c>
      <c r="BG109" s="8"/>
      <c r="BH109" s="8"/>
      <c r="BI109" s="8"/>
      <c r="BJ109" s="8"/>
      <c r="BK109" s="8"/>
      <c r="BL109" s="8"/>
      <c r="BM109" s="8"/>
      <c r="BN109" s="8"/>
      <c r="BO109" s="8">
        <v>2.0393725709574846</v>
      </c>
    </row>
    <row r="110" spans="1:67">
      <c r="A110" s="8" t="s">
        <v>22</v>
      </c>
      <c r="B110" s="8" t="s">
        <v>210</v>
      </c>
      <c r="C110" s="8" t="s">
        <v>1</v>
      </c>
      <c r="D110" s="8" t="s">
        <v>21</v>
      </c>
      <c r="E110" s="8">
        <v>-126.711</v>
      </c>
      <c r="F110" s="8">
        <v>42.753999999999998</v>
      </c>
      <c r="G110" s="8">
        <v>50.191299999999998</v>
      </c>
      <c r="H110" s="8">
        <v>1.4627600000000001</v>
      </c>
      <c r="I110" s="8">
        <v>8.5689799999999998</v>
      </c>
      <c r="J110" s="8">
        <v>8.3154199999999996</v>
      </c>
      <c r="K110" s="8">
        <v>15.6294</v>
      </c>
      <c r="L110" s="8">
        <v>12.0311</v>
      </c>
      <c r="M110" s="8">
        <v>2.9501300000000001</v>
      </c>
      <c r="N110" s="8">
        <v>0.140288</v>
      </c>
      <c r="O110" s="8">
        <v>0.13026699999999999</v>
      </c>
      <c r="P110" s="8">
        <v>0.170349</v>
      </c>
      <c r="Q110" s="9">
        <v>63.593167718752497</v>
      </c>
      <c r="R110" s="10">
        <v>1321.3315602092428</v>
      </c>
      <c r="S110" s="10">
        <v>1.1350461626946238</v>
      </c>
      <c r="T110" s="8">
        <v>1386.3941794994746</v>
      </c>
      <c r="U110" s="8">
        <v>0.78285157176977715</v>
      </c>
      <c r="V110" s="8">
        <f t="shared" si="1"/>
        <v>8769.2461999999996</v>
      </c>
      <c r="W110" s="8">
        <v>11.3</v>
      </c>
      <c r="X110" s="8"/>
      <c r="Y110" s="8">
        <v>10.039999999999999</v>
      </c>
      <c r="Z110" s="8"/>
      <c r="AA110" s="8">
        <v>332</v>
      </c>
      <c r="AB110" s="8">
        <v>0.01</v>
      </c>
      <c r="AC110" s="8">
        <v>67</v>
      </c>
      <c r="AD110" s="8">
        <v>5.37</v>
      </c>
      <c r="AE110" s="8">
        <v>3.2</v>
      </c>
      <c r="AF110" s="8">
        <v>1.22</v>
      </c>
      <c r="AG110" s="8">
        <v>16</v>
      </c>
      <c r="AH110" s="8">
        <v>4.58</v>
      </c>
      <c r="AI110" s="8">
        <v>2.48</v>
      </c>
      <c r="AJ110" s="8">
        <v>1.1200000000000001</v>
      </c>
      <c r="AK110" s="8">
        <v>3.33</v>
      </c>
      <c r="AL110" s="11"/>
      <c r="AM110" s="8">
        <v>0.49</v>
      </c>
      <c r="AN110" s="8">
        <v>2.3199999999999998</v>
      </c>
      <c r="AO110" s="8">
        <v>9.57</v>
      </c>
      <c r="AP110" s="8">
        <v>92</v>
      </c>
      <c r="AQ110" s="8">
        <v>0.41</v>
      </c>
      <c r="AR110" s="8">
        <v>1.78</v>
      </c>
      <c r="AS110" s="8">
        <v>1.2</v>
      </c>
      <c r="AT110" s="11">
        <v>43</v>
      </c>
      <c r="AU110" s="8">
        <v>3.42</v>
      </c>
      <c r="AV110" s="8">
        <v>129.9</v>
      </c>
      <c r="AW110" s="8">
        <v>0.16</v>
      </c>
      <c r="AX110" s="8">
        <v>0.82</v>
      </c>
      <c r="AY110" s="8">
        <v>0.13</v>
      </c>
      <c r="AZ110" s="8"/>
      <c r="BA110" s="8"/>
      <c r="BB110" s="8">
        <v>277</v>
      </c>
      <c r="BC110" s="8">
        <v>34.17</v>
      </c>
      <c r="BD110" s="8">
        <v>3.12</v>
      </c>
      <c r="BE110" s="8">
        <v>72</v>
      </c>
      <c r="BF110" s="8">
        <v>90.9</v>
      </c>
      <c r="BG110" s="8"/>
      <c r="BH110" s="8"/>
      <c r="BI110" s="8"/>
      <c r="BJ110" s="8"/>
      <c r="BK110" s="8"/>
      <c r="BL110" s="8"/>
      <c r="BM110" s="8">
        <v>6.441860465116279</v>
      </c>
      <c r="BN110" s="8">
        <v>0.73707370737073707</v>
      </c>
      <c r="BO110" s="8">
        <v>4.8706896551724146</v>
      </c>
    </row>
    <row r="111" spans="1:67">
      <c r="A111" s="8" t="s">
        <v>44</v>
      </c>
      <c r="B111" s="8" t="s">
        <v>211</v>
      </c>
      <c r="C111" s="8" t="s">
        <v>10</v>
      </c>
      <c r="D111" s="8" t="s">
        <v>43</v>
      </c>
      <c r="E111" s="8">
        <v>-91.606999999999999</v>
      </c>
      <c r="F111" s="8">
        <v>2.0470000000000002</v>
      </c>
      <c r="G111" s="8">
        <v>49.617100000000001</v>
      </c>
      <c r="H111" s="8">
        <v>1.46204</v>
      </c>
      <c r="I111" s="8">
        <v>10.0494</v>
      </c>
      <c r="J111" s="8">
        <v>8.88063</v>
      </c>
      <c r="K111" s="8">
        <v>14.6473</v>
      </c>
      <c r="L111" s="8">
        <v>12.139099999999999</v>
      </c>
      <c r="M111" s="8">
        <v>2.2087699999999999</v>
      </c>
      <c r="N111" s="8">
        <v>0.17536199999999999</v>
      </c>
      <c r="O111" s="8">
        <v>0.170352</v>
      </c>
      <c r="P111" s="8">
        <v>0.187387</v>
      </c>
      <c r="Q111" s="9">
        <v>61.399731602647464</v>
      </c>
      <c r="R111" s="10">
        <v>1386.9061572964538</v>
      </c>
      <c r="S111" s="10">
        <v>1.43727889195266</v>
      </c>
      <c r="T111" s="8">
        <v>1663.8159026731651</v>
      </c>
      <c r="U111" s="8">
        <v>0.86526406699761993</v>
      </c>
      <c r="V111" s="8">
        <f t="shared" si="1"/>
        <v>8764.9297999999999</v>
      </c>
      <c r="W111" s="8">
        <v>52.5</v>
      </c>
      <c r="X111" s="8"/>
      <c r="Y111" s="8">
        <v>14.9</v>
      </c>
      <c r="Z111" s="8">
        <v>46.7</v>
      </c>
      <c r="AA111" s="8">
        <v>390</v>
      </c>
      <c r="AB111" s="8"/>
      <c r="AC111" s="8"/>
      <c r="AD111" s="8">
        <v>5.15</v>
      </c>
      <c r="AE111" s="8">
        <v>3.12</v>
      </c>
      <c r="AF111" s="8">
        <v>1.19</v>
      </c>
      <c r="AG111" s="8"/>
      <c r="AH111" s="8">
        <v>4.6500000000000004</v>
      </c>
      <c r="AI111" s="8">
        <v>2.42</v>
      </c>
      <c r="AJ111" s="8">
        <v>1.0900000000000001</v>
      </c>
      <c r="AK111" s="8">
        <v>6.09</v>
      </c>
      <c r="AL111" s="11"/>
      <c r="AM111" s="8">
        <v>0.499</v>
      </c>
      <c r="AN111" s="8">
        <v>8.1</v>
      </c>
      <c r="AO111" s="8">
        <v>11.1</v>
      </c>
      <c r="AP111" s="8">
        <v>144</v>
      </c>
      <c r="AQ111" s="8">
        <v>0.41270000000000001</v>
      </c>
      <c r="AR111" s="8">
        <v>2.2999999999999998</v>
      </c>
      <c r="AS111" s="8">
        <v>4.5</v>
      </c>
      <c r="AT111" s="11">
        <v>42.3</v>
      </c>
      <c r="AU111" s="8">
        <v>3.48</v>
      </c>
      <c r="AV111" s="8">
        <v>117</v>
      </c>
      <c r="AW111" s="8">
        <v>0.53400000000000003</v>
      </c>
      <c r="AX111" s="8">
        <v>0.82099999999999995</v>
      </c>
      <c r="AY111" s="8">
        <v>0.54600000000000004</v>
      </c>
      <c r="AZ111" s="8"/>
      <c r="BA111" s="8">
        <v>0.156</v>
      </c>
      <c r="BB111" s="8">
        <v>323</v>
      </c>
      <c r="BC111" s="8">
        <v>30.6</v>
      </c>
      <c r="BD111" s="8">
        <v>3.17</v>
      </c>
      <c r="BE111" s="8">
        <v>91</v>
      </c>
      <c r="BF111" s="8">
        <v>89.1</v>
      </c>
      <c r="BG111" s="8">
        <v>0.70298000000000005</v>
      </c>
      <c r="BH111" s="8">
        <v>0.51300000000000001</v>
      </c>
      <c r="BI111" s="8">
        <v>19.045999999999999</v>
      </c>
      <c r="BJ111" s="8">
        <v>15.581</v>
      </c>
      <c r="BK111" s="8">
        <v>38.808</v>
      </c>
      <c r="BL111" s="8" t="s">
        <v>45</v>
      </c>
      <c r="BM111" s="8">
        <v>7.6359338061465722</v>
      </c>
      <c r="BN111" s="8"/>
      <c r="BO111" s="8">
        <v>6.4814814814814818</v>
      </c>
    </row>
    <row r="112" spans="1:67">
      <c r="A112" s="8" t="s">
        <v>84</v>
      </c>
      <c r="B112" s="8" t="s">
        <v>212</v>
      </c>
      <c r="C112" s="8" t="s">
        <v>10</v>
      </c>
      <c r="D112" s="8" t="s">
        <v>213</v>
      </c>
      <c r="E112" s="8">
        <v>112.49</v>
      </c>
      <c r="F112" s="8">
        <v>-50.295999999999999</v>
      </c>
      <c r="G112" s="8">
        <v>50.640900000000002</v>
      </c>
      <c r="H112" s="8">
        <v>1.4612099999999999</v>
      </c>
      <c r="I112" s="8">
        <v>9.2649299999999997</v>
      </c>
      <c r="J112" s="8">
        <v>8.2656700000000001</v>
      </c>
      <c r="K112" s="8">
        <v>15.2178</v>
      </c>
      <c r="L112" s="8">
        <v>11.741300000000001</v>
      </c>
      <c r="M112" s="8">
        <v>2.66865</v>
      </c>
      <c r="N112" s="8">
        <v>9.9132499999999998E-2</v>
      </c>
      <c r="O112" s="8">
        <v>0.12094199999999999</v>
      </c>
      <c r="P112" s="8">
        <v>0.169517</v>
      </c>
      <c r="Q112" s="9">
        <v>61.624993538536167</v>
      </c>
      <c r="R112" s="10">
        <v>1347.9740547061583</v>
      </c>
      <c r="S112" s="10">
        <v>1.1898840147970384</v>
      </c>
      <c r="T112" s="8">
        <v>1484.7823797725375</v>
      </c>
      <c r="U112" s="8">
        <v>0.78737567937227293</v>
      </c>
      <c r="V112" s="8">
        <f t="shared" si="1"/>
        <v>8759.9539499999992</v>
      </c>
      <c r="W112" s="8">
        <v>16.5</v>
      </c>
      <c r="X112" s="8"/>
      <c r="Y112" s="8">
        <v>9.83</v>
      </c>
      <c r="Z112" s="8">
        <v>42.4</v>
      </c>
      <c r="AA112" s="8">
        <v>286</v>
      </c>
      <c r="AB112" s="8"/>
      <c r="AC112" s="8">
        <v>54.7</v>
      </c>
      <c r="AD112" s="8">
        <v>5</v>
      </c>
      <c r="AE112" s="8">
        <v>3.16</v>
      </c>
      <c r="AF112" s="8">
        <v>1.1399999999999999</v>
      </c>
      <c r="AG112" s="8"/>
      <c r="AH112" s="8"/>
      <c r="AI112" s="8">
        <v>2.34</v>
      </c>
      <c r="AJ112" s="8">
        <v>1.1100000000000001</v>
      </c>
      <c r="AK112" s="8">
        <v>3.28</v>
      </c>
      <c r="AL112" s="11"/>
      <c r="AM112" s="8">
        <v>0.46700000000000003</v>
      </c>
      <c r="AN112" s="8">
        <v>2.56</v>
      </c>
      <c r="AO112" s="8">
        <v>9.16</v>
      </c>
      <c r="AP112" s="8">
        <v>112.7</v>
      </c>
      <c r="AQ112" s="8">
        <v>0.36399999999999999</v>
      </c>
      <c r="AR112" s="8">
        <v>1.74</v>
      </c>
      <c r="AS112" s="8">
        <v>1.57</v>
      </c>
      <c r="AT112" s="11">
        <v>33.200000000000003</v>
      </c>
      <c r="AU112" s="8">
        <v>3.13</v>
      </c>
      <c r="AV112" s="8">
        <v>97.6</v>
      </c>
      <c r="AW112" s="8">
        <v>0.156</v>
      </c>
      <c r="AX112" s="8">
        <v>0.77700000000000002</v>
      </c>
      <c r="AY112" s="8">
        <v>0.186</v>
      </c>
      <c r="AZ112" s="8"/>
      <c r="BA112" s="8">
        <v>5.6000000000000001E-2</v>
      </c>
      <c r="BB112" s="8"/>
      <c r="BC112" s="8">
        <v>31.5</v>
      </c>
      <c r="BD112" s="8">
        <v>3.09</v>
      </c>
      <c r="BE112" s="8">
        <v>74.099999999999994</v>
      </c>
      <c r="BF112" s="8">
        <v>83.4</v>
      </c>
      <c r="BG112" s="8">
        <v>0.70284999999999997</v>
      </c>
      <c r="BH112" s="8">
        <v>0.51304000000000005</v>
      </c>
      <c r="BI112" s="8">
        <v>17.963999999999999</v>
      </c>
      <c r="BJ112" s="8">
        <v>15.454000000000001</v>
      </c>
      <c r="BK112" s="8">
        <v>37.819000000000003</v>
      </c>
      <c r="BL112" s="8" t="s">
        <v>85</v>
      </c>
      <c r="BM112" s="8"/>
      <c r="BN112" s="8">
        <v>0.65587529976019188</v>
      </c>
      <c r="BO112" s="8">
        <v>6.4453125</v>
      </c>
    </row>
    <row r="113" spans="1:67">
      <c r="A113" s="8" t="s">
        <v>22</v>
      </c>
      <c r="B113" s="8" t="s">
        <v>214</v>
      </c>
      <c r="C113" s="8" t="s">
        <v>1</v>
      </c>
      <c r="D113" s="8" t="s">
        <v>21</v>
      </c>
      <c r="E113" s="8">
        <v>-126.71</v>
      </c>
      <c r="F113" s="8">
        <v>42.753999999999998</v>
      </c>
      <c r="G113" s="8">
        <v>50.154899999999998</v>
      </c>
      <c r="H113" s="8">
        <v>1.4603900000000001</v>
      </c>
      <c r="I113" s="8">
        <v>8.5555900000000005</v>
      </c>
      <c r="J113" s="8">
        <v>8.2747700000000002</v>
      </c>
      <c r="K113" s="8">
        <v>15.6731</v>
      </c>
      <c r="L113" s="8">
        <v>11.976800000000001</v>
      </c>
      <c r="M113" s="8">
        <v>2.8729</v>
      </c>
      <c r="N113" s="8">
        <v>0.208622</v>
      </c>
      <c r="O113" s="8">
        <v>0.13908100000000001</v>
      </c>
      <c r="P113" s="8">
        <v>0.16888400000000001</v>
      </c>
      <c r="Q113" s="9">
        <v>63.515881501273164</v>
      </c>
      <c r="R113" s="10">
        <v>1321.1694820939072</v>
      </c>
      <c r="S113" s="10">
        <v>1.1324382639804442</v>
      </c>
      <c r="T113" s="8">
        <v>1370.7894284126221</v>
      </c>
      <c r="U113" s="8">
        <v>0.77720737152240438</v>
      </c>
      <c r="V113" s="8">
        <f t="shared" si="1"/>
        <v>8755.038050000001</v>
      </c>
      <c r="W113" s="8"/>
      <c r="X113" s="8"/>
      <c r="Y113" s="8">
        <v>10.130000000000001</v>
      </c>
      <c r="Z113" s="8"/>
      <c r="AA113" s="8">
        <v>332</v>
      </c>
      <c r="AB113" s="8"/>
      <c r="AC113" s="8">
        <v>69</v>
      </c>
      <c r="AD113" s="8">
        <v>5.4</v>
      </c>
      <c r="AE113" s="8">
        <v>3.26</v>
      </c>
      <c r="AF113" s="8">
        <v>1.24</v>
      </c>
      <c r="AG113" s="8">
        <v>16</v>
      </c>
      <c r="AH113" s="8">
        <v>4.57</v>
      </c>
      <c r="AI113" s="8">
        <v>2.46</v>
      </c>
      <c r="AJ113" s="8">
        <v>1.1399999999999999</v>
      </c>
      <c r="AK113" s="8">
        <v>3.39</v>
      </c>
      <c r="AL113" s="11"/>
      <c r="AM113" s="8">
        <v>0.49</v>
      </c>
      <c r="AN113" s="8">
        <v>2.39</v>
      </c>
      <c r="AO113" s="8">
        <v>9.69</v>
      </c>
      <c r="AP113" s="8">
        <v>90</v>
      </c>
      <c r="AQ113" s="8">
        <v>0.4</v>
      </c>
      <c r="AR113" s="8">
        <v>1.79</v>
      </c>
      <c r="AS113" s="8"/>
      <c r="AT113" s="11">
        <v>43.1</v>
      </c>
      <c r="AU113" s="8">
        <v>3.5</v>
      </c>
      <c r="AV113" s="8">
        <v>133.1</v>
      </c>
      <c r="AW113" s="8">
        <v>0.16</v>
      </c>
      <c r="AX113" s="8">
        <v>0.83</v>
      </c>
      <c r="AY113" s="8">
        <v>0.13</v>
      </c>
      <c r="AZ113" s="8"/>
      <c r="BA113" s="8"/>
      <c r="BB113" s="8">
        <v>284</v>
      </c>
      <c r="BC113" s="8">
        <v>34.630000000000003</v>
      </c>
      <c r="BD113" s="8">
        <v>3.13</v>
      </c>
      <c r="BE113" s="8">
        <v>71</v>
      </c>
      <c r="BF113" s="8">
        <v>92.7</v>
      </c>
      <c r="BG113" s="8"/>
      <c r="BH113" s="8"/>
      <c r="BI113" s="8"/>
      <c r="BJ113" s="8"/>
      <c r="BK113" s="8"/>
      <c r="BL113" s="8"/>
      <c r="BM113" s="8">
        <v>6.5893271461716934</v>
      </c>
      <c r="BN113" s="8">
        <v>0.74433656957928795</v>
      </c>
      <c r="BO113" s="8"/>
    </row>
    <row r="114" spans="1:67">
      <c r="A114" s="8" t="s">
        <v>12</v>
      </c>
      <c r="B114" s="8" t="s">
        <v>215</v>
      </c>
      <c r="C114" s="8" t="s">
        <v>10</v>
      </c>
      <c r="D114" s="8" t="s">
        <v>151</v>
      </c>
      <c r="E114" s="8">
        <v>-46.31</v>
      </c>
      <c r="F114" s="8">
        <v>24.03</v>
      </c>
      <c r="G114" s="8">
        <v>50.573399999999999</v>
      </c>
      <c r="H114" s="8">
        <v>1.4575899999999999</v>
      </c>
      <c r="I114" s="8">
        <v>9.1375899999999994</v>
      </c>
      <c r="J114" s="8">
        <v>8.3937200000000001</v>
      </c>
      <c r="K114" s="8">
        <v>15.279500000000001</v>
      </c>
      <c r="L114" s="8">
        <v>11.6607</v>
      </c>
      <c r="M114" s="8">
        <v>2.7945600000000002</v>
      </c>
      <c r="N114" s="8">
        <v>7.7750799999999995E-2</v>
      </c>
      <c r="O114" s="8">
        <v>0.13872100000000001</v>
      </c>
      <c r="P114" s="8" t="s">
        <v>19</v>
      </c>
      <c r="Q114" s="9">
        <v>62.313444624054995</v>
      </c>
      <c r="R114" s="10">
        <v>1342.274683040544</v>
      </c>
      <c r="S114" s="10">
        <v>1.1695466084791357</v>
      </c>
      <c r="T114" s="8">
        <v>1470.4735428727884</v>
      </c>
      <c r="U114" s="8">
        <v>0.78936357621867592</v>
      </c>
      <c r="V114" s="8">
        <f t="shared" si="1"/>
        <v>8738.2520499999991</v>
      </c>
      <c r="W114" s="8">
        <v>11.659000000000001</v>
      </c>
      <c r="X114" s="8"/>
      <c r="Y114" s="8">
        <v>10.423</v>
      </c>
      <c r="Z114" s="8"/>
      <c r="AA114" s="8"/>
      <c r="AB114" s="8">
        <v>1.209E-2</v>
      </c>
      <c r="AC114" s="8"/>
      <c r="AD114" s="8">
        <v>5.4649999999999999</v>
      </c>
      <c r="AE114" s="8">
        <v>3.6200299999999999</v>
      </c>
      <c r="AF114" s="8">
        <v>1.2789999999999999</v>
      </c>
      <c r="AG114" s="8"/>
      <c r="AH114" s="8">
        <v>4.5523499999999997</v>
      </c>
      <c r="AI114" s="8">
        <v>2.4590000000000001</v>
      </c>
      <c r="AJ114" s="8">
        <v>1.1619999999999999</v>
      </c>
      <c r="AK114" s="8">
        <v>3.262</v>
      </c>
      <c r="AL114" s="11"/>
      <c r="AM114" s="8">
        <v>0.48499999999999999</v>
      </c>
      <c r="AN114" s="8">
        <v>2.3119999999999998</v>
      </c>
      <c r="AO114" s="8">
        <v>9.9499999999999993</v>
      </c>
      <c r="AP114" s="8"/>
      <c r="AQ114" s="8"/>
      <c r="AR114" s="8">
        <v>1.8420000000000001</v>
      </c>
      <c r="AS114" s="8">
        <v>0.95299999999999996</v>
      </c>
      <c r="AT114" s="11"/>
      <c r="AU114" s="8">
        <v>3.4540000000000002</v>
      </c>
      <c r="AV114" s="8">
        <v>128.49100000000001</v>
      </c>
      <c r="AW114" s="8">
        <v>0.161</v>
      </c>
      <c r="AX114" s="8">
        <v>0.82399999999999995</v>
      </c>
      <c r="AY114" s="8">
        <v>0.155</v>
      </c>
      <c r="AZ114" s="8"/>
      <c r="BA114" s="8">
        <v>5.1999999999999998E-2</v>
      </c>
      <c r="BB114" s="8"/>
      <c r="BC114" s="8">
        <v>33.113999999999997</v>
      </c>
      <c r="BD114" s="8">
        <v>3.226</v>
      </c>
      <c r="BE114" s="8"/>
      <c r="BF114" s="8">
        <v>96.56</v>
      </c>
      <c r="BG114" s="8"/>
      <c r="BH114" s="8"/>
      <c r="BI114" s="8"/>
      <c r="BJ114" s="8"/>
      <c r="BK114" s="8"/>
      <c r="BL114" s="8"/>
      <c r="BM114" s="8"/>
      <c r="BN114" s="8"/>
      <c r="BO114" s="8">
        <v>5.0428200692041525</v>
      </c>
    </row>
    <row r="115" spans="1:67">
      <c r="A115" s="8" t="s">
        <v>22</v>
      </c>
      <c r="B115" s="8" t="s">
        <v>216</v>
      </c>
      <c r="C115" s="8" t="s">
        <v>1</v>
      </c>
      <c r="D115" s="8" t="s">
        <v>21</v>
      </c>
      <c r="E115" s="8">
        <v>-126.71</v>
      </c>
      <c r="F115" s="8">
        <v>42.753999999999998</v>
      </c>
      <c r="G115" s="8">
        <v>50.213500000000003</v>
      </c>
      <c r="H115" s="8">
        <v>1.45733</v>
      </c>
      <c r="I115" s="8">
        <v>8.7695399999999992</v>
      </c>
      <c r="J115" s="8">
        <v>8.2224900000000005</v>
      </c>
      <c r="K115" s="8">
        <v>15.581300000000001</v>
      </c>
      <c r="L115" s="8">
        <v>11.917400000000001</v>
      </c>
      <c r="M115" s="8">
        <v>2.9391799999999999</v>
      </c>
      <c r="N115" s="8">
        <v>0.15973399999999999</v>
      </c>
      <c r="O115" s="8">
        <v>0.12978400000000001</v>
      </c>
      <c r="P115" s="8">
        <v>0.16971700000000001</v>
      </c>
      <c r="Q115" s="9">
        <v>62.793670705950134</v>
      </c>
      <c r="R115" s="10">
        <v>1329.8386351103438</v>
      </c>
      <c r="S115" s="10">
        <v>1.1795220566002731</v>
      </c>
      <c r="T115" s="8">
        <v>1407.1409939065675</v>
      </c>
      <c r="U115" s="8">
        <v>0.7814166036775545</v>
      </c>
      <c r="V115" s="8">
        <f t="shared" si="1"/>
        <v>8736.6933499999996</v>
      </c>
      <c r="W115" s="8"/>
      <c r="X115" s="8"/>
      <c r="Y115" s="8">
        <v>9.9700000000000006</v>
      </c>
      <c r="Z115" s="8"/>
      <c r="AA115" s="8">
        <v>330</v>
      </c>
      <c r="AB115" s="8"/>
      <c r="AC115" s="8">
        <v>61</v>
      </c>
      <c r="AD115" s="8">
        <v>5.27</v>
      </c>
      <c r="AE115" s="8">
        <v>3.21</v>
      </c>
      <c r="AF115" s="8">
        <v>1.22</v>
      </c>
      <c r="AG115" s="8">
        <v>16</v>
      </c>
      <c r="AH115" s="8">
        <v>4.5</v>
      </c>
      <c r="AI115" s="8">
        <v>2.4700000000000002</v>
      </c>
      <c r="AJ115" s="8">
        <v>1.1200000000000001</v>
      </c>
      <c r="AK115" s="8">
        <v>3.31</v>
      </c>
      <c r="AL115" s="11"/>
      <c r="AM115" s="8">
        <v>0.48</v>
      </c>
      <c r="AN115" s="8">
        <v>2.33</v>
      </c>
      <c r="AO115" s="8">
        <v>9.44</v>
      </c>
      <c r="AP115" s="8">
        <v>84</v>
      </c>
      <c r="AQ115" s="8">
        <v>0.38</v>
      </c>
      <c r="AR115" s="8">
        <v>1.74</v>
      </c>
      <c r="AS115" s="8"/>
      <c r="AT115" s="11">
        <v>42.6</v>
      </c>
      <c r="AU115" s="8">
        <v>3.44</v>
      </c>
      <c r="AV115" s="8">
        <v>131.69999999999999</v>
      </c>
      <c r="AW115" s="8">
        <v>0.16</v>
      </c>
      <c r="AX115" s="8">
        <v>0.82</v>
      </c>
      <c r="AY115" s="8">
        <v>0.13</v>
      </c>
      <c r="AZ115" s="8"/>
      <c r="BA115" s="8"/>
      <c r="BB115" s="8">
        <v>266</v>
      </c>
      <c r="BC115" s="8">
        <v>34.159999999999997</v>
      </c>
      <c r="BD115" s="8">
        <v>3.09</v>
      </c>
      <c r="BE115" s="8">
        <v>68</v>
      </c>
      <c r="BF115" s="8">
        <v>91</v>
      </c>
      <c r="BG115" s="8"/>
      <c r="BH115" s="8"/>
      <c r="BI115" s="8"/>
      <c r="BJ115" s="8"/>
      <c r="BK115" s="8"/>
      <c r="BL115" s="8"/>
      <c r="BM115" s="8">
        <v>6.244131455399061</v>
      </c>
      <c r="BN115" s="8">
        <v>0.67032967032967028</v>
      </c>
      <c r="BO115" s="8"/>
    </row>
    <row r="116" spans="1:67">
      <c r="A116" s="8" t="s">
        <v>27</v>
      </c>
      <c r="B116" s="8" t="s">
        <v>217</v>
      </c>
      <c r="C116" s="8" t="s">
        <v>10</v>
      </c>
      <c r="D116" s="8" t="s">
        <v>185</v>
      </c>
      <c r="E116" s="8">
        <v>-117.7</v>
      </c>
      <c r="F116" s="8">
        <v>-53.13</v>
      </c>
      <c r="G116" s="8">
        <v>49.809800000000003</v>
      </c>
      <c r="H116" s="8">
        <v>1.4547099999999999</v>
      </c>
      <c r="I116" s="8">
        <v>9.8924699999999994</v>
      </c>
      <c r="J116" s="8">
        <v>8.5778599999999994</v>
      </c>
      <c r="K116" s="8">
        <v>15.363799999999999</v>
      </c>
      <c r="L116" s="8">
        <v>11.9506</v>
      </c>
      <c r="M116" s="8">
        <v>2.347</v>
      </c>
      <c r="N116" s="8">
        <v>4.0144399999999997E-2</v>
      </c>
      <c r="O116" s="8">
        <v>0.120433</v>
      </c>
      <c r="P116" s="8" t="s">
        <v>19</v>
      </c>
      <c r="Q116" s="9">
        <v>60.949673657890393</v>
      </c>
      <c r="R116" s="10">
        <v>1378.1782316764786</v>
      </c>
      <c r="S116" s="10">
        <v>1.3747861583904619</v>
      </c>
      <c r="T116" s="8">
        <v>1607.9232792043388</v>
      </c>
      <c r="U116" s="8">
        <v>0.81797118413321024</v>
      </c>
      <c r="V116" s="8">
        <f t="shared" si="1"/>
        <v>8720.9864500000003</v>
      </c>
      <c r="W116" s="8">
        <v>9.1199897550000006</v>
      </c>
      <c r="X116" s="8">
        <v>0.38072538700000003</v>
      </c>
      <c r="Y116" s="8">
        <v>8.7816651829999994</v>
      </c>
      <c r="Z116" s="8">
        <v>42.315202679999999</v>
      </c>
      <c r="AA116" s="8">
        <v>337.41872160000003</v>
      </c>
      <c r="AB116" s="8">
        <v>8.971527E-3</v>
      </c>
      <c r="AC116" s="8">
        <v>66.515217149999998</v>
      </c>
      <c r="AD116" s="8">
        <v>5.3434012390000003</v>
      </c>
      <c r="AE116" s="8">
        <v>3.3298564850000001</v>
      </c>
      <c r="AF116" s="8">
        <v>1.189957948</v>
      </c>
      <c r="AG116" s="8">
        <v>16.944088730000001</v>
      </c>
      <c r="AH116" s="8">
        <v>3.8843609689999998</v>
      </c>
      <c r="AI116" s="8">
        <v>2.217422172</v>
      </c>
      <c r="AJ116" s="8">
        <v>1.128036633</v>
      </c>
      <c r="AK116" s="8">
        <v>2.9050719389999999</v>
      </c>
      <c r="AL116" s="11">
        <v>5.9060450490000003</v>
      </c>
      <c r="AM116" s="8">
        <v>0.482294308</v>
      </c>
      <c r="AN116" s="8">
        <v>2.3443092069999998</v>
      </c>
      <c r="AO116" s="8">
        <v>8.0044866149999994</v>
      </c>
      <c r="AP116" s="8">
        <v>123.8463951</v>
      </c>
      <c r="AQ116" s="8">
        <v>0.36167745200000001</v>
      </c>
      <c r="AR116" s="8">
        <v>1.566517613</v>
      </c>
      <c r="AS116" s="8">
        <v>0.78508941200000004</v>
      </c>
      <c r="AT116" s="11">
        <v>36.799999999999997</v>
      </c>
      <c r="AU116" s="8">
        <v>3.0252311839999999</v>
      </c>
      <c r="AV116" s="8">
        <v>87.450296940000001</v>
      </c>
      <c r="AW116" s="8">
        <v>0.148692613</v>
      </c>
      <c r="AX116" s="8">
        <v>0.73731306699999999</v>
      </c>
      <c r="AY116" s="8">
        <v>0.18407398699999999</v>
      </c>
      <c r="AZ116" s="8">
        <v>1.3962696475792988</v>
      </c>
      <c r="BA116" s="8">
        <v>5.1512085999999999E-2</v>
      </c>
      <c r="BB116" s="8">
        <v>286.27039109999998</v>
      </c>
      <c r="BC116" s="8">
        <v>26.67957826</v>
      </c>
      <c r="BD116" s="8">
        <v>3.141854049</v>
      </c>
      <c r="BE116" s="8">
        <v>91.455357070000005</v>
      </c>
      <c r="BF116" s="8">
        <v>77.672320380000002</v>
      </c>
      <c r="BG116" s="8">
        <v>0.70241500000000001</v>
      </c>
      <c r="BH116" s="8">
        <v>0.51309000000000005</v>
      </c>
      <c r="BI116" s="8">
        <v>18.805</v>
      </c>
      <c r="BJ116" s="8">
        <v>15.506</v>
      </c>
      <c r="BK116" s="8">
        <v>38.075000000000003</v>
      </c>
      <c r="BL116" s="8" t="s">
        <v>191</v>
      </c>
      <c r="BM116" s="8">
        <v>7.7790867146739133</v>
      </c>
      <c r="BN116" s="8">
        <v>0.85635676679394179</v>
      </c>
      <c r="BO116" s="8">
        <v>3.8902674304942919</v>
      </c>
    </row>
    <row r="117" spans="1:67">
      <c r="A117" s="8" t="s">
        <v>39</v>
      </c>
      <c r="B117" s="8" t="s">
        <v>218</v>
      </c>
      <c r="C117" s="8" t="s">
        <v>10</v>
      </c>
      <c r="D117" s="8" t="s">
        <v>38</v>
      </c>
      <c r="E117" s="8">
        <v>127.577</v>
      </c>
      <c r="F117" s="8">
        <v>-50.162999999999997</v>
      </c>
      <c r="G117" s="8">
        <v>49.758400000000002</v>
      </c>
      <c r="H117" s="8">
        <v>1.4515199999999999</v>
      </c>
      <c r="I117" s="8">
        <v>9.2231699999999996</v>
      </c>
      <c r="J117" s="8">
        <v>8.2817500000000006</v>
      </c>
      <c r="K117" s="8">
        <v>15.3589</v>
      </c>
      <c r="L117" s="8">
        <v>12.1419</v>
      </c>
      <c r="M117" s="8">
        <v>3.11416</v>
      </c>
      <c r="N117" s="8">
        <v>8.0041100000000004E-2</v>
      </c>
      <c r="O117" s="8">
        <v>0.110056</v>
      </c>
      <c r="P117" s="8">
        <v>0.160082</v>
      </c>
      <c r="Q117" s="9">
        <v>61.777672239738223</v>
      </c>
      <c r="R117" s="10">
        <v>1352.1065400205523</v>
      </c>
      <c r="S117" s="10">
        <v>1.3645109137876141</v>
      </c>
      <c r="T117" s="8">
        <v>1515.2687183354737</v>
      </c>
      <c r="U117" s="8">
        <v>0.81794176353808312</v>
      </c>
      <c r="V117" s="8">
        <f t="shared" si="1"/>
        <v>8701.8624</v>
      </c>
      <c r="W117" s="8">
        <v>3.6</v>
      </c>
      <c r="X117" s="8">
        <v>0.42</v>
      </c>
      <c r="Y117" s="8">
        <v>10.24</v>
      </c>
      <c r="Z117" s="8"/>
      <c r="AA117" s="8"/>
      <c r="AB117" s="8"/>
      <c r="AC117" s="8"/>
      <c r="AD117" s="8">
        <v>5.1100000000000003</v>
      </c>
      <c r="AE117" s="8">
        <v>3.1</v>
      </c>
      <c r="AF117" s="8">
        <v>1.31</v>
      </c>
      <c r="AG117" s="8">
        <v>17.2</v>
      </c>
      <c r="AH117" s="8">
        <v>4.33</v>
      </c>
      <c r="AI117" s="8">
        <v>2.52</v>
      </c>
      <c r="AJ117" s="8"/>
      <c r="AK117" s="8">
        <v>2.87</v>
      </c>
      <c r="AL117" s="11">
        <v>5.97</v>
      </c>
      <c r="AM117" s="8">
        <v>0.442</v>
      </c>
      <c r="AN117" s="8">
        <v>1.25</v>
      </c>
      <c r="AO117" s="8">
        <v>9.92</v>
      </c>
      <c r="AP117" s="8"/>
      <c r="AQ117" s="8"/>
      <c r="AR117" s="8"/>
      <c r="AS117" s="8">
        <v>0.36099999999999999</v>
      </c>
      <c r="AT117" s="11">
        <v>37.9</v>
      </c>
      <c r="AU117" s="8">
        <v>3.37</v>
      </c>
      <c r="AV117" s="8">
        <v>139</v>
      </c>
      <c r="AW117" s="8">
        <v>9.8000000000000004E-2</v>
      </c>
      <c r="AX117" s="8"/>
      <c r="AY117" s="8">
        <v>6.8000000000000005E-2</v>
      </c>
      <c r="AZ117" s="8"/>
      <c r="BA117" s="8">
        <v>3.5000000000000003E-2</v>
      </c>
      <c r="BB117" s="8">
        <v>261</v>
      </c>
      <c r="BC117" s="8">
        <v>28.2</v>
      </c>
      <c r="BD117" s="8">
        <v>2.99</v>
      </c>
      <c r="BE117" s="8"/>
      <c r="BF117" s="8">
        <v>91.6</v>
      </c>
      <c r="BG117" s="8"/>
      <c r="BH117" s="8"/>
      <c r="BI117" s="8"/>
      <c r="BJ117" s="8"/>
      <c r="BK117" s="8"/>
      <c r="BL117" s="8"/>
      <c r="BM117" s="8">
        <v>6.8865435356200528</v>
      </c>
      <c r="BN117" s="8"/>
      <c r="BO117" s="8">
        <v>2.88</v>
      </c>
    </row>
    <row r="118" spans="1:67">
      <c r="A118" s="8" t="s">
        <v>12</v>
      </c>
      <c r="B118" s="8" t="s">
        <v>219</v>
      </c>
      <c r="C118" s="8" t="s">
        <v>10</v>
      </c>
      <c r="D118" s="8" t="s">
        <v>220</v>
      </c>
      <c r="E118" s="8">
        <v>-104.268</v>
      </c>
      <c r="F118" s="8">
        <v>8.9250000000000007</v>
      </c>
      <c r="G118" s="8">
        <v>49.691899999999997</v>
      </c>
      <c r="H118" s="8">
        <v>1.4505600000000001</v>
      </c>
      <c r="I118" s="8">
        <v>9.7882899999999999</v>
      </c>
      <c r="J118" s="8">
        <v>8.2803100000000001</v>
      </c>
      <c r="K118" s="8">
        <v>15.5533</v>
      </c>
      <c r="L118" s="8">
        <v>11.675000000000001</v>
      </c>
      <c r="M118" s="8">
        <v>2.8406899999999999</v>
      </c>
      <c r="N118" s="8">
        <v>8.0586900000000003E-2</v>
      </c>
      <c r="O118" s="8">
        <v>0.143042</v>
      </c>
      <c r="P118" s="8">
        <v>0.176284</v>
      </c>
      <c r="Q118" s="9">
        <v>60.359817547169939</v>
      </c>
      <c r="R118" s="10">
        <v>1375.347694216297</v>
      </c>
      <c r="S118" s="10">
        <v>1.4737717055090711</v>
      </c>
      <c r="T118" s="8">
        <v>1560.4631247158957</v>
      </c>
      <c r="U118" s="8">
        <v>0.80394872474492063</v>
      </c>
      <c r="V118" s="8">
        <f t="shared" si="1"/>
        <v>8696.1072000000004</v>
      </c>
      <c r="W118" s="8">
        <v>6.7</v>
      </c>
      <c r="X118" s="8"/>
      <c r="Y118" s="8">
        <v>10.898999999999999</v>
      </c>
      <c r="Z118" s="8"/>
      <c r="AA118" s="8">
        <v>280</v>
      </c>
      <c r="AB118" s="8"/>
      <c r="AC118" s="8">
        <v>72</v>
      </c>
      <c r="AD118" s="8">
        <v>5.5</v>
      </c>
      <c r="AE118" s="8">
        <v>3.5</v>
      </c>
      <c r="AF118" s="8">
        <v>1.51</v>
      </c>
      <c r="AG118" s="8"/>
      <c r="AH118" s="8"/>
      <c r="AI118" s="8"/>
      <c r="AJ118" s="8"/>
      <c r="AK118" s="8"/>
      <c r="AL118" s="11"/>
      <c r="AM118" s="8"/>
      <c r="AN118" s="8"/>
      <c r="AO118" s="8">
        <v>10.217000000000001</v>
      </c>
      <c r="AP118" s="8">
        <v>113</v>
      </c>
      <c r="AQ118" s="8"/>
      <c r="AR118" s="8"/>
      <c r="AS118" s="8"/>
      <c r="AT118" s="11">
        <v>39</v>
      </c>
      <c r="AU118" s="8">
        <v>3.51</v>
      </c>
      <c r="AV118" s="8">
        <v>134</v>
      </c>
      <c r="AW118" s="8"/>
      <c r="AX118" s="8"/>
      <c r="AY118" s="8"/>
      <c r="AZ118" s="8"/>
      <c r="BA118" s="8"/>
      <c r="BB118" s="8">
        <v>285</v>
      </c>
      <c r="BC118" s="8">
        <v>32.9</v>
      </c>
      <c r="BD118" s="8">
        <v>3.13</v>
      </c>
      <c r="BE118" s="8">
        <v>72</v>
      </c>
      <c r="BF118" s="8">
        <v>109</v>
      </c>
      <c r="BG118" s="8"/>
      <c r="BH118" s="8"/>
      <c r="BI118" s="8"/>
      <c r="BJ118" s="8"/>
      <c r="BK118" s="8"/>
      <c r="BL118" s="8"/>
      <c r="BM118" s="8">
        <v>7.3076923076923075</v>
      </c>
      <c r="BN118" s="8">
        <v>0.66055045871559637</v>
      </c>
      <c r="BO118" s="8"/>
    </row>
    <row r="119" spans="1:67">
      <c r="A119" s="13" t="s">
        <v>71</v>
      </c>
      <c r="B119" s="8" t="s">
        <v>221</v>
      </c>
      <c r="C119" s="8" t="s">
        <v>10</v>
      </c>
      <c r="D119" s="8" t="s">
        <v>222</v>
      </c>
      <c r="E119" s="8">
        <v>-13.49</v>
      </c>
      <c r="F119" s="8">
        <v>-14.66</v>
      </c>
      <c r="G119" s="8">
        <v>50.668199999999999</v>
      </c>
      <c r="H119" s="8">
        <v>1.4496800000000001</v>
      </c>
      <c r="I119" s="8">
        <v>9.4329599999999996</v>
      </c>
      <c r="J119" s="8">
        <v>8.0436899999999998</v>
      </c>
      <c r="K119" s="8">
        <v>15.0404</v>
      </c>
      <c r="L119" s="8">
        <v>11.446400000000001</v>
      </c>
      <c r="M119" s="8">
        <v>2.9094199999999999</v>
      </c>
      <c r="N119" s="8">
        <v>0.110739</v>
      </c>
      <c r="O119" s="8">
        <v>0.32214999999999999</v>
      </c>
      <c r="P119" s="8">
        <v>0.21141099999999999</v>
      </c>
      <c r="Q119" s="9">
        <v>60.550698359733502</v>
      </c>
      <c r="R119" s="10">
        <v>1355.2915154830532</v>
      </c>
      <c r="S119" s="10">
        <v>1.2617597599631523</v>
      </c>
      <c r="T119" s="8">
        <v>1499.3585315785801</v>
      </c>
      <c r="U119" s="8">
        <v>0.78470865750881214</v>
      </c>
      <c r="V119" s="8">
        <f t="shared" si="1"/>
        <v>8690.8316000000013</v>
      </c>
      <c r="W119" s="8">
        <v>18.43</v>
      </c>
      <c r="X119" s="8"/>
      <c r="Y119" s="8">
        <v>12.69</v>
      </c>
      <c r="Z119" s="8">
        <v>42.32</v>
      </c>
      <c r="AA119" s="8">
        <v>255</v>
      </c>
      <c r="AB119" s="8">
        <v>2.7E-2</v>
      </c>
      <c r="AC119" s="8">
        <v>79.14</v>
      </c>
      <c r="AD119" s="8">
        <v>5.84</v>
      </c>
      <c r="AE119" s="8">
        <v>3.69</v>
      </c>
      <c r="AF119" s="8">
        <v>1.2729999999999999</v>
      </c>
      <c r="AG119" s="8">
        <v>16.07</v>
      </c>
      <c r="AH119" s="8">
        <v>4.4400000000000004</v>
      </c>
      <c r="AI119" s="8">
        <v>2.46</v>
      </c>
      <c r="AJ119" s="8">
        <v>1.29</v>
      </c>
      <c r="AK119" s="8">
        <v>4.1399999999999997</v>
      </c>
      <c r="AL119" s="11">
        <v>5.47</v>
      </c>
      <c r="AM119" s="8">
        <v>0.51300000000000001</v>
      </c>
      <c r="AN119" s="8">
        <v>4.0270000000000001</v>
      </c>
      <c r="AO119" s="8">
        <v>10.69</v>
      </c>
      <c r="AP119" s="8">
        <v>82.7</v>
      </c>
      <c r="AQ119" s="8">
        <v>0.47299999999999998</v>
      </c>
      <c r="AR119" s="8">
        <v>2.06</v>
      </c>
      <c r="AS119" s="8">
        <v>1.46</v>
      </c>
      <c r="AT119" s="11">
        <v>40.78</v>
      </c>
      <c r="AU119" s="8">
        <v>3.68</v>
      </c>
      <c r="AV119" s="8">
        <v>129.30000000000001</v>
      </c>
      <c r="AW119" s="8"/>
      <c r="AX119" s="8">
        <v>0.88600000000000001</v>
      </c>
      <c r="AY119" s="8">
        <v>0.24299999999999999</v>
      </c>
      <c r="AZ119" s="8">
        <v>1.6065108509999999</v>
      </c>
      <c r="BA119" s="8">
        <v>7.0000000000000007E-2</v>
      </c>
      <c r="BB119" s="8">
        <v>307.8</v>
      </c>
      <c r="BC119" s="8">
        <v>33.92</v>
      </c>
      <c r="BD119" s="8">
        <v>3.43</v>
      </c>
      <c r="BE119" s="8">
        <v>95.8</v>
      </c>
      <c r="BF119" s="8">
        <v>108.32</v>
      </c>
      <c r="BG119" s="8">
        <v>0.702376</v>
      </c>
      <c r="BH119" s="8">
        <v>0.51311799999999996</v>
      </c>
      <c r="BI119" s="8">
        <v>18.625</v>
      </c>
      <c r="BJ119" s="8">
        <v>15.558</v>
      </c>
      <c r="BK119" s="8">
        <v>38.176000000000002</v>
      </c>
      <c r="BL119" s="8" t="s">
        <v>101</v>
      </c>
      <c r="BM119" s="8">
        <v>7.5478175576262876</v>
      </c>
      <c r="BN119" s="8">
        <v>0.73061299852289519</v>
      </c>
      <c r="BO119" s="8">
        <v>4.5766078966972934</v>
      </c>
    </row>
    <row r="120" spans="1:67">
      <c r="A120" s="8" t="s">
        <v>122</v>
      </c>
      <c r="B120" s="8" t="s">
        <v>223</v>
      </c>
      <c r="C120" s="8" t="s">
        <v>10</v>
      </c>
      <c r="D120" s="8" t="s">
        <v>224</v>
      </c>
      <c r="E120" s="8">
        <v>109.884</v>
      </c>
      <c r="F120" s="8">
        <v>-49.658999999999999</v>
      </c>
      <c r="G120" s="8">
        <v>50.209699999999998</v>
      </c>
      <c r="H120" s="8">
        <v>1.4495</v>
      </c>
      <c r="I120" s="8">
        <v>7.9614399999999996</v>
      </c>
      <c r="J120" s="8">
        <v>8.0589200000000005</v>
      </c>
      <c r="K120" s="8">
        <v>16.657499999999999</v>
      </c>
      <c r="L120" s="8">
        <v>11.2829</v>
      </c>
      <c r="M120" s="8">
        <v>2.9955099999999999</v>
      </c>
      <c r="N120" s="8">
        <v>0.35548299999999999</v>
      </c>
      <c r="O120" s="8">
        <v>0.16247800000000001</v>
      </c>
      <c r="P120" s="8">
        <v>0.125059</v>
      </c>
      <c r="Q120" s="9">
        <v>64.564631501436565</v>
      </c>
      <c r="R120" s="10">
        <v>1295.1587289790589</v>
      </c>
      <c r="S120" s="10">
        <v>1.0452864880955193</v>
      </c>
      <c r="T120" s="8">
        <v>1198.0699379378095</v>
      </c>
      <c r="U120" s="8">
        <v>0.70838993908051173</v>
      </c>
      <c r="V120" s="8">
        <f t="shared" si="1"/>
        <v>8689.7525000000005</v>
      </c>
      <c r="W120" s="8">
        <v>75.7</v>
      </c>
      <c r="X120" s="8"/>
      <c r="Y120" s="8">
        <v>19.22</v>
      </c>
      <c r="Z120" s="8">
        <v>38.5</v>
      </c>
      <c r="AA120" s="8">
        <v>290.3</v>
      </c>
      <c r="AB120" s="8"/>
      <c r="AC120" s="8">
        <v>82.4</v>
      </c>
      <c r="AD120" s="8">
        <v>4.45</v>
      </c>
      <c r="AE120" s="8">
        <v>2.82</v>
      </c>
      <c r="AF120" s="8">
        <v>1.1299999999999999</v>
      </c>
      <c r="AG120" s="8"/>
      <c r="AH120" s="8"/>
      <c r="AI120" s="8">
        <v>2.75</v>
      </c>
      <c r="AJ120" s="8">
        <v>0.91900000000000004</v>
      </c>
      <c r="AK120" s="8">
        <v>8.34</v>
      </c>
      <c r="AL120" s="11"/>
      <c r="AM120" s="8">
        <v>0.39300000000000002</v>
      </c>
      <c r="AN120" s="8">
        <v>8.56</v>
      </c>
      <c r="AO120" s="8">
        <v>12</v>
      </c>
      <c r="AP120" s="8">
        <v>138.4</v>
      </c>
      <c r="AQ120" s="8">
        <v>0.96799999999999997</v>
      </c>
      <c r="AR120" s="8">
        <v>2.66</v>
      </c>
      <c r="AS120" s="8">
        <v>7.18</v>
      </c>
      <c r="AT120" s="11">
        <v>31.8</v>
      </c>
      <c r="AU120" s="8">
        <v>3.43</v>
      </c>
      <c r="AV120" s="8">
        <v>180.5</v>
      </c>
      <c r="AW120" s="8">
        <v>0.61199999999999999</v>
      </c>
      <c r="AX120" s="8">
        <v>0.68500000000000005</v>
      </c>
      <c r="AY120" s="8"/>
      <c r="AZ120" s="8"/>
      <c r="BA120" s="8"/>
      <c r="BB120" s="8"/>
      <c r="BC120" s="8">
        <v>27.7</v>
      </c>
      <c r="BD120" s="8">
        <v>2.59</v>
      </c>
      <c r="BE120" s="8">
        <v>68.400000000000006</v>
      </c>
      <c r="BF120" s="8">
        <v>111.3</v>
      </c>
      <c r="BG120" s="8"/>
      <c r="BH120" s="8"/>
      <c r="BI120" s="8"/>
      <c r="BJ120" s="8"/>
      <c r="BK120" s="8"/>
      <c r="BL120" s="8"/>
      <c r="BM120" s="8"/>
      <c r="BN120" s="8">
        <v>0.74034141958670263</v>
      </c>
      <c r="BO120" s="8">
        <v>8.8434579439252339</v>
      </c>
    </row>
    <row r="121" spans="1:67">
      <c r="A121" s="8" t="s">
        <v>12</v>
      </c>
      <c r="B121" s="8" t="s">
        <v>225</v>
      </c>
      <c r="C121" s="8" t="s">
        <v>10</v>
      </c>
      <c r="D121" s="8" t="s">
        <v>226</v>
      </c>
      <c r="E121" s="8">
        <v>-14.571</v>
      </c>
      <c r="F121" s="8">
        <v>-33.695</v>
      </c>
      <c r="G121" s="8">
        <v>50.323599999999999</v>
      </c>
      <c r="H121" s="8">
        <v>1.44872</v>
      </c>
      <c r="I121" s="8">
        <v>9.0293799999999997</v>
      </c>
      <c r="J121" s="8">
        <v>8.4718900000000001</v>
      </c>
      <c r="K121" s="8">
        <v>15.779</v>
      </c>
      <c r="L121" s="8">
        <v>11.4476</v>
      </c>
      <c r="M121" s="8">
        <v>2.7267299999999999</v>
      </c>
      <c r="N121" s="8">
        <v>9.9552100000000004E-2</v>
      </c>
      <c r="O121" s="8">
        <v>0.12444</v>
      </c>
      <c r="P121" s="8">
        <v>0.199104</v>
      </c>
      <c r="Q121" s="9">
        <v>62.809584105166394</v>
      </c>
      <c r="R121" s="10">
        <v>1338.9533726493798</v>
      </c>
      <c r="S121" s="10">
        <v>1.1877765459721452</v>
      </c>
      <c r="T121" s="8">
        <v>1419.2752144847993</v>
      </c>
      <c r="U121" s="8">
        <v>0.76955748584901651</v>
      </c>
      <c r="V121" s="8">
        <f t="shared" si="1"/>
        <v>8685.0763999999999</v>
      </c>
      <c r="W121" s="8">
        <v>14.864000000000001</v>
      </c>
      <c r="X121" s="8">
        <v>0.62</v>
      </c>
      <c r="Y121" s="8">
        <v>10.372999999999999</v>
      </c>
      <c r="Z121" s="8">
        <v>36.4</v>
      </c>
      <c r="AA121" s="8">
        <v>312</v>
      </c>
      <c r="AB121" s="8">
        <v>1.9879999999999998E-2</v>
      </c>
      <c r="AC121" s="8">
        <v>64.400000000000006</v>
      </c>
      <c r="AD121" s="8">
        <v>5.4080000000000004</v>
      </c>
      <c r="AE121" s="8">
        <v>3.4463200000000001</v>
      </c>
      <c r="AF121" s="8">
        <v>1.177</v>
      </c>
      <c r="AG121" s="8">
        <v>13.13</v>
      </c>
      <c r="AH121" s="8">
        <v>4.4621399999999998</v>
      </c>
      <c r="AI121" s="8">
        <v>2.5259999999999998</v>
      </c>
      <c r="AJ121" s="8">
        <v>1.179</v>
      </c>
      <c r="AK121" s="8">
        <v>3.2610000000000001</v>
      </c>
      <c r="AL121" s="11">
        <v>6</v>
      </c>
      <c r="AM121" s="8">
        <v>0.48499999999999999</v>
      </c>
      <c r="AN121" s="8">
        <v>2.5790000000000002</v>
      </c>
      <c r="AO121" s="8">
        <v>9.9260000000000002</v>
      </c>
      <c r="AP121" s="8">
        <v>117.5</v>
      </c>
      <c r="AQ121" s="8">
        <v>0.61199999999999999</v>
      </c>
      <c r="AR121" s="8">
        <v>1.7949999999999999</v>
      </c>
      <c r="AS121" s="8">
        <v>1.488</v>
      </c>
      <c r="AT121" s="11">
        <v>32</v>
      </c>
      <c r="AU121" s="8">
        <v>3.411</v>
      </c>
      <c r="AV121" s="8">
        <v>104.776</v>
      </c>
      <c r="AW121" s="8">
        <v>0.159</v>
      </c>
      <c r="AX121" s="8">
        <v>0.83799999999999997</v>
      </c>
      <c r="AY121" s="8">
        <v>0.19</v>
      </c>
      <c r="AZ121" s="8"/>
      <c r="BA121" s="8">
        <v>5.0999999999999997E-2</v>
      </c>
      <c r="BB121" s="8">
        <v>231</v>
      </c>
      <c r="BC121" s="8">
        <v>33.680999999999997</v>
      </c>
      <c r="BD121" s="8">
        <v>3.13</v>
      </c>
      <c r="BE121" s="8">
        <v>69.2</v>
      </c>
      <c r="BF121" s="8">
        <v>100.34399999999999</v>
      </c>
      <c r="BG121" s="8"/>
      <c r="BH121" s="8"/>
      <c r="BI121" s="8"/>
      <c r="BJ121" s="8"/>
      <c r="BK121" s="8"/>
      <c r="BL121" s="8"/>
      <c r="BM121" s="8">
        <v>7.21875</v>
      </c>
      <c r="BN121" s="8">
        <v>0.64179223471258884</v>
      </c>
      <c r="BO121" s="8">
        <v>5.7634742148119429</v>
      </c>
    </row>
    <row r="122" spans="1:67">
      <c r="A122" s="8" t="s">
        <v>12</v>
      </c>
      <c r="B122" s="8" t="s">
        <v>227</v>
      </c>
      <c r="C122" s="8" t="s">
        <v>10</v>
      </c>
      <c r="D122" s="8" t="s">
        <v>51</v>
      </c>
      <c r="E122" s="8">
        <v>52.195</v>
      </c>
      <c r="F122" s="8">
        <v>86.8108</v>
      </c>
      <c r="G122" s="8">
        <v>49.867400000000004</v>
      </c>
      <c r="H122" s="8">
        <v>1.4481599999999999</v>
      </c>
      <c r="I122" s="8">
        <v>8.1794399999999996</v>
      </c>
      <c r="J122" s="8">
        <v>8.1580499999999994</v>
      </c>
      <c r="K122" s="8">
        <v>16.7181</v>
      </c>
      <c r="L122" s="8">
        <v>10.9923</v>
      </c>
      <c r="M122" s="8">
        <v>3.1548799999999999</v>
      </c>
      <c r="N122" s="8">
        <v>0.362514</v>
      </c>
      <c r="O122" s="8">
        <v>0.220751</v>
      </c>
      <c r="P122" s="8">
        <v>0.15181</v>
      </c>
      <c r="Q122" s="9">
        <v>64.225572768985899</v>
      </c>
      <c r="R122" s="10">
        <v>1305.4075812858032</v>
      </c>
      <c r="S122" s="10">
        <v>1.1512085981135467</v>
      </c>
      <c r="T122" s="8">
        <v>1219.5228164247383</v>
      </c>
      <c r="U122" s="8">
        <v>0.71521334651101953</v>
      </c>
      <c r="V122" s="8">
        <f t="shared" si="1"/>
        <v>8681.7191999999995</v>
      </c>
      <c r="W122" s="8">
        <v>54.014099999999999</v>
      </c>
      <c r="X122" s="8">
        <v>0.80665600000000004</v>
      </c>
      <c r="Y122" s="8">
        <v>15.9268</v>
      </c>
      <c r="Z122" s="8">
        <v>41.647199999999998</v>
      </c>
      <c r="AA122" s="8">
        <v>420.322</v>
      </c>
      <c r="AB122" s="8">
        <v>5.8913800000000002E-2</v>
      </c>
      <c r="AC122" s="8">
        <v>77.180400000000006</v>
      </c>
      <c r="AD122" s="8">
        <v>4.8256800000000002</v>
      </c>
      <c r="AE122" s="8">
        <v>2.85751</v>
      </c>
      <c r="AF122" s="8">
        <v>1.18415</v>
      </c>
      <c r="AG122" s="8">
        <v>15.753</v>
      </c>
      <c r="AH122" s="8">
        <v>4.3962399999999997</v>
      </c>
      <c r="AI122" s="8">
        <v>2.6659799999999998</v>
      </c>
      <c r="AJ122" s="8">
        <v>1.0170600000000001</v>
      </c>
      <c r="AK122" s="8">
        <v>6.28057</v>
      </c>
      <c r="AL122" s="11">
        <v>5.7101100000000002</v>
      </c>
      <c r="AM122" s="8">
        <v>0.424211</v>
      </c>
      <c r="AN122" s="8">
        <v>8.1876800000000003</v>
      </c>
      <c r="AO122" s="8">
        <v>11.7164</v>
      </c>
      <c r="AP122" s="8">
        <v>187.08</v>
      </c>
      <c r="AQ122" s="8">
        <v>0.64059699999999997</v>
      </c>
      <c r="AR122" s="8">
        <v>2.3934000000000002</v>
      </c>
      <c r="AS122" s="8">
        <v>4.6049100000000003</v>
      </c>
      <c r="AT122" s="11">
        <v>33.204799999999999</v>
      </c>
      <c r="AU122" s="8">
        <v>3.3851</v>
      </c>
      <c r="AV122" s="8">
        <v>193.58500000000001</v>
      </c>
      <c r="AW122" s="8">
        <v>0.46638000000000002</v>
      </c>
      <c r="AX122" s="8">
        <v>0.748587</v>
      </c>
      <c r="AY122" s="8">
        <v>0.48547099999999999</v>
      </c>
      <c r="AZ122" s="8">
        <v>1.3068599999999999</v>
      </c>
      <c r="BA122" s="8">
        <v>0.16781599999999999</v>
      </c>
      <c r="BB122" s="8">
        <v>229.535</v>
      </c>
      <c r="BC122" s="8">
        <v>28.849499999999999</v>
      </c>
      <c r="BD122" s="8">
        <v>2.7652899999999998</v>
      </c>
      <c r="BE122" s="8">
        <v>65.423199999999994</v>
      </c>
      <c r="BF122" s="8">
        <v>117.605</v>
      </c>
      <c r="BG122" s="8"/>
      <c r="BH122" s="8"/>
      <c r="BI122" s="8"/>
      <c r="BJ122" s="8"/>
      <c r="BK122" s="8"/>
      <c r="BL122" s="8"/>
      <c r="BM122" s="8">
        <v>6.9127053919915191</v>
      </c>
      <c r="BN122" s="8">
        <v>0.65626801581565408</v>
      </c>
      <c r="BO122" s="8">
        <v>6.5969969515174016</v>
      </c>
    </row>
    <row r="123" spans="1:67">
      <c r="A123" s="8" t="s">
        <v>12</v>
      </c>
      <c r="B123" s="8" t="s">
        <v>228</v>
      </c>
      <c r="C123" s="8" t="s">
        <v>10</v>
      </c>
      <c r="D123" s="8" t="s">
        <v>87</v>
      </c>
      <c r="E123" s="8">
        <v>-44.73</v>
      </c>
      <c r="F123" s="8">
        <v>26.27</v>
      </c>
      <c r="G123" s="8">
        <v>50.623699999999999</v>
      </c>
      <c r="H123" s="8">
        <v>1.44733</v>
      </c>
      <c r="I123" s="8">
        <v>9.1878799999999998</v>
      </c>
      <c r="J123" s="8">
        <v>9.1838599999999992</v>
      </c>
      <c r="K123" s="8">
        <v>14.730499999999999</v>
      </c>
      <c r="L123" s="8">
        <v>11.494899999999999</v>
      </c>
      <c r="M123" s="8">
        <v>2.6124800000000001</v>
      </c>
      <c r="N123" s="8">
        <v>8.5407899999999995E-2</v>
      </c>
      <c r="O123" s="8">
        <v>0.13363800000000001</v>
      </c>
      <c r="P123" s="8">
        <v>0.17282500000000001</v>
      </c>
      <c r="Q123" s="9">
        <v>64.275666060677423</v>
      </c>
      <c r="R123" s="10">
        <v>1343.7653563359343</v>
      </c>
      <c r="S123" s="10">
        <v>1.1472415504258044</v>
      </c>
      <c r="T123" s="8">
        <v>1503.8108303934716</v>
      </c>
      <c r="U123" s="8">
        <v>0.83142378327399424</v>
      </c>
      <c r="V123" s="8">
        <f t="shared" si="1"/>
        <v>8676.7433500000006</v>
      </c>
      <c r="W123" s="8">
        <v>6.798</v>
      </c>
      <c r="X123" s="8"/>
      <c r="Y123" s="8">
        <v>9.2309999999999999</v>
      </c>
      <c r="Z123" s="8"/>
      <c r="AA123" s="8"/>
      <c r="AB123" s="8">
        <v>1.0109999999999999E-2</v>
      </c>
      <c r="AC123" s="8"/>
      <c r="AD123" s="8">
        <v>5.5750000000000002</v>
      </c>
      <c r="AE123" s="8">
        <v>3.5414500000000002</v>
      </c>
      <c r="AF123" s="8">
        <v>1.198</v>
      </c>
      <c r="AG123" s="8"/>
      <c r="AH123" s="8">
        <v>4.3458899999999998</v>
      </c>
      <c r="AI123" s="8">
        <v>2.411</v>
      </c>
      <c r="AJ123" s="8">
        <v>1.165</v>
      </c>
      <c r="AK123" s="8">
        <v>2.7749999999999999</v>
      </c>
      <c r="AL123" s="11"/>
      <c r="AM123" s="8">
        <v>0.48099999999999998</v>
      </c>
      <c r="AN123" s="8">
        <v>2.157</v>
      </c>
      <c r="AO123" s="8">
        <v>9.2349999999999994</v>
      </c>
      <c r="AP123" s="8"/>
      <c r="AQ123" s="8"/>
      <c r="AR123" s="8">
        <v>1.675</v>
      </c>
      <c r="AS123" s="8">
        <v>0.73399999999999999</v>
      </c>
      <c r="AT123" s="11"/>
      <c r="AU123" s="8">
        <v>3.3380000000000001</v>
      </c>
      <c r="AV123" s="8">
        <v>106.44199999999999</v>
      </c>
      <c r="AW123" s="8">
        <v>0.14699999999999999</v>
      </c>
      <c r="AX123" s="8">
        <v>0.82399999999999995</v>
      </c>
      <c r="AY123" s="8">
        <v>0.11700000000000001</v>
      </c>
      <c r="AZ123" s="8"/>
      <c r="BA123" s="8">
        <v>4.1000000000000002E-2</v>
      </c>
      <c r="BB123" s="8"/>
      <c r="BC123" s="8">
        <v>33.887</v>
      </c>
      <c r="BD123" s="8">
        <v>3.266</v>
      </c>
      <c r="BE123" s="8"/>
      <c r="BF123" s="8">
        <v>92.388999999999996</v>
      </c>
      <c r="BG123" s="8"/>
      <c r="BH123" s="8"/>
      <c r="BI123" s="8"/>
      <c r="BJ123" s="8"/>
      <c r="BK123" s="8"/>
      <c r="BL123" s="8"/>
      <c r="BM123" s="8"/>
      <c r="BN123" s="8"/>
      <c r="BO123" s="8">
        <v>3.1515994436717665</v>
      </c>
    </row>
    <row r="124" spans="1:67">
      <c r="A124" s="8" t="s">
        <v>231</v>
      </c>
      <c r="B124" s="8" t="s">
        <v>229</v>
      </c>
      <c r="C124" s="8" t="s">
        <v>1</v>
      </c>
      <c r="D124" s="8" t="s">
        <v>230</v>
      </c>
      <c r="E124" s="8">
        <v>-45.332999999999998</v>
      </c>
      <c r="F124" s="8">
        <v>25.266999999999999</v>
      </c>
      <c r="G124" s="8">
        <v>49.303100000000001</v>
      </c>
      <c r="H124" s="8">
        <v>1.4471400000000001</v>
      </c>
      <c r="I124" s="8">
        <v>8.9179700000000004</v>
      </c>
      <c r="J124" s="8">
        <v>8.1401400000000006</v>
      </c>
      <c r="K124" s="8">
        <v>16.782800000000002</v>
      </c>
      <c r="L124" s="8">
        <v>11.7781</v>
      </c>
      <c r="M124" s="8">
        <v>2.7435299999999998</v>
      </c>
      <c r="N124" s="8">
        <v>0.15074299999999999</v>
      </c>
      <c r="O124" s="8">
        <v>0.15074299999999999</v>
      </c>
      <c r="P124" s="8">
        <v>0.16079299999999999</v>
      </c>
      <c r="Q124" s="9">
        <v>62.164251147061755</v>
      </c>
      <c r="R124" s="10">
        <v>1340.0203412298456</v>
      </c>
      <c r="S124" s="10">
        <v>1.3055236950686788</v>
      </c>
      <c r="T124" s="8">
        <v>1378.5551709633019</v>
      </c>
      <c r="U124" s="8">
        <v>0.74526307715312756</v>
      </c>
      <c r="V124" s="8">
        <f t="shared" si="1"/>
        <v>8675.6043000000009</v>
      </c>
      <c r="W124" s="8"/>
      <c r="X124" s="8"/>
      <c r="Y124" s="8">
        <v>9.19</v>
      </c>
      <c r="Z124" s="8"/>
      <c r="AA124" s="8"/>
      <c r="AB124" s="8"/>
      <c r="AC124" s="8"/>
      <c r="AD124" s="8">
        <v>5.21</v>
      </c>
      <c r="AE124" s="8">
        <v>3.24</v>
      </c>
      <c r="AF124" s="8">
        <v>1.18</v>
      </c>
      <c r="AG124" s="8"/>
      <c r="AH124" s="8">
        <v>4.5599999999999996</v>
      </c>
      <c r="AI124" s="8"/>
      <c r="AJ124" s="8">
        <v>1.0900000000000001</v>
      </c>
      <c r="AK124" s="8">
        <v>2.9</v>
      </c>
      <c r="AL124" s="11"/>
      <c r="AM124" s="8">
        <v>0.44</v>
      </c>
      <c r="AN124" s="8"/>
      <c r="AO124" s="8">
        <v>8.9600000000000009</v>
      </c>
      <c r="AP124" s="8"/>
      <c r="AQ124" s="8">
        <v>0.35</v>
      </c>
      <c r="AR124" s="8">
        <v>1.62</v>
      </c>
      <c r="AS124" s="8"/>
      <c r="AT124" s="11"/>
      <c r="AU124" s="8">
        <v>3.2</v>
      </c>
      <c r="AV124" s="8">
        <v>115</v>
      </c>
      <c r="AW124" s="8"/>
      <c r="AX124" s="8">
        <v>0.77</v>
      </c>
      <c r="AY124" s="8"/>
      <c r="AZ124" s="8"/>
      <c r="BA124" s="8"/>
      <c r="BB124" s="8"/>
      <c r="BC124" s="8">
        <v>27.6</v>
      </c>
      <c r="BD124" s="8">
        <v>2.98</v>
      </c>
      <c r="BE124" s="8"/>
      <c r="BF124" s="8">
        <v>88.3</v>
      </c>
      <c r="BG124" s="8"/>
      <c r="BH124" s="8"/>
      <c r="BI124" s="8"/>
      <c r="BJ124" s="8"/>
      <c r="BK124" s="8"/>
      <c r="BL124" s="8"/>
      <c r="BM124" s="8"/>
      <c r="BN124" s="8"/>
      <c r="BO124" s="8"/>
    </row>
    <row r="125" spans="1:67">
      <c r="A125" s="8" t="s">
        <v>12</v>
      </c>
      <c r="B125" s="8" t="s">
        <v>232</v>
      </c>
      <c r="C125" s="8" t="s">
        <v>10</v>
      </c>
      <c r="D125" s="8" t="s">
        <v>47</v>
      </c>
      <c r="E125" s="8">
        <v>70.002499999999998</v>
      </c>
      <c r="F125" s="8">
        <v>86.527500000000003</v>
      </c>
      <c r="G125" s="8">
        <v>49.464199999999998</v>
      </c>
      <c r="H125" s="8">
        <v>1.44672</v>
      </c>
      <c r="I125" s="8">
        <v>8.3268000000000004</v>
      </c>
      <c r="J125" s="8">
        <v>8.0983599999999996</v>
      </c>
      <c r="K125" s="8">
        <v>16.942900000000002</v>
      </c>
      <c r="L125" s="8">
        <v>11.3194</v>
      </c>
      <c r="M125" s="8">
        <v>3.20492</v>
      </c>
      <c r="N125" s="8">
        <v>0.26593699999999998</v>
      </c>
      <c r="O125" s="8">
        <v>0.175649</v>
      </c>
      <c r="P125" s="8">
        <v>0.15845600000000001</v>
      </c>
      <c r="Q125" s="9">
        <v>63.644536935452948</v>
      </c>
      <c r="R125" s="10">
        <v>1313.8444485219957</v>
      </c>
      <c r="S125" s="10">
        <v>1.2333421235417223</v>
      </c>
      <c r="T125" s="8">
        <v>1259.8200534208836</v>
      </c>
      <c r="U125" s="8">
        <v>0.72356252622068207</v>
      </c>
      <c r="V125" s="8">
        <f t="shared" si="1"/>
        <v>8673.0864000000001</v>
      </c>
      <c r="W125" s="8">
        <v>36.588299999999997</v>
      </c>
      <c r="X125" s="8">
        <v>0.76851999999999998</v>
      </c>
      <c r="Y125" s="8">
        <v>14.750400000000001</v>
      </c>
      <c r="Z125" s="8">
        <v>38.491500000000002</v>
      </c>
      <c r="AA125" s="8">
        <v>304.89999999999998</v>
      </c>
      <c r="AB125" s="8">
        <v>3.5690600000000003E-2</v>
      </c>
      <c r="AC125" s="8">
        <v>73.290800000000004</v>
      </c>
      <c r="AD125" s="8">
        <v>4.7418899999999997</v>
      </c>
      <c r="AE125" s="8">
        <v>2.7721200000000001</v>
      </c>
      <c r="AF125" s="8">
        <v>1.2365200000000001</v>
      </c>
      <c r="AG125" s="8">
        <v>16.484000000000002</v>
      </c>
      <c r="AH125" s="8">
        <v>4.3774800000000003</v>
      </c>
      <c r="AI125" s="8">
        <v>2.6702699999999999</v>
      </c>
      <c r="AJ125" s="8">
        <v>0.99578900000000004</v>
      </c>
      <c r="AK125" s="8">
        <v>5.4668200000000002</v>
      </c>
      <c r="AL125" s="11">
        <v>5.3246900000000004</v>
      </c>
      <c r="AM125" s="8">
        <v>0.40634300000000001</v>
      </c>
      <c r="AN125" s="8">
        <v>6.4738499999999997</v>
      </c>
      <c r="AO125" s="8">
        <v>11.5806</v>
      </c>
      <c r="AP125" s="8">
        <v>127.096</v>
      </c>
      <c r="AQ125" s="8">
        <v>0.62108699999999994</v>
      </c>
      <c r="AR125" s="8">
        <v>2.3170999999999999</v>
      </c>
      <c r="AS125" s="8">
        <v>2.8914800000000001</v>
      </c>
      <c r="AT125" s="11">
        <v>34.547199999999997</v>
      </c>
      <c r="AU125" s="8">
        <v>3.3776600000000001</v>
      </c>
      <c r="AV125" s="8">
        <v>198.20400000000001</v>
      </c>
      <c r="AW125" s="8">
        <v>0.38755699999999998</v>
      </c>
      <c r="AX125" s="8">
        <v>0.74953599999999998</v>
      </c>
      <c r="AY125" s="8">
        <v>0.369585</v>
      </c>
      <c r="AZ125" s="8">
        <v>1.38415</v>
      </c>
      <c r="BA125" s="8">
        <v>0.133246</v>
      </c>
      <c r="BB125" s="8">
        <v>229.947</v>
      </c>
      <c r="BC125" s="8">
        <v>28.3674</v>
      </c>
      <c r="BD125" s="8">
        <v>2.6402899999999998</v>
      </c>
      <c r="BE125" s="8">
        <v>65.148099999999999</v>
      </c>
      <c r="BF125" s="8">
        <v>115.498</v>
      </c>
      <c r="BG125" s="8"/>
      <c r="BH125" s="8"/>
      <c r="BI125" s="8"/>
      <c r="BJ125" s="8"/>
      <c r="BK125" s="8"/>
      <c r="BL125" s="8"/>
      <c r="BM125" s="8">
        <v>6.6560242219340502</v>
      </c>
      <c r="BN125" s="8">
        <v>0.63456336906266775</v>
      </c>
      <c r="BO125" s="8">
        <v>5.6517064806876895</v>
      </c>
    </row>
    <row r="126" spans="1:67">
      <c r="A126" s="8" t="s">
        <v>22</v>
      </c>
      <c r="B126" s="8" t="s">
        <v>233</v>
      </c>
      <c r="C126" s="8" t="s">
        <v>1</v>
      </c>
      <c r="D126" s="8" t="s">
        <v>21</v>
      </c>
      <c r="E126" s="8">
        <v>-126.709</v>
      </c>
      <c r="F126" s="8">
        <v>42.753999999999998</v>
      </c>
      <c r="G126" s="8">
        <v>50.2166</v>
      </c>
      <c r="H126" s="8">
        <v>1.4462999999999999</v>
      </c>
      <c r="I126" s="8">
        <v>8.7648799999999998</v>
      </c>
      <c r="J126" s="8">
        <v>8.3525100000000005</v>
      </c>
      <c r="K126" s="8">
        <v>15.5631</v>
      </c>
      <c r="L126" s="8">
        <v>11.901199999999999</v>
      </c>
      <c r="M126" s="8">
        <v>2.9063699999999999</v>
      </c>
      <c r="N126" s="8">
        <v>0.13969300000000001</v>
      </c>
      <c r="O126" s="8">
        <v>0.129715</v>
      </c>
      <c r="P126" s="8">
        <v>0.169627</v>
      </c>
      <c r="Q126" s="9">
        <v>63.171841573471731</v>
      </c>
      <c r="R126" s="10">
        <v>1329.9575604088573</v>
      </c>
      <c r="S126" s="10">
        <v>1.1726763386867638</v>
      </c>
      <c r="T126" s="8">
        <v>1411.3078047608594</v>
      </c>
      <c r="U126" s="8">
        <v>0.78567844500081296</v>
      </c>
      <c r="V126" s="8">
        <f t="shared" si="1"/>
        <v>8670.5684999999994</v>
      </c>
      <c r="W126" s="8"/>
      <c r="X126" s="8"/>
      <c r="Y126" s="8">
        <v>9.92</v>
      </c>
      <c r="Z126" s="8"/>
      <c r="AA126" s="8">
        <v>327</v>
      </c>
      <c r="AB126" s="8"/>
      <c r="AC126" s="8">
        <v>69</v>
      </c>
      <c r="AD126" s="8">
        <v>5.26</v>
      </c>
      <c r="AE126" s="8">
        <v>3.18</v>
      </c>
      <c r="AF126" s="8">
        <v>1.21</v>
      </c>
      <c r="AG126" s="8">
        <v>17</v>
      </c>
      <c r="AH126" s="8">
        <v>4.5599999999999996</v>
      </c>
      <c r="AI126" s="8">
        <v>2.41</v>
      </c>
      <c r="AJ126" s="8">
        <v>1.1100000000000001</v>
      </c>
      <c r="AK126" s="8">
        <v>3.31</v>
      </c>
      <c r="AL126" s="11"/>
      <c r="AM126" s="8">
        <v>0.49</v>
      </c>
      <c r="AN126" s="8">
        <v>2.31</v>
      </c>
      <c r="AO126" s="8">
        <v>9.34</v>
      </c>
      <c r="AP126" s="8">
        <v>92</v>
      </c>
      <c r="AQ126" s="8">
        <v>0.39</v>
      </c>
      <c r="AR126" s="8">
        <v>1.74</v>
      </c>
      <c r="AS126" s="8"/>
      <c r="AT126" s="11">
        <v>42.4</v>
      </c>
      <c r="AU126" s="8">
        <v>3.43</v>
      </c>
      <c r="AV126" s="8">
        <v>130.5</v>
      </c>
      <c r="AW126" s="8">
        <v>0.16</v>
      </c>
      <c r="AX126" s="8">
        <v>0.8</v>
      </c>
      <c r="AY126" s="8">
        <v>0.14000000000000001</v>
      </c>
      <c r="AZ126" s="8"/>
      <c r="BA126" s="8">
        <v>0.09</v>
      </c>
      <c r="BB126" s="8">
        <v>269</v>
      </c>
      <c r="BC126" s="8">
        <v>33.53</v>
      </c>
      <c r="BD126" s="8">
        <v>3.07</v>
      </c>
      <c r="BE126" s="8">
        <v>67</v>
      </c>
      <c r="BF126" s="8">
        <v>89</v>
      </c>
      <c r="BG126" s="8"/>
      <c r="BH126" s="8"/>
      <c r="BI126" s="8"/>
      <c r="BJ126" s="8"/>
      <c r="BK126" s="8"/>
      <c r="BL126" s="8"/>
      <c r="BM126" s="8">
        <v>6.3443396226415096</v>
      </c>
      <c r="BN126" s="8">
        <v>0.7752808988764045</v>
      </c>
      <c r="BO126" s="8"/>
    </row>
    <row r="127" spans="1:67">
      <c r="A127" s="8" t="s">
        <v>12</v>
      </c>
      <c r="B127" s="8" t="s">
        <v>234</v>
      </c>
      <c r="C127" s="8" t="s">
        <v>10</v>
      </c>
      <c r="D127" s="8" t="s">
        <v>220</v>
      </c>
      <c r="E127" s="8">
        <v>-104.251</v>
      </c>
      <c r="F127" s="8">
        <v>8.9420000000000002</v>
      </c>
      <c r="G127" s="8">
        <v>49.875700000000002</v>
      </c>
      <c r="H127" s="8">
        <v>1.44509</v>
      </c>
      <c r="I127" s="8">
        <v>9.5727200000000003</v>
      </c>
      <c r="J127" s="8">
        <v>8.0784599999999998</v>
      </c>
      <c r="K127" s="8">
        <v>15.4544</v>
      </c>
      <c r="L127" s="8">
        <v>12.142799999999999</v>
      </c>
      <c r="M127" s="8">
        <v>2.64933</v>
      </c>
      <c r="N127" s="8">
        <v>0.10236099999999999</v>
      </c>
      <c r="O127" s="8">
        <v>0.14752000000000001</v>
      </c>
      <c r="P127" s="8">
        <v>0.17862900000000001</v>
      </c>
      <c r="Q127" s="9">
        <v>60.302145463695943</v>
      </c>
      <c r="R127" s="10">
        <v>1365.9263363409714</v>
      </c>
      <c r="S127" s="10">
        <v>1.3639515365682529</v>
      </c>
      <c r="T127" s="8">
        <v>1546.0656804562445</v>
      </c>
      <c r="U127" s="8">
        <v>0.80040537485009078</v>
      </c>
      <c r="V127" s="8">
        <f t="shared" si="1"/>
        <v>8663.3145499999991</v>
      </c>
      <c r="W127" s="8">
        <v>10</v>
      </c>
      <c r="X127" s="8"/>
      <c r="Y127" s="8">
        <v>10.476000000000001</v>
      </c>
      <c r="Z127" s="8"/>
      <c r="AA127" s="8">
        <v>325</v>
      </c>
      <c r="AB127" s="8"/>
      <c r="AC127" s="8">
        <v>74</v>
      </c>
      <c r="AD127" s="8">
        <v>5.46</v>
      </c>
      <c r="AE127" s="8">
        <v>3.43</v>
      </c>
      <c r="AF127" s="8">
        <v>1.24</v>
      </c>
      <c r="AG127" s="8"/>
      <c r="AH127" s="8">
        <v>4.4400000000000004</v>
      </c>
      <c r="AI127" s="8"/>
      <c r="AJ127" s="8"/>
      <c r="AK127" s="8"/>
      <c r="AL127" s="11"/>
      <c r="AM127" s="8"/>
      <c r="AN127" s="8"/>
      <c r="AO127" s="8">
        <v>9.4</v>
      </c>
      <c r="AP127" s="8">
        <v>92</v>
      </c>
      <c r="AQ127" s="8"/>
      <c r="AR127" s="8"/>
      <c r="AS127" s="8"/>
      <c r="AT127" s="11">
        <v>40.4</v>
      </c>
      <c r="AU127" s="8">
        <v>3.29</v>
      </c>
      <c r="AV127" s="8">
        <v>124</v>
      </c>
      <c r="AW127" s="8"/>
      <c r="AX127" s="8"/>
      <c r="AY127" s="8"/>
      <c r="AZ127" s="8"/>
      <c r="BA127" s="8"/>
      <c r="BB127" s="8">
        <v>307</v>
      </c>
      <c r="BC127" s="8">
        <v>32.200000000000003</v>
      </c>
      <c r="BD127" s="8">
        <v>3.16</v>
      </c>
      <c r="BE127" s="8">
        <v>68</v>
      </c>
      <c r="BF127" s="8">
        <v>99</v>
      </c>
      <c r="BG127" s="8"/>
      <c r="BH127" s="8"/>
      <c r="BI127" s="8"/>
      <c r="BJ127" s="8"/>
      <c r="BK127" s="8"/>
      <c r="BL127" s="8"/>
      <c r="BM127" s="8">
        <v>7.5990099009900991</v>
      </c>
      <c r="BN127" s="8">
        <v>0.74747474747474751</v>
      </c>
      <c r="BO127" s="8"/>
    </row>
    <row r="128" spans="1:67">
      <c r="A128" s="8" t="s">
        <v>22</v>
      </c>
      <c r="B128" s="8" t="s">
        <v>235</v>
      </c>
      <c r="C128" s="8" t="s">
        <v>1</v>
      </c>
      <c r="D128" s="8" t="s">
        <v>21</v>
      </c>
      <c r="E128" s="8">
        <v>-126.71</v>
      </c>
      <c r="F128" s="8">
        <v>42.753999999999998</v>
      </c>
      <c r="G128" s="8">
        <v>50.157899999999998</v>
      </c>
      <c r="H128" s="8">
        <v>1.44489</v>
      </c>
      <c r="I128" s="8">
        <v>8.6756600000000006</v>
      </c>
      <c r="J128" s="8">
        <v>8.4270099999999992</v>
      </c>
      <c r="K128" s="8">
        <v>15.5977</v>
      </c>
      <c r="L128" s="8">
        <v>11.9093</v>
      </c>
      <c r="M128" s="8">
        <v>2.9139499999999998</v>
      </c>
      <c r="N128" s="8">
        <v>0.14952499999999999</v>
      </c>
      <c r="O128" s="8">
        <v>0.12958900000000001</v>
      </c>
      <c r="P128" s="8">
        <v>0.169462</v>
      </c>
      <c r="Q128" s="9">
        <v>63.615337818154941</v>
      </c>
      <c r="R128" s="10">
        <v>1326.0559961706483</v>
      </c>
      <c r="S128" s="10">
        <v>1.1588585952534527</v>
      </c>
      <c r="T128" s="8">
        <v>1397.9383572702263</v>
      </c>
      <c r="U128" s="8">
        <v>0.78700050063808946</v>
      </c>
      <c r="V128" s="8">
        <f t="shared" si="1"/>
        <v>8662.1155500000004</v>
      </c>
      <c r="W128" s="8"/>
      <c r="X128" s="8"/>
      <c r="Y128" s="8">
        <v>9.7100000000000009</v>
      </c>
      <c r="Z128" s="8"/>
      <c r="AA128" s="8">
        <v>331</v>
      </c>
      <c r="AB128" s="8"/>
      <c r="AC128" s="8">
        <v>64</v>
      </c>
      <c r="AD128" s="8">
        <v>5.08</v>
      </c>
      <c r="AE128" s="8">
        <v>3.02</v>
      </c>
      <c r="AF128" s="8">
        <v>1.18</v>
      </c>
      <c r="AG128" s="8">
        <v>16</v>
      </c>
      <c r="AH128" s="8">
        <v>4.38</v>
      </c>
      <c r="AI128" s="8">
        <v>2.38</v>
      </c>
      <c r="AJ128" s="8">
        <v>1.0900000000000001</v>
      </c>
      <c r="AK128" s="8">
        <v>3.24</v>
      </c>
      <c r="AL128" s="11"/>
      <c r="AM128" s="8">
        <v>0.47</v>
      </c>
      <c r="AN128" s="8">
        <v>2.29</v>
      </c>
      <c r="AO128" s="8">
        <v>9.2200000000000006</v>
      </c>
      <c r="AP128" s="8">
        <v>96</v>
      </c>
      <c r="AQ128" s="8">
        <v>0.39</v>
      </c>
      <c r="AR128" s="8">
        <v>1.7</v>
      </c>
      <c r="AS128" s="8"/>
      <c r="AT128" s="11">
        <v>42.7</v>
      </c>
      <c r="AU128" s="8">
        <v>3.31</v>
      </c>
      <c r="AV128" s="8">
        <v>128.6</v>
      </c>
      <c r="AW128" s="8">
        <v>0.16</v>
      </c>
      <c r="AX128" s="8">
        <v>0.79</v>
      </c>
      <c r="AY128" s="8">
        <v>0.14000000000000001</v>
      </c>
      <c r="AZ128" s="8"/>
      <c r="BA128" s="8">
        <v>0.09</v>
      </c>
      <c r="BB128" s="8">
        <v>258</v>
      </c>
      <c r="BC128" s="8">
        <v>32.67</v>
      </c>
      <c r="BD128" s="8">
        <v>3.02</v>
      </c>
      <c r="BE128" s="8">
        <v>67</v>
      </c>
      <c r="BF128" s="8">
        <v>87.8</v>
      </c>
      <c r="BG128" s="8"/>
      <c r="BH128" s="8"/>
      <c r="BI128" s="8"/>
      <c r="BJ128" s="8"/>
      <c r="BK128" s="8"/>
      <c r="BL128" s="8"/>
      <c r="BM128" s="8">
        <v>6.0421545667447303</v>
      </c>
      <c r="BN128" s="8">
        <v>0.72892938496583148</v>
      </c>
      <c r="BO128" s="8"/>
    </row>
    <row r="129" spans="1:67">
      <c r="A129" s="8" t="s">
        <v>238</v>
      </c>
      <c r="B129" s="8" t="s">
        <v>236</v>
      </c>
      <c r="C129" s="8" t="s">
        <v>1</v>
      </c>
      <c r="D129" s="8" t="s">
        <v>237</v>
      </c>
      <c r="E129" s="8">
        <v>39.851999999999997</v>
      </c>
      <c r="F129" s="8">
        <v>-43.377000000000002</v>
      </c>
      <c r="G129" s="8">
        <v>49.722999999999999</v>
      </c>
      <c r="H129" s="8">
        <v>1.4435</v>
      </c>
      <c r="I129" s="8">
        <v>10.5276</v>
      </c>
      <c r="J129" s="8">
        <v>9.2898700000000005</v>
      </c>
      <c r="K129" s="8">
        <v>14.317399999999999</v>
      </c>
      <c r="L129" s="8">
        <v>10.728199999999999</v>
      </c>
      <c r="M129" s="8">
        <v>2.5733199999999998</v>
      </c>
      <c r="N129" s="8">
        <v>0.35115499999999999</v>
      </c>
      <c r="O129" s="8">
        <v>0.140462</v>
      </c>
      <c r="P129" s="8">
        <v>0.180594</v>
      </c>
      <c r="Q129" s="9">
        <v>61.365706636991113</v>
      </c>
      <c r="R129" s="10">
        <v>1404.1773014931105</v>
      </c>
      <c r="S129" s="10">
        <v>1.6207696468281496</v>
      </c>
      <c r="T129" s="8">
        <v>1657.3515522209391</v>
      </c>
      <c r="U129" s="8">
        <v>0.87364769408740306</v>
      </c>
      <c r="V129" s="8">
        <f t="shared" si="1"/>
        <v>8653.7824999999993</v>
      </c>
      <c r="W129" s="8">
        <v>103</v>
      </c>
      <c r="X129" s="8"/>
      <c r="Y129" s="8">
        <v>14.7</v>
      </c>
      <c r="Z129" s="8">
        <v>53</v>
      </c>
      <c r="AA129" s="8">
        <v>332</v>
      </c>
      <c r="AB129" s="8">
        <v>0.14000000000000001</v>
      </c>
      <c r="AC129" s="8">
        <v>80</v>
      </c>
      <c r="AD129" s="8">
        <v>4.79</v>
      </c>
      <c r="AE129" s="8">
        <v>2.94</v>
      </c>
      <c r="AF129" s="8">
        <v>1.1499999999999999</v>
      </c>
      <c r="AG129" s="8"/>
      <c r="AH129" s="8">
        <v>4.17</v>
      </c>
      <c r="AI129" s="8">
        <v>2.25</v>
      </c>
      <c r="AJ129" s="8">
        <v>1.02</v>
      </c>
      <c r="AK129" s="8">
        <v>6.03</v>
      </c>
      <c r="AL129" s="11"/>
      <c r="AM129" s="8">
        <v>0.43</v>
      </c>
      <c r="AN129" s="8">
        <v>5.7</v>
      </c>
      <c r="AO129" s="8">
        <v>10.3</v>
      </c>
      <c r="AP129" s="8">
        <v>220</v>
      </c>
      <c r="AQ129" s="8">
        <v>0.85</v>
      </c>
      <c r="AR129" s="8">
        <v>2.14</v>
      </c>
      <c r="AS129" s="8">
        <v>6.16</v>
      </c>
      <c r="AT129" s="11">
        <v>40</v>
      </c>
      <c r="AU129" s="8">
        <v>3.12</v>
      </c>
      <c r="AV129" s="8">
        <v>202</v>
      </c>
      <c r="AW129" s="8"/>
      <c r="AX129" s="8">
        <v>0.72</v>
      </c>
      <c r="AY129" s="8">
        <v>0.46</v>
      </c>
      <c r="AZ129" s="8"/>
      <c r="BA129" s="8">
        <v>0.14000000000000001</v>
      </c>
      <c r="BB129" s="8">
        <v>254</v>
      </c>
      <c r="BC129" s="8">
        <v>27.3</v>
      </c>
      <c r="BD129" s="8">
        <v>2.78</v>
      </c>
      <c r="BE129" s="8">
        <v>99</v>
      </c>
      <c r="BF129" s="8">
        <v>111</v>
      </c>
      <c r="BG129" s="8">
        <v>0.70399</v>
      </c>
      <c r="BH129" s="8">
        <v>0.51278500000000005</v>
      </c>
      <c r="BI129" s="8">
        <v>17.152000000000001</v>
      </c>
      <c r="BJ129" s="8">
        <v>15.417999999999999</v>
      </c>
      <c r="BK129" s="8">
        <v>37.317999999999998</v>
      </c>
      <c r="BL129" s="8" t="s">
        <v>113</v>
      </c>
      <c r="BM129" s="8">
        <v>6.35</v>
      </c>
      <c r="BN129" s="8">
        <v>0.72072072072072069</v>
      </c>
      <c r="BO129" s="8">
        <v>18.07017543859649</v>
      </c>
    </row>
    <row r="130" spans="1:67">
      <c r="A130" s="8" t="s">
        <v>139</v>
      </c>
      <c r="B130" s="8" t="s">
        <v>239</v>
      </c>
      <c r="C130" s="8" t="s">
        <v>19</v>
      </c>
      <c r="D130" s="8" t="s">
        <v>201</v>
      </c>
      <c r="E130" s="8">
        <v>346.245</v>
      </c>
      <c r="F130" s="8">
        <v>-26.493300000000001</v>
      </c>
      <c r="G130" s="8">
        <v>50.308900000000001</v>
      </c>
      <c r="H130" s="8">
        <v>1.4432499999999999</v>
      </c>
      <c r="I130" s="8">
        <v>9.3308400000000002</v>
      </c>
      <c r="J130" s="8">
        <v>8.4586900000000007</v>
      </c>
      <c r="K130" s="8">
        <v>15.6097</v>
      </c>
      <c r="L130" s="8">
        <v>11.600300000000001</v>
      </c>
      <c r="M130" s="8">
        <v>2.5364100000000001</v>
      </c>
      <c r="N130" s="8">
        <v>7.9656199999999996E-2</v>
      </c>
      <c r="O130" s="8">
        <v>0.13939799999999999</v>
      </c>
      <c r="P130" s="8"/>
      <c r="Q130" s="9">
        <v>62.00253765991399</v>
      </c>
      <c r="R130" s="10">
        <v>1351.247025473632</v>
      </c>
      <c r="S130" s="10">
        <v>1.2078776714664272</v>
      </c>
      <c r="T130" s="8">
        <v>1481.300271108214</v>
      </c>
      <c r="U130" s="8">
        <v>0.78065722409285943</v>
      </c>
      <c r="V130" s="8">
        <f t="shared" si="1"/>
        <v>8652.2837499999987</v>
      </c>
      <c r="W130" s="8">
        <v>2.8150499999999998</v>
      </c>
      <c r="X130" s="8"/>
      <c r="Y130" s="8">
        <v>9.8095599999999994</v>
      </c>
      <c r="Z130" s="8"/>
      <c r="AA130" s="8">
        <v>362.08499999999998</v>
      </c>
      <c r="AB130" s="8"/>
      <c r="AC130" s="8"/>
      <c r="AD130" s="8">
        <v>5.2637600000000004</v>
      </c>
      <c r="AE130" s="8">
        <v>3.4525600000000001</v>
      </c>
      <c r="AF130" s="8">
        <v>1.17849</v>
      </c>
      <c r="AG130" s="8"/>
      <c r="AH130" s="8">
        <v>4.4619799999999996</v>
      </c>
      <c r="AI130" s="8">
        <v>2.3458700000000001</v>
      </c>
      <c r="AJ130" s="8">
        <v>1.1447400000000001</v>
      </c>
      <c r="AK130" s="8">
        <v>2.8557399999999999</v>
      </c>
      <c r="AL130" s="11"/>
      <c r="AM130" s="8">
        <v>0.46049800000000002</v>
      </c>
      <c r="AN130" s="8">
        <v>1.3888799999999999</v>
      </c>
      <c r="AO130" s="8">
        <v>9.2621199999999995</v>
      </c>
      <c r="AP130" s="8"/>
      <c r="AQ130" s="8">
        <v>0.53339000000000003</v>
      </c>
      <c r="AR130" s="8">
        <v>1.69265</v>
      </c>
      <c r="AS130" s="8"/>
      <c r="AT130" s="11">
        <v>36.249899999999997</v>
      </c>
      <c r="AU130" s="8">
        <v>3.1381299999999999</v>
      </c>
      <c r="AV130" s="8">
        <v>109.91500000000001</v>
      </c>
      <c r="AW130" s="8">
        <v>0.107575</v>
      </c>
      <c r="AX130" s="8">
        <v>0.79931700000000006</v>
      </c>
      <c r="AY130" s="8">
        <v>0.11529399999999999</v>
      </c>
      <c r="AZ130" s="8">
        <v>1.567412354</v>
      </c>
      <c r="BA130" s="8">
        <v>3.5303500000000002E-2</v>
      </c>
      <c r="BB130" s="8"/>
      <c r="BC130" s="8">
        <v>30.903199999999998</v>
      </c>
      <c r="BD130" s="8">
        <v>3.2675299999999998</v>
      </c>
      <c r="BE130" s="8"/>
      <c r="BF130" s="8">
        <v>88.254099999999994</v>
      </c>
      <c r="BG130" s="8"/>
      <c r="BH130" s="8"/>
      <c r="BI130" s="8"/>
      <c r="BJ130" s="8"/>
      <c r="BK130" s="8"/>
      <c r="BL130" s="8"/>
      <c r="BM130" s="8"/>
      <c r="BN130" s="8"/>
      <c r="BO130" s="8">
        <v>2.0268489718334197</v>
      </c>
    </row>
    <row r="131" spans="1:67">
      <c r="A131" s="8" t="s">
        <v>12</v>
      </c>
      <c r="B131" s="8" t="s">
        <v>240</v>
      </c>
      <c r="C131" s="8" t="s">
        <v>10</v>
      </c>
      <c r="D131" s="8" t="s">
        <v>230</v>
      </c>
      <c r="E131" s="8">
        <v>-45.29</v>
      </c>
      <c r="F131" s="8">
        <v>25.55</v>
      </c>
      <c r="G131" s="8">
        <v>50.761400000000002</v>
      </c>
      <c r="H131" s="8">
        <v>1.44292</v>
      </c>
      <c r="I131" s="8">
        <v>8.8623700000000003</v>
      </c>
      <c r="J131" s="8">
        <v>8.6750500000000006</v>
      </c>
      <c r="K131" s="8">
        <v>15.298400000000001</v>
      </c>
      <c r="L131" s="8">
        <v>11.469900000000001</v>
      </c>
      <c r="M131" s="8">
        <v>2.7648000000000001</v>
      </c>
      <c r="N131" s="8">
        <v>8.5147700000000007E-2</v>
      </c>
      <c r="O131" s="8">
        <v>0.14424999999999999</v>
      </c>
      <c r="P131" s="8">
        <v>0.168292</v>
      </c>
      <c r="Q131" s="9">
        <v>63.793751475847586</v>
      </c>
      <c r="R131" s="10">
        <v>1329.1279141060343</v>
      </c>
      <c r="S131" s="10">
        <v>1.0903134396223271</v>
      </c>
      <c r="T131" s="8">
        <v>1416.6566354153701</v>
      </c>
      <c r="U131" s="8">
        <v>0.78548164204769155</v>
      </c>
      <c r="V131" s="8">
        <f t="shared" ref="V131:V194" si="2">H131*5995</f>
        <v>8650.3053999999993</v>
      </c>
      <c r="W131" s="8">
        <v>8.0510000000000002</v>
      </c>
      <c r="X131" s="8"/>
      <c r="Y131" s="8">
        <v>9.8659999999999997</v>
      </c>
      <c r="Z131" s="8"/>
      <c r="AA131" s="8"/>
      <c r="AB131" s="8">
        <v>9.0399999999999994E-3</v>
      </c>
      <c r="AC131" s="8"/>
      <c r="AD131" s="8">
        <v>5.3760000000000003</v>
      </c>
      <c r="AE131" s="8">
        <v>3.47838</v>
      </c>
      <c r="AF131" s="8">
        <v>1.2210000000000001</v>
      </c>
      <c r="AG131" s="8"/>
      <c r="AH131" s="8">
        <v>4.2259200000000003</v>
      </c>
      <c r="AI131" s="8">
        <v>2.3940000000000001</v>
      </c>
      <c r="AJ131" s="8">
        <v>1.1240000000000001</v>
      </c>
      <c r="AK131" s="8">
        <v>3.105</v>
      </c>
      <c r="AL131" s="11"/>
      <c r="AM131" s="8">
        <v>0.46700000000000003</v>
      </c>
      <c r="AN131" s="8">
        <v>2.585</v>
      </c>
      <c r="AO131" s="8">
        <v>9.4779999999999998</v>
      </c>
      <c r="AP131" s="8"/>
      <c r="AQ131" s="8"/>
      <c r="AR131" s="8">
        <v>1.744</v>
      </c>
      <c r="AS131" s="8">
        <v>0.80800000000000005</v>
      </c>
      <c r="AT131" s="11"/>
      <c r="AU131" s="8">
        <v>3.2269999999999999</v>
      </c>
      <c r="AV131" s="8">
        <v>127.64100000000001</v>
      </c>
      <c r="AW131" s="8">
        <v>0.16</v>
      </c>
      <c r="AX131" s="8">
        <v>0.80400000000000005</v>
      </c>
      <c r="AY131" s="8">
        <v>0.13500000000000001</v>
      </c>
      <c r="AZ131" s="8"/>
      <c r="BA131" s="8">
        <v>4.5999999999999999E-2</v>
      </c>
      <c r="BB131" s="8"/>
      <c r="BC131" s="8">
        <v>32.725999999999999</v>
      </c>
      <c r="BD131" s="8">
        <v>3.198</v>
      </c>
      <c r="BE131" s="8"/>
      <c r="BF131" s="8">
        <v>94.906999999999996</v>
      </c>
      <c r="BG131" s="8"/>
      <c r="BH131" s="8"/>
      <c r="BI131" s="8"/>
      <c r="BJ131" s="8"/>
      <c r="BK131" s="8"/>
      <c r="BL131" s="8"/>
      <c r="BM131" s="8"/>
      <c r="BN131" s="8"/>
      <c r="BO131" s="8">
        <v>3.114506769825919</v>
      </c>
    </row>
    <row r="132" spans="1:67">
      <c r="A132" s="8" t="s">
        <v>243</v>
      </c>
      <c r="B132" s="8" t="s">
        <v>241</v>
      </c>
      <c r="C132" s="8" t="s">
        <v>10</v>
      </c>
      <c r="D132" s="8" t="s">
        <v>242</v>
      </c>
      <c r="E132" s="8">
        <v>59.91</v>
      </c>
      <c r="F132" s="8">
        <v>-30.52</v>
      </c>
      <c r="G132" s="8">
        <v>49.8645</v>
      </c>
      <c r="H132" s="8">
        <v>1.4419900000000001</v>
      </c>
      <c r="I132" s="8">
        <v>9.0481999999999996</v>
      </c>
      <c r="J132" s="8">
        <v>8.1073799999999991</v>
      </c>
      <c r="K132" s="8">
        <v>16.355899999999998</v>
      </c>
      <c r="L132" s="8">
        <v>10.819900000000001</v>
      </c>
      <c r="M132" s="8">
        <v>3.2974100000000002</v>
      </c>
      <c r="N132" s="8">
        <v>0.20167599999999999</v>
      </c>
      <c r="O132" s="8">
        <v>0.20167599999999999</v>
      </c>
      <c r="P132" s="8">
        <v>0.16134100000000001</v>
      </c>
      <c r="Q132" s="9">
        <v>61.727444859214422</v>
      </c>
      <c r="R132" s="10">
        <v>1341.9441413928828</v>
      </c>
      <c r="S132" s="10">
        <v>1.3523090325323266</v>
      </c>
      <c r="T132" s="8">
        <v>1362.3843001609657</v>
      </c>
      <c r="U132" s="8">
        <v>0.7403988927983528</v>
      </c>
      <c r="V132" s="8">
        <f t="shared" si="2"/>
        <v>8644.7300500000001</v>
      </c>
      <c r="W132" s="8">
        <v>19.399999999999999</v>
      </c>
      <c r="X132" s="8"/>
      <c r="Y132" s="8">
        <v>14.49</v>
      </c>
      <c r="Z132" s="8">
        <v>39</v>
      </c>
      <c r="AA132" s="8">
        <v>339</v>
      </c>
      <c r="AB132" s="8"/>
      <c r="AC132" s="8">
        <v>56</v>
      </c>
      <c r="AD132" s="8">
        <v>5.34</v>
      </c>
      <c r="AE132" s="8">
        <v>2.95</v>
      </c>
      <c r="AF132" s="8">
        <v>1.33</v>
      </c>
      <c r="AG132" s="8">
        <v>17.2</v>
      </c>
      <c r="AH132" s="8">
        <v>4.78</v>
      </c>
      <c r="AI132" s="8">
        <v>2.97</v>
      </c>
      <c r="AJ132" s="8">
        <v>1.07</v>
      </c>
      <c r="AK132" s="8">
        <v>4.87</v>
      </c>
      <c r="AL132" s="11"/>
      <c r="AM132" s="8">
        <v>0.44</v>
      </c>
      <c r="AN132" s="8">
        <v>3.29</v>
      </c>
      <c r="AO132" s="8">
        <v>12.9</v>
      </c>
      <c r="AP132" s="8">
        <v>134</v>
      </c>
      <c r="AQ132" s="8"/>
      <c r="AR132" s="8">
        <v>2.31</v>
      </c>
      <c r="AS132" s="8">
        <v>1.71</v>
      </c>
      <c r="AT132" s="11"/>
      <c r="AU132" s="8">
        <v>4.0999999999999996</v>
      </c>
      <c r="AV132" s="8">
        <v>175</v>
      </c>
      <c r="AW132" s="8">
        <v>0.26</v>
      </c>
      <c r="AX132" s="8">
        <v>0.83</v>
      </c>
      <c r="AY132" s="8">
        <v>0.23</v>
      </c>
      <c r="AZ132" s="8"/>
      <c r="BA132" s="8"/>
      <c r="BB132" s="8">
        <v>227</v>
      </c>
      <c r="BC132" s="8">
        <v>30.3</v>
      </c>
      <c r="BD132" s="8">
        <v>2.92</v>
      </c>
      <c r="BE132" s="8">
        <v>81</v>
      </c>
      <c r="BF132" s="8">
        <v>123</v>
      </c>
      <c r="BG132" s="8"/>
      <c r="BH132" s="8"/>
      <c r="BI132" s="8"/>
      <c r="BJ132" s="8"/>
      <c r="BK132" s="8"/>
      <c r="BL132" s="8"/>
      <c r="BM132" s="8"/>
      <c r="BN132" s="8">
        <v>0.45528455284552843</v>
      </c>
      <c r="BO132" s="8">
        <v>5.8966565349544071</v>
      </c>
    </row>
    <row r="133" spans="1:67">
      <c r="A133" s="8" t="s">
        <v>22</v>
      </c>
      <c r="B133" s="8" t="s">
        <v>244</v>
      </c>
      <c r="C133" s="8" t="s">
        <v>1</v>
      </c>
      <c r="D133" s="8" t="s">
        <v>21</v>
      </c>
      <c r="E133" s="8">
        <v>-126.708</v>
      </c>
      <c r="F133" s="8">
        <v>42.753</v>
      </c>
      <c r="G133" s="8">
        <v>50.298499999999997</v>
      </c>
      <c r="H133" s="8">
        <v>1.44011</v>
      </c>
      <c r="I133" s="8">
        <v>8.5464199999999995</v>
      </c>
      <c r="J133" s="8">
        <v>8.3579600000000003</v>
      </c>
      <c r="K133" s="8">
        <v>15.6153</v>
      </c>
      <c r="L133" s="8">
        <v>11.9092</v>
      </c>
      <c r="M133" s="8">
        <v>2.9354300000000002</v>
      </c>
      <c r="N133" s="8">
        <v>0.158966</v>
      </c>
      <c r="O133" s="8">
        <v>0.12916</v>
      </c>
      <c r="P133" s="8">
        <v>0.168902</v>
      </c>
      <c r="Q133" s="9">
        <v>63.772153388269004</v>
      </c>
      <c r="R133" s="10">
        <v>1319.538333432761</v>
      </c>
      <c r="S133" s="10">
        <v>1.1160726774012755</v>
      </c>
      <c r="T133" s="8">
        <v>1373.2883032579659</v>
      </c>
      <c r="U133" s="8">
        <v>0.77948286087625007</v>
      </c>
      <c r="V133" s="8">
        <f t="shared" si="2"/>
        <v>8633.4594500000003</v>
      </c>
      <c r="W133" s="8"/>
      <c r="X133" s="8"/>
      <c r="Y133" s="8">
        <v>9.8699999999999992</v>
      </c>
      <c r="Z133" s="8"/>
      <c r="AA133" s="8">
        <v>333</v>
      </c>
      <c r="AB133" s="8"/>
      <c r="AC133" s="8">
        <v>69</v>
      </c>
      <c r="AD133" s="8">
        <v>5.2</v>
      </c>
      <c r="AE133" s="8">
        <v>3.14</v>
      </c>
      <c r="AF133" s="8">
        <v>1.22</v>
      </c>
      <c r="AG133" s="8">
        <v>18</v>
      </c>
      <c r="AH133" s="8">
        <v>4.51</v>
      </c>
      <c r="AI133" s="8">
        <v>2.4300000000000002</v>
      </c>
      <c r="AJ133" s="8">
        <v>1.1100000000000001</v>
      </c>
      <c r="AK133" s="8">
        <v>3.31</v>
      </c>
      <c r="AL133" s="11"/>
      <c r="AM133" s="8">
        <v>0.48</v>
      </c>
      <c r="AN133" s="8">
        <v>2.35</v>
      </c>
      <c r="AO133" s="8">
        <v>9.34</v>
      </c>
      <c r="AP133" s="8">
        <v>92</v>
      </c>
      <c r="AQ133" s="8">
        <v>0.37</v>
      </c>
      <c r="AR133" s="8">
        <v>1.73</v>
      </c>
      <c r="AS133" s="8"/>
      <c r="AT133" s="11">
        <v>43.4</v>
      </c>
      <c r="AU133" s="8">
        <v>3.37</v>
      </c>
      <c r="AV133" s="8">
        <v>130</v>
      </c>
      <c r="AW133" s="8">
        <v>0.17</v>
      </c>
      <c r="AX133" s="8">
        <v>0.81</v>
      </c>
      <c r="AY133" s="8">
        <v>0.14000000000000001</v>
      </c>
      <c r="AZ133" s="8"/>
      <c r="BA133" s="8"/>
      <c r="BB133" s="8">
        <v>267</v>
      </c>
      <c r="BC133" s="8">
        <v>32.86</v>
      </c>
      <c r="BD133" s="8">
        <v>3.06</v>
      </c>
      <c r="BE133" s="8">
        <v>65</v>
      </c>
      <c r="BF133" s="8">
        <v>88.2</v>
      </c>
      <c r="BG133" s="8"/>
      <c r="BH133" s="8"/>
      <c r="BI133" s="8"/>
      <c r="BJ133" s="8"/>
      <c r="BK133" s="8"/>
      <c r="BL133" s="8"/>
      <c r="BM133" s="8">
        <v>6.1520737327188941</v>
      </c>
      <c r="BN133" s="8">
        <v>0.78231292517006801</v>
      </c>
      <c r="BO133" s="8"/>
    </row>
    <row r="134" spans="1:67">
      <c r="A134" s="8" t="s">
        <v>12</v>
      </c>
      <c r="B134" s="8" t="s">
        <v>245</v>
      </c>
      <c r="C134" s="8" t="s">
        <v>10</v>
      </c>
      <c r="D134" s="8" t="s">
        <v>246</v>
      </c>
      <c r="E134" s="8">
        <v>-33.25</v>
      </c>
      <c r="F134" s="8">
        <v>36.808</v>
      </c>
      <c r="G134" s="8">
        <v>49.668399999999998</v>
      </c>
      <c r="H134" s="8">
        <v>1.4380299999999999</v>
      </c>
      <c r="I134" s="8">
        <v>9.99221</v>
      </c>
      <c r="J134" s="8">
        <v>8.4441600000000001</v>
      </c>
      <c r="K134" s="8">
        <v>14.826499999999999</v>
      </c>
      <c r="L134" s="8">
        <v>12.089700000000001</v>
      </c>
      <c r="M134" s="8">
        <v>2.4115199999999999</v>
      </c>
      <c r="N134" s="8">
        <v>0.21135200000000001</v>
      </c>
      <c r="O134" s="8"/>
      <c r="P134" s="8">
        <v>0.18115899999999999</v>
      </c>
      <c r="Q134" s="9">
        <v>60.335305702696182</v>
      </c>
      <c r="R134" s="10">
        <v>1384.7587475490034</v>
      </c>
      <c r="S134" s="10">
        <v>1.4594089121613329</v>
      </c>
      <c r="T134" s="8">
        <v>1628.8888152869583</v>
      </c>
      <c r="U134" s="8">
        <v>0.84287061183322187</v>
      </c>
      <c r="V134" s="8">
        <f t="shared" si="2"/>
        <v>8620.9898499999999</v>
      </c>
      <c r="W134" s="8">
        <v>67.423000000000002</v>
      </c>
      <c r="X134" s="8"/>
      <c r="Y134" s="8">
        <v>16.902000000000001</v>
      </c>
      <c r="Z134" s="8"/>
      <c r="AA134" s="8"/>
      <c r="AB134" s="8">
        <v>7.0400000000000004E-2</v>
      </c>
      <c r="AC134" s="8"/>
      <c r="AD134" s="8">
        <v>5.2270000000000003</v>
      </c>
      <c r="AE134" s="8">
        <v>3.33155</v>
      </c>
      <c r="AF134" s="8">
        <v>1.1819999999999999</v>
      </c>
      <c r="AG134" s="8"/>
      <c r="AH134" s="8">
        <v>4.2277800000000001</v>
      </c>
      <c r="AI134" s="8">
        <v>2.4510000000000001</v>
      </c>
      <c r="AJ134" s="8">
        <v>1.1419999999999999</v>
      </c>
      <c r="AK134" s="8">
        <v>7.423</v>
      </c>
      <c r="AL134" s="11"/>
      <c r="AM134" s="8">
        <v>0.48399999999999999</v>
      </c>
      <c r="AN134" s="8">
        <v>12.613</v>
      </c>
      <c r="AO134" s="8">
        <v>11.366</v>
      </c>
      <c r="AP134" s="8"/>
      <c r="AQ134" s="8">
        <v>0.60299999999999998</v>
      </c>
      <c r="AR134" s="8">
        <v>2.39</v>
      </c>
      <c r="AS134" s="8">
        <v>5.875</v>
      </c>
      <c r="AT134" s="11"/>
      <c r="AU134" s="8">
        <v>3.3490000000000002</v>
      </c>
      <c r="AV134" s="8">
        <v>112.511</v>
      </c>
      <c r="AW134" s="8">
        <v>0.72799999999999998</v>
      </c>
      <c r="AX134" s="8">
        <v>0.80500000000000005</v>
      </c>
      <c r="AY134" s="8">
        <v>0.82</v>
      </c>
      <c r="AZ134" s="8"/>
      <c r="BA134" s="8">
        <v>0.247</v>
      </c>
      <c r="BB134" s="8"/>
      <c r="BC134" s="8">
        <v>32.462000000000003</v>
      </c>
      <c r="BD134" s="8">
        <v>3.0819999999999999</v>
      </c>
      <c r="BE134" s="8"/>
      <c r="BF134" s="8">
        <v>87.296999999999997</v>
      </c>
      <c r="BG134" s="8"/>
      <c r="BH134" s="8"/>
      <c r="BI134" s="8"/>
      <c r="BJ134" s="8"/>
      <c r="BK134" s="8"/>
      <c r="BL134" s="8"/>
      <c r="BM134" s="8"/>
      <c r="BN134" s="8"/>
      <c r="BO134" s="8">
        <v>5.345516530563704</v>
      </c>
    </row>
    <row r="135" spans="1:67">
      <c r="A135" s="13" t="s">
        <v>71</v>
      </c>
      <c r="B135" s="8" t="s">
        <v>247</v>
      </c>
      <c r="C135" s="8" t="s">
        <v>10</v>
      </c>
      <c r="D135" s="8" t="s">
        <v>248</v>
      </c>
      <c r="E135" s="8">
        <v>-13.45</v>
      </c>
      <c r="F135" s="8">
        <v>-46.9</v>
      </c>
      <c r="G135" s="8">
        <v>49.457000000000001</v>
      </c>
      <c r="H135" s="8">
        <v>1.4370799999999999</v>
      </c>
      <c r="I135" s="8">
        <v>9.7581100000000003</v>
      </c>
      <c r="J135" s="8">
        <v>8.7464300000000001</v>
      </c>
      <c r="K135" s="8">
        <v>15.3302</v>
      </c>
      <c r="L135" s="8">
        <v>11.447699999999999</v>
      </c>
      <c r="M135" s="8">
        <v>3.0243699999999998</v>
      </c>
      <c r="N135" s="8">
        <v>0.13968</v>
      </c>
      <c r="O135" s="8">
        <v>9.9771600000000002E-2</v>
      </c>
      <c r="P135" s="8">
        <v>0.14965700000000001</v>
      </c>
      <c r="Q135" s="9">
        <v>61.735428923046797</v>
      </c>
      <c r="R135" s="10">
        <v>1374.6904266644055</v>
      </c>
      <c r="S135" s="10">
        <v>1.5265584159983856</v>
      </c>
      <c r="T135" s="8">
        <v>1561.561629075296</v>
      </c>
      <c r="U135" s="8">
        <v>0.83277770386589345</v>
      </c>
      <c r="V135" s="8">
        <f t="shared" si="2"/>
        <v>8615.2945999999993</v>
      </c>
      <c r="W135" s="8">
        <v>28.1</v>
      </c>
      <c r="X135" s="8"/>
      <c r="Y135" s="8">
        <v>13.26</v>
      </c>
      <c r="Z135" s="8">
        <v>42.83</v>
      </c>
      <c r="AA135" s="8">
        <v>316.5</v>
      </c>
      <c r="AB135" s="8">
        <v>3.7999999999999999E-2</v>
      </c>
      <c r="AC135" s="8">
        <v>65.099999999999994</v>
      </c>
      <c r="AD135" s="8">
        <v>5.83</v>
      </c>
      <c r="AE135" s="8">
        <v>3.67</v>
      </c>
      <c r="AF135" s="8">
        <v>1.254</v>
      </c>
      <c r="AG135" s="8">
        <v>17.48</v>
      </c>
      <c r="AH135" s="8">
        <v>4.68</v>
      </c>
      <c r="AI135" s="8">
        <v>2.37</v>
      </c>
      <c r="AJ135" s="8">
        <v>1.29</v>
      </c>
      <c r="AK135" s="8">
        <v>4.3899999999999997</v>
      </c>
      <c r="AL135" s="11">
        <v>6.37</v>
      </c>
      <c r="AM135" s="8">
        <v>0.52100000000000002</v>
      </c>
      <c r="AN135" s="8">
        <v>3.0110000000000001</v>
      </c>
      <c r="AO135" s="8">
        <v>11.01</v>
      </c>
      <c r="AP135" s="8">
        <v>129.9</v>
      </c>
      <c r="AQ135" s="8">
        <v>0.51300000000000001</v>
      </c>
      <c r="AR135" s="8">
        <v>2.09</v>
      </c>
      <c r="AS135" s="8">
        <v>2.41</v>
      </c>
      <c r="AT135" s="11">
        <v>39.24</v>
      </c>
      <c r="AU135" s="8">
        <v>3.64</v>
      </c>
      <c r="AV135" s="8">
        <v>135.1</v>
      </c>
      <c r="AW135" s="8">
        <v>0.1953</v>
      </c>
      <c r="AX135" s="8">
        <v>0.89</v>
      </c>
      <c r="AY135" s="8">
        <v>0.27800000000000002</v>
      </c>
      <c r="AZ135" s="8">
        <v>1.44457429</v>
      </c>
      <c r="BA135" s="8">
        <v>6.4000000000000001E-2</v>
      </c>
      <c r="BB135" s="8">
        <v>280.8</v>
      </c>
      <c r="BC135" s="8">
        <v>34.4</v>
      </c>
      <c r="BD135" s="8">
        <v>3.49</v>
      </c>
      <c r="BE135" s="8">
        <v>84.1</v>
      </c>
      <c r="BF135" s="8">
        <v>103.4</v>
      </c>
      <c r="BG135" s="8">
        <v>0.70319600000000004</v>
      </c>
      <c r="BH135" s="8">
        <v>0.51297599999999999</v>
      </c>
      <c r="BI135" s="8">
        <v>18.035499999999999</v>
      </c>
      <c r="BJ135" s="8">
        <v>15.524100000000001</v>
      </c>
      <c r="BK135" s="8">
        <v>38.048499999999997</v>
      </c>
      <c r="BL135" s="8" t="s">
        <v>249</v>
      </c>
      <c r="BM135" s="8">
        <v>7.1559633027522933</v>
      </c>
      <c r="BN135" s="8">
        <v>0.62959381044487417</v>
      </c>
      <c r="BO135" s="8">
        <v>9.3324476917967445</v>
      </c>
    </row>
    <row r="136" spans="1:67">
      <c r="A136" s="8" t="s">
        <v>12</v>
      </c>
      <c r="B136" s="8" t="s">
        <v>250</v>
      </c>
      <c r="C136" s="8" t="s">
        <v>10</v>
      </c>
      <c r="D136" s="8" t="s">
        <v>251</v>
      </c>
      <c r="E136" s="8">
        <v>126.883</v>
      </c>
      <c r="F136" s="8">
        <v>-48.765000000000001</v>
      </c>
      <c r="G136" s="8">
        <v>51.328400000000002</v>
      </c>
      <c r="H136" s="8">
        <v>1.4343399999999999</v>
      </c>
      <c r="I136" s="8">
        <v>8.5200399999999998</v>
      </c>
      <c r="J136" s="8">
        <v>8.1431900000000006</v>
      </c>
      <c r="K136" s="8">
        <v>15.498100000000001</v>
      </c>
      <c r="L136" s="8">
        <v>11.416600000000001</v>
      </c>
      <c r="M136" s="8">
        <v>2.9804499999999998</v>
      </c>
      <c r="N136" s="8">
        <v>7.0722499999999994E-2</v>
      </c>
      <c r="O136" s="8">
        <v>0.14144499999999999</v>
      </c>
      <c r="P136" s="8">
        <v>0.16165099999999999</v>
      </c>
      <c r="Q136" s="9">
        <v>63.240486082749413</v>
      </c>
      <c r="R136" s="10">
        <v>1313.310108712712</v>
      </c>
      <c r="S136" s="10">
        <v>0.99826395347614127</v>
      </c>
      <c r="T136" s="8">
        <v>1342.0074894628747</v>
      </c>
      <c r="U136" s="8">
        <v>0.74613803900552378</v>
      </c>
      <c r="V136" s="8">
        <f t="shared" si="2"/>
        <v>8598.8683000000001</v>
      </c>
      <c r="W136" s="8">
        <v>7.5119999999999996</v>
      </c>
      <c r="X136" s="8">
        <v>0.66</v>
      </c>
      <c r="Y136" s="8">
        <v>10.302</v>
      </c>
      <c r="Z136" s="8">
        <v>37.6</v>
      </c>
      <c r="AA136" s="8">
        <v>344</v>
      </c>
      <c r="AB136" s="8">
        <v>7.8200000000000006E-3</v>
      </c>
      <c r="AC136" s="8">
        <v>65.900000000000006</v>
      </c>
      <c r="AD136" s="8">
        <v>5.2590000000000003</v>
      </c>
      <c r="AE136" s="8">
        <v>3.3160400000000001</v>
      </c>
      <c r="AF136" s="8">
        <v>1.226</v>
      </c>
      <c r="AG136" s="8">
        <v>16.48</v>
      </c>
      <c r="AH136" s="8">
        <v>4.2770700000000001</v>
      </c>
      <c r="AI136" s="8">
        <v>2.5649999999999999</v>
      </c>
      <c r="AJ136" s="8">
        <v>1.119</v>
      </c>
      <c r="AK136" s="8">
        <v>3.1469999999999998</v>
      </c>
      <c r="AL136" s="11"/>
      <c r="AM136" s="8">
        <v>0.45400000000000001</v>
      </c>
      <c r="AN136" s="8">
        <v>1.6220000000000001</v>
      </c>
      <c r="AO136" s="8">
        <v>9.7989999999999995</v>
      </c>
      <c r="AP136" s="8">
        <v>105.3</v>
      </c>
      <c r="AQ136" s="8">
        <v>0.35799999999999998</v>
      </c>
      <c r="AR136" s="8">
        <v>1.821</v>
      </c>
      <c r="AS136" s="8">
        <v>0.59799999999999998</v>
      </c>
      <c r="AT136" s="11">
        <v>34.700000000000003</v>
      </c>
      <c r="AU136" s="8">
        <v>3.3460000000000001</v>
      </c>
      <c r="AV136" s="8">
        <v>130.42500000000001</v>
      </c>
      <c r="AW136" s="8">
        <v>0.11899999999999999</v>
      </c>
      <c r="AX136" s="8">
        <v>0.79200000000000004</v>
      </c>
      <c r="AY136" s="8">
        <v>9.2999999999999999E-2</v>
      </c>
      <c r="AZ136" s="8"/>
      <c r="BA136" s="8">
        <v>4.1000000000000002E-2</v>
      </c>
      <c r="BB136" s="8">
        <v>257</v>
      </c>
      <c r="BC136" s="8">
        <v>32.186999999999998</v>
      </c>
      <c r="BD136" s="8">
        <v>3.0190000000000001</v>
      </c>
      <c r="BE136" s="8">
        <v>70.2</v>
      </c>
      <c r="BF136" s="8">
        <v>101.404</v>
      </c>
      <c r="BG136" s="8">
        <v>0.70267999999999997</v>
      </c>
      <c r="BH136" s="8">
        <v>0.51305000000000001</v>
      </c>
      <c r="BI136" s="8">
        <v>18.399999999999999</v>
      </c>
      <c r="BJ136" s="8">
        <v>15.486000000000001</v>
      </c>
      <c r="BK136" s="8">
        <v>38.052</v>
      </c>
      <c r="BL136" s="8" t="s">
        <v>252</v>
      </c>
      <c r="BM136" s="8">
        <v>7.4063400576368874</v>
      </c>
      <c r="BN136" s="8">
        <v>0.64987574454656627</v>
      </c>
      <c r="BO136" s="8">
        <v>4.6313193588162758</v>
      </c>
    </row>
    <row r="137" spans="1:67">
      <c r="A137" s="8" t="s">
        <v>12</v>
      </c>
      <c r="B137" s="8" t="s">
        <v>253</v>
      </c>
      <c r="C137" s="8" t="s">
        <v>10</v>
      </c>
      <c r="D137" s="8" t="s">
        <v>254</v>
      </c>
      <c r="E137" s="8">
        <v>84.582499999999996</v>
      </c>
      <c r="F137" s="8">
        <v>85.634200000000007</v>
      </c>
      <c r="G137" s="8">
        <v>49.722799999999999</v>
      </c>
      <c r="H137" s="8">
        <v>1.4315599999999999</v>
      </c>
      <c r="I137" s="8">
        <v>8.3662100000000006</v>
      </c>
      <c r="J137" s="8">
        <v>8.1796299999999995</v>
      </c>
      <c r="K137" s="8">
        <v>16.968599999999999</v>
      </c>
      <c r="L137" s="8">
        <v>10.904</v>
      </c>
      <c r="M137" s="8">
        <v>3.2184599999999999</v>
      </c>
      <c r="N137" s="8">
        <v>0.27271099999999998</v>
      </c>
      <c r="O137" s="8">
        <v>0.18837799999999999</v>
      </c>
      <c r="P137" s="8">
        <v>0.13680300000000001</v>
      </c>
      <c r="Q137" s="9">
        <v>63.76623981833508</v>
      </c>
      <c r="R137" s="10">
        <v>1313.6643556988658</v>
      </c>
      <c r="S137" s="10">
        <v>1.2128366112325841</v>
      </c>
      <c r="T137" s="8">
        <v>1243.0681045836268</v>
      </c>
      <c r="U137" s="8">
        <v>0.71228361630215353</v>
      </c>
      <c r="V137" s="8">
        <f t="shared" si="2"/>
        <v>8582.2021999999997</v>
      </c>
      <c r="W137" s="8">
        <v>24.8127</v>
      </c>
      <c r="X137" s="8">
        <v>0.84677400000000003</v>
      </c>
      <c r="Y137" s="8">
        <v>15.7973</v>
      </c>
      <c r="Z137" s="8">
        <v>39.981000000000002</v>
      </c>
      <c r="AA137" s="8">
        <v>267.47699999999998</v>
      </c>
      <c r="AB137" s="8">
        <v>2.3191699999999999E-2</v>
      </c>
      <c r="AC137" s="8">
        <v>64.215699999999998</v>
      </c>
      <c r="AD137" s="8">
        <v>4.4658100000000003</v>
      </c>
      <c r="AE137" s="8">
        <v>2.8156500000000002</v>
      </c>
      <c r="AF137" s="8">
        <v>1.2341599999999999</v>
      </c>
      <c r="AG137" s="8">
        <v>15.654</v>
      </c>
      <c r="AH137" s="8">
        <v>4.0525799999999998</v>
      </c>
      <c r="AI137" s="8">
        <v>2.65429</v>
      </c>
      <c r="AJ137" s="8">
        <v>0.93917200000000001</v>
      </c>
      <c r="AK137" s="8">
        <v>5.4136199999999999</v>
      </c>
      <c r="AL137" s="11">
        <v>4.8582700000000001</v>
      </c>
      <c r="AM137" s="8">
        <v>0.370417</v>
      </c>
      <c r="AN137" s="8">
        <v>5.2102899999999996</v>
      </c>
      <c r="AO137" s="8">
        <v>11.349</v>
      </c>
      <c r="AP137" s="8">
        <v>121.169</v>
      </c>
      <c r="AQ137" s="8">
        <v>0.65522000000000002</v>
      </c>
      <c r="AR137" s="8">
        <v>2.3645200000000002</v>
      </c>
      <c r="AS137" s="8">
        <v>1.84602</v>
      </c>
      <c r="AT137" s="11">
        <v>32.4099</v>
      </c>
      <c r="AU137" s="8">
        <v>3.3290299999999999</v>
      </c>
      <c r="AV137" s="8">
        <v>215.96100000000001</v>
      </c>
      <c r="AW137" s="8">
        <v>0.369475</v>
      </c>
      <c r="AX137" s="8">
        <v>0.69897299999999996</v>
      </c>
      <c r="AY137" s="8">
        <v>0.31865199999999999</v>
      </c>
      <c r="AZ137" s="8"/>
      <c r="BA137" s="8">
        <v>0.119931</v>
      </c>
      <c r="BB137" s="8">
        <v>207.99199999999999</v>
      </c>
      <c r="BC137" s="8">
        <v>27.463899999999999</v>
      </c>
      <c r="BD137" s="8">
        <v>2.5450400000000002</v>
      </c>
      <c r="BE137" s="8">
        <v>89.070599999999999</v>
      </c>
      <c r="BF137" s="8">
        <v>112.59</v>
      </c>
      <c r="BG137" s="8">
        <v>0.70261300000000004</v>
      </c>
      <c r="BH137" s="8">
        <v>0.51313200000000003</v>
      </c>
      <c r="BI137" s="8">
        <v>17.984400000000001</v>
      </c>
      <c r="BJ137" s="8">
        <v>15.434799999999999</v>
      </c>
      <c r="BK137" s="8">
        <v>37.599400000000003</v>
      </c>
      <c r="BL137" s="8" t="s">
        <v>49</v>
      </c>
      <c r="BM137" s="8">
        <v>6.4175452562334341</v>
      </c>
      <c r="BN137" s="8">
        <v>0.57034994226840752</v>
      </c>
      <c r="BO137" s="8">
        <v>4.7622493181761474</v>
      </c>
    </row>
    <row r="138" spans="1:67">
      <c r="A138" s="8" t="s">
        <v>256</v>
      </c>
      <c r="B138" s="8" t="s">
        <v>255</v>
      </c>
      <c r="C138" s="8" t="s">
        <v>10</v>
      </c>
      <c r="D138" s="8" t="s">
        <v>83</v>
      </c>
      <c r="E138" s="8">
        <v>106.494</v>
      </c>
      <c r="F138" s="8">
        <v>-48.872999999999998</v>
      </c>
      <c r="G138" s="8">
        <v>49.863</v>
      </c>
      <c r="H138" s="8">
        <v>1.43144</v>
      </c>
      <c r="I138" s="8">
        <v>8.1309100000000001</v>
      </c>
      <c r="J138" s="8">
        <v>8.8397100000000002</v>
      </c>
      <c r="K138" s="8">
        <v>16.037400000000002</v>
      </c>
      <c r="L138" s="8">
        <v>11.3101</v>
      </c>
      <c r="M138" s="8">
        <v>3.0714600000000001</v>
      </c>
      <c r="N138" s="8">
        <v>0.33611000000000002</v>
      </c>
      <c r="O138" s="8">
        <v>0.15915799999999999</v>
      </c>
      <c r="P138" s="8">
        <v>0.110719</v>
      </c>
      <c r="Q138" s="9">
        <v>66.180938432571679</v>
      </c>
      <c r="R138" s="10">
        <v>1302.9807009346735</v>
      </c>
      <c r="S138" s="10">
        <v>1.1130497232531664</v>
      </c>
      <c r="T138" s="8">
        <v>1266.6873558680957</v>
      </c>
      <c r="U138" s="8">
        <v>0.77073471943801164</v>
      </c>
      <c r="V138" s="8">
        <f t="shared" si="2"/>
        <v>8581.4827999999998</v>
      </c>
      <c r="W138" s="8">
        <v>60.2</v>
      </c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>
        <v>7.16</v>
      </c>
      <c r="AL138" s="11"/>
      <c r="AM138" s="8"/>
      <c r="AN138" s="8">
        <v>9.7899999999999991</v>
      </c>
      <c r="AO138" s="8">
        <v>12.5</v>
      </c>
      <c r="AP138" s="8"/>
      <c r="AQ138" s="8">
        <v>0.65400000000000003</v>
      </c>
      <c r="AR138" s="8"/>
      <c r="AS138" s="8">
        <v>5.54</v>
      </c>
      <c r="AT138" s="11"/>
      <c r="AU138" s="8">
        <v>3.79</v>
      </c>
      <c r="AV138" s="8">
        <v>141</v>
      </c>
      <c r="AW138" s="8"/>
      <c r="AX138" s="8"/>
      <c r="AY138" s="8">
        <v>0.79800000000000004</v>
      </c>
      <c r="AZ138" s="8"/>
      <c r="BA138" s="8">
        <v>0.215</v>
      </c>
      <c r="BB138" s="8"/>
      <c r="BC138" s="8"/>
      <c r="BD138" s="8"/>
      <c r="BE138" s="8"/>
      <c r="BF138" s="8"/>
      <c r="BG138" s="8">
        <v>0.70294000000000001</v>
      </c>
      <c r="BH138" s="8">
        <v>0.51300699999999999</v>
      </c>
      <c r="BI138" s="8">
        <v>18.233000000000001</v>
      </c>
      <c r="BJ138" s="8">
        <v>15.487</v>
      </c>
      <c r="BK138" s="8">
        <v>38.174999999999997</v>
      </c>
      <c r="BL138" s="8" t="s">
        <v>85</v>
      </c>
      <c r="BM138" s="8"/>
      <c r="BN138" s="8"/>
      <c r="BO138" s="8">
        <v>6.1491317671092958</v>
      </c>
    </row>
    <row r="139" spans="1:67">
      <c r="A139" s="13" t="s">
        <v>71</v>
      </c>
      <c r="B139" s="8" t="s">
        <v>257</v>
      </c>
      <c r="C139" s="8" t="s">
        <v>10</v>
      </c>
      <c r="D139" s="8" t="s">
        <v>258</v>
      </c>
      <c r="E139" s="8">
        <v>-111.93</v>
      </c>
      <c r="F139" s="8">
        <v>-24.2</v>
      </c>
      <c r="G139" s="8">
        <v>49.437199999999997</v>
      </c>
      <c r="H139" s="8">
        <v>1.4304399999999999</v>
      </c>
      <c r="I139" s="8">
        <v>9.3016799999999993</v>
      </c>
      <c r="J139" s="8">
        <v>8.5547000000000004</v>
      </c>
      <c r="K139" s="8">
        <v>15.2219</v>
      </c>
      <c r="L139" s="8">
        <v>12.1347</v>
      </c>
      <c r="M139" s="8">
        <v>3.0531000000000001</v>
      </c>
      <c r="N139" s="8">
        <v>9.9295499999999995E-2</v>
      </c>
      <c r="O139" s="8">
        <v>0.23830899999999999</v>
      </c>
      <c r="P139" s="8">
        <v>0.178732</v>
      </c>
      <c r="Q139" s="9">
        <v>62.341589966696546</v>
      </c>
      <c r="R139" s="10">
        <v>1357.7392932675664</v>
      </c>
      <c r="S139" s="10">
        <v>1.4140830163065676</v>
      </c>
      <c r="T139" s="8">
        <v>1540.4201427961391</v>
      </c>
      <c r="U139" s="8">
        <v>0.83856883714489583</v>
      </c>
      <c r="V139" s="8">
        <f t="shared" si="2"/>
        <v>8575.487799999999</v>
      </c>
      <c r="W139" s="8">
        <v>29.6</v>
      </c>
      <c r="X139" s="8"/>
      <c r="Y139" s="8">
        <v>14.03</v>
      </c>
      <c r="Z139" s="8">
        <v>42.35</v>
      </c>
      <c r="AA139" s="8">
        <v>317.3</v>
      </c>
      <c r="AB139" s="8">
        <v>3.1E-2</v>
      </c>
      <c r="AC139" s="8">
        <v>73.8</v>
      </c>
      <c r="AD139" s="8">
        <v>5.33</v>
      </c>
      <c r="AE139" s="8">
        <v>3.34</v>
      </c>
      <c r="AF139" s="8">
        <v>1.29</v>
      </c>
      <c r="AG139" s="8">
        <v>17.97</v>
      </c>
      <c r="AH139" s="8">
        <v>4.58</v>
      </c>
      <c r="AI139" s="8">
        <v>2.34</v>
      </c>
      <c r="AJ139" s="8">
        <v>1.1599999999999999</v>
      </c>
      <c r="AK139" s="8">
        <v>5.24</v>
      </c>
      <c r="AL139" s="11">
        <v>3.65</v>
      </c>
      <c r="AM139" s="8">
        <v>0.438</v>
      </c>
      <c r="AN139" s="8">
        <v>5.617</v>
      </c>
      <c r="AO139" s="8">
        <v>10.87</v>
      </c>
      <c r="AP139" s="8">
        <v>109</v>
      </c>
      <c r="AQ139" s="8">
        <v>0.56299999999999994</v>
      </c>
      <c r="AR139" s="8">
        <v>2.16</v>
      </c>
      <c r="AS139" s="8">
        <v>2.46</v>
      </c>
      <c r="AT139" s="11">
        <v>40.340000000000003</v>
      </c>
      <c r="AU139" s="8">
        <v>3.53</v>
      </c>
      <c r="AV139" s="8">
        <v>157.80000000000001</v>
      </c>
      <c r="AW139" s="8">
        <v>0.36849999999999999</v>
      </c>
      <c r="AX139" s="8">
        <v>0.84399999999999997</v>
      </c>
      <c r="AY139" s="8">
        <v>0.38600000000000001</v>
      </c>
      <c r="AZ139" s="8">
        <v>1.373956594</v>
      </c>
      <c r="BA139" s="8">
        <v>0.11799999999999999</v>
      </c>
      <c r="BB139" s="8">
        <v>271</v>
      </c>
      <c r="BC139" s="8">
        <v>30.9</v>
      </c>
      <c r="BD139" s="8">
        <v>3.04</v>
      </c>
      <c r="BE139" s="8">
        <v>75.400000000000006</v>
      </c>
      <c r="BF139" s="8">
        <v>105.9</v>
      </c>
      <c r="BG139" s="8">
        <v>0.70251300000000005</v>
      </c>
      <c r="BH139" s="8">
        <v>0.51308600000000004</v>
      </c>
      <c r="BI139" s="8">
        <v>18.748000000000001</v>
      </c>
      <c r="BJ139" s="8">
        <v>15.547000000000001</v>
      </c>
      <c r="BK139" s="8">
        <v>38.270000000000003</v>
      </c>
      <c r="BL139" s="8" t="s">
        <v>182</v>
      </c>
      <c r="BM139" s="8">
        <v>6.7178978681209713</v>
      </c>
      <c r="BN139" s="8">
        <v>0.69688385269121811</v>
      </c>
      <c r="BO139" s="8">
        <v>5.2697169307459504</v>
      </c>
    </row>
    <row r="140" spans="1:67">
      <c r="A140" s="8" t="s">
        <v>261</v>
      </c>
      <c r="B140" s="8" t="s">
        <v>259</v>
      </c>
      <c r="C140" s="8" t="s">
        <v>1</v>
      </c>
      <c r="D140" s="8" t="s">
        <v>260</v>
      </c>
      <c r="E140" s="8">
        <v>-111.34</v>
      </c>
      <c r="F140" s="8">
        <v>-41.8</v>
      </c>
      <c r="G140" s="8">
        <v>49.455800000000004</v>
      </c>
      <c r="H140" s="8">
        <v>1.4302900000000001</v>
      </c>
      <c r="I140" s="8">
        <v>9.6913499999999999</v>
      </c>
      <c r="J140" s="8">
        <v>8.4105100000000004</v>
      </c>
      <c r="K140" s="8">
        <v>15.813800000000001</v>
      </c>
      <c r="L140" s="8">
        <v>11.784800000000001</v>
      </c>
      <c r="M140" s="8">
        <v>2.6893500000000001</v>
      </c>
      <c r="N140" s="8">
        <v>8.0579799999999993E-2</v>
      </c>
      <c r="O140" s="8">
        <v>0.141015</v>
      </c>
      <c r="P140" s="8">
        <v>0.18130399999999999</v>
      </c>
      <c r="Q140" s="9">
        <v>60.969611765769095</v>
      </c>
      <c r="R140" s="10">
        <v>1371.6804589715375</v>
      </c>
      <c r="S140" s="10">
        <v>1.4512009840403095</v>
      </c>
      <c r="T140" s="8">
        <v>1541.8780801651051</v>
      </c>
      <c r="U140" s="8">
        <v>0.80106851904200005</v>
      </c>
      <c r="V140" s="8">
        <f t="shared" si="2"/>
        <v>8574.5885500000004</v>
      </c>
      <c r="W140" s="8">
        <v>7.4</v>
      </c>
      <c r="X140" s="8"/>
      <c r="Y140" s="8">
        <v>10.16</v>
      </c>
      <c r="Z140" s="8"/>
      <c r="AA140" s="8"/>
      <c r="AB140" s="8"/>
      <c r="AC140" s="8"/>
      <c r="AD140" s="8">
        <v>5.41</v>
      </c>
      <c r="AE140" s="8">
        <v>3.37</v>
      </c>
      <c r="AF140" s="8">
        <v>1.29</v>
      </c>
      <c r="AG140" s="8"/>
      <c r="AH140" s="8">
        <v>4.41</v>
      </c>
      <c r="AI140" s="8">
        <v>2.4</v>
      </c>
      <c r="AJ140" s="8">
        <v>1.17</v>
      </c>
      <c r="AK140" s="8">
        <v>3.14</v>
      </c>
      <c r="AL140" s="11"/>
      <c r="AM140" s="8">
        <v>0.46</v>
      </c>
      <c r="AN140" s="8">
        <v>2.3199999999999998</v>
      </c>
      <c r="AO140" s="8">
        <v>9.64</v>
      </c>
      <c r="AP140" s="8"/>
      <c r="AQ140" s="8">
        <v>0.61</v>
      </c>
      <c r="AR140" s="8">
        <v>1.74</v>
      </c>
      <c r="AS140" s="8"/>
      <c r="AT140" s="11"/>
      <c r="AU140" s="8">
        <v>3.34</v>
      </c>
      <c r="AV140" s="8">
        <v>131</v>
      </c>
      <c r="AW140" s="8"/>
      <c r="AX140" s="8">
        <v>0.82</v>
      </c>
      <c r="AY140" s="8">
        <v>0.13</v>
      </c>
      <c r="AZ140" s="8"/>
      <c r="BA140" s="8"/>
      <c r="BB140" s="8"/>
      <c r="BC140" s="8">
        <v>33</v>
      </c>
      <c r="BD140" s="8">
        <v>3.24</v>
      </c>
      <c r="BE140" s="8"/>
      <c r="BF140" s="8">
        <v>91</v>
      </c>
      <c r="BG140" s="8"/>
      <c r="BH140" s="8"/>
      <c r="BI140" s="8"/>
      <c r="BJ140" s="8"/>
      <c r="BK140" s="8"/>
      <c r="BL140" s="8"/>
      <c r="BM140" s="8"/>
      <c r="BN140" s="8"/>
      <c r="BO140" s="8">
        <v>3.1896551724137936</v>
      </c>
    </row>
    <row r="141" spans="1:67">
      <c r="A141" s="8" t="s">
        <v>264</v>
      </c>
      <c r="B141" s="8" t="s">
        <v>262</v>
      </c>
      <c r="C141" s="8" t="s">
        <v>10</v>
      </c>
      <c r="D141" s="8" t="s">
        <v>263</v>
      </c>
      <c r="E141" s="8">
        <v>-82.180300000000003</v>
      </c>
      <c r="F141" s="8">
        <v>-44.463500000000003</v>
      </c>
      <c r="G141" s="8">
        <v>50.09</v>
      </c>
      <c r="H141" s="8">
        <v>1.43</v>
      </c>
      <c r="I141" s="8">
        <v>9.6029999999999998</v>
      </c>
      <c r="J141" s="8">
        <v>8.2799999999999994</v>
      </c>
      <c r="K141" s="8">
        <v>14.88</v>
      </c>
      <c r="L141" s="8">
        <v>11.04</v>
      </c>
      <c r="M141" s="8">
        <v>2.69</v>
      </c>
      <c r="N141" s="8">
        <v>7.4999999999999997E-2</v>
      </c>
      <c r="O141" s="8">
        <v>0.14699999999999999</v>
      </c>
      <c r="P141" s="8">
        <v>0.17599999999999999</v>
      </c>
      <c r="Q141" s="9">
        <v>60.815277267719424</v>
      </c>
      <c r="R141" s="12">
        <v>1365.3407621863969</v>
      </c>
      <c r="S141" s="12">
        <v>1.2871001718732198</v>
      </c>
      <c r="T141" s="8">
        <v>1533.5850909160645</v>
      </c>
      <c r="U141" s="8">
        <v>0.79098896994618562</v>
      </c>
      <c r="V141" s="8">
        <f t="shared" si="2"/>
        <v>8572.85</v>
      </c>
      <c r="W141" s="8">
        <v>17.399999999999999</v>
      </c>
      <c r="X141" s="8"/>
      <c r="Y141" s="8">
        <v>10.8</v>
      </c>
      <c r="Z141" s="8"/>
      <c r="AA141" s="8">
        <v>290</v>
      </c>
      <c r="AB141" s="8">
        <v>1.2999999999999999E-2</v>
      </c>
      <c r="AC141" s="8">
        <v>66</v>
      </c>
      <c r="AD141" s="8">
        <v>6.4</v>
      </c>
      <c r="AE141" s="8">
        <v>3.9</v>
      </c>
      <c r="AF141" s="8">
        <v>1.26</v>
      </c>
      <c r="AG141" s="8"/>
      <c r="AH141" s="8">
        <v>5.16</v>
      </c>
      <c r="AI141" s="8">
        <v>2.73</v>
      </c>
      <c r="AJ141" s="8">
        <v>1.42</v>
      </c>
      <c r="AK141" s="8">
        <v>3.39</v>
      </c>
      <c r="AL141" s="11"/>
      <c r="AM141" s="8">
        <v>0.58299999999999996</v>
      </c>
      <c r="AN141" s="8">
        <v>2.86</v>
      </c>
      <c r="AO141" s="8">
        <v>10.26</v>
      </c>
      <c r="AP141" s="8">
        <v>133</v>
      </c>
      <c r="AQ141" s="8">
        <v>0.32200000000000001</v>
      </c>
      <c r="AR141" s="8">
        <v>1.88</v>
      </c>
      <c r="AS141" s="8">
        <v>1.31</v>
      </c>
      <c r="AT141" s="11">
        <v>37.1</v>
      </c>
      <c r="AU141" s="8">
        <v>3.67</v>
      </c>
      <c r="AV141" s="8">
        <v>99</v>
      </c>
      <c r="AW141" s="8">
        <v>0.191</v>
      </c>
      <c r="AX141" s="8">
        <v>0.98399999999999999</v>
      </c>
      <c r="AY141" s="8">
        <v>0.16600000000000001</v>
      </c>
      <c r="AZ141" s="8"/>
      <c r="BA141" s="8">
        <v>6.0999999999999999E-2</v>
      </c>
      <c r="BB141" s="8">
        <v>306</v>
      </c>
      <c r="BC141" s="8">
        <v>36.299999999999997</v>
      </c>
      <c r="BD141" s="8">
        <v>3.76</v>
      </c>
      <c r="BE141" s="8"/>
      <c r="BF141" s="8">
        <v>99</v>
      </c>
      <c r="BG141" s="8">
        <v>0.70255400000000001</v>
      </c>
      <c r="BH141" s="8">
        <v>0.51318799999999998</v>
      </c>
      <c r="BI141" s="8">
        <v>18.132999999999999</v>
      </c>
      <c r="BJ141" s="8">
        <v>15.496</v>
      </c>
      <c r="BK141" s="8">
        <v>37.713000000000001</v>
      </c>
      <c r="BL141" s="8" t="s">
        <v>265</v>
      </c>
      <c r="BM141" s="8">
        <v>8.2479784366576823</v>
      </c>
      <c r="BN141" s="8">
        <v>0.66666666666666663</v>
      </c>
      <c r="BO141" s="8">
        <v>6.0839160839160833</v>
      </c>
    </row>
    <row r="142" spans="1:67">
      <c r="A142" s="8" t="s">
        <v>84</v>
      </c>
      <c r="B142" s="8" t="s">
        <v>266</v>
      </c>
      <c r="C142" s="8" t="s">
        <v>10</v>
      </c>
      <c r="D142" s="8" t="s">
        <v>213</v>
      </c>
      <c r="E142" s="8">
        <v>112.316</v>
      </c>
      <c r="F142" s="8">
        <v>-50.316000000000003</v>
      </c>
      <c r="G142" s="8">
        <v>50.590699999999998</v>
      </c>
      <c r="H142" s="8">
        <v>1.4299599999999999</v>
      </c>
      <c r="I142" s="8">
        <v>8.8657299999999992</v>
      </c>
      <c r="J142" s="8">
        <v>8.0762699999999992</v>
      </c>
      <c r="K142" s="8">
        <v>15.4664</v>
      </c>
      <c r="L142" s="8">
        <v>11.9739</v>
      </c>
      <c r="M142" s="8">
        <v>2.9165199999999998</v>
      </c>
      <c r="N142" s="8">
        <v>9.1358300000000003E-2</v>
      </c>
      <c r="O142" s="8">
        <v>0.11916300000000001</v>
      </c>
      <c r="P142" s="8">
        <v>0.13207199999999999</v>
      </c>
      <c r="Q142" s="9">
        <v>62.117147636014089</v>
      </c>
      <c r="R142" s="10">
        <v>1332.3871783331226</v>
      </c>
      <c r="S142" s="10">
        <v>1.1477000254795253</v>
      </c>
      <c r="T142" s="8">
        <v>1427.9145016092825</v>
      </c>
      <c r="U142" s="8">
        <v>0.77652399458595456</v>
      </c>
      <c r="V142" s="8">
        <f t="shared" si="2"/>
        <v>8572.6101999999992</v>
      </c>
      <c r="W142" s="8">
        <v>10</v>
      </c>
      <c r="X142" s="8"/>
      <c r="Y142" s="8">
        <v>9.89</v>
      </c>
      <c r="Z142" s="8">
        <v>40.4</v>
      </c>
      <c r="AA142" s="8">
        <v>347.8</v>
      </c>
      <c r="AB142" s="8"/>
      <c r="AC142" s="8">
        <v>66.3</v>
      </c>
      <c r="AD142" s="8">
        <v>4.62</v>
      </c>
      <c r="AE142" s="8">
        <v>3.02</v>
      </c>
      <c r="AF142" s="8">
        <v>1.05</v>
      </c>
      <c r="AG142" s="8"/>
      <c r="AH142" s="8"/>
      <c r="AI142" s="8">
        <v>2.48</v>
      </c>
      <c r="AJ142" s="8">
        <v>0.97199999999999998</v>
      </c>
      <c r="AK142" s="8">
        <v>3.09</v>
      </c>
      <c r="AL142" s="11"/>
      <c r="AM142" s="8">
        <v>0.41899999999999998</v>
      </c>
      <c r="AN142" s="8">
        <v>1.84</v>
      </c>
      <c r="AO142" s="8">
        <v>9.26</v>
      </c>
      <c r="AP142" s="8">
        <v>101.1</v>
      </c>
      <c r="AQ142" s="8">
        <v>0.435</v>
      </c>
      <c r="AR142" s="8">
        <v>1.71</v>
      </c>
      <c r="AS142" s="8">
        <v>0.88600000000000001</v>
      </c>
      <c r="AT142" s="11">
        <v>36.5</v>
      </c>
      <c r="AU142" s="8">
        <v>3.08</v>
      </c>
      <c r="AV142" s="8">
        <v>111.1</v>
      </c>
      <c r="AW142" s="8">
        <v>0.13700000000000001</v>
      </c>
      <c r="AX142" s="8">
        <v>0.69299999999999995</v>
      </c>
      <c r="AY142" s="8">
        <v>0.14199999999999999</v>
      </c>
      <c r="AZ142" s="8"/>
      <c r="BA142" s="8">
        <v>4.8000000000000001E-2</v>
      </c>
      <c r="BB142" s="8"/>
      <c r="BC142" s="8">
        <v>29.7</v>
      </c>
      <c r="BD142" s="8">
        <v>2.88</v>
      </c>
      <c r="BE142" s="8">
        <v>73.5</v>
      </c>
      <c r="BF142" s="8">
        <v>93.9</v>
      </c>
      <c r="BG142" s="8">
        <v>0.70270999999999995</v>
      </c>
      <c r="BH142" s="8">
        <v>0.51307100000000005</v>
      </c>
      <c r="BI142" s="8">
        <v>17.812999999999999</v>
      </c>
      <c r="BJ142" s="8">
        <v>15.443</v>
      </c>
      <c r="BK142" s="8">
        <v>37.594000000000001</v>
      </c>
      <c r="BL142" s="8" t="s">
        <v>85</v>
      </c>
      <c r="BM142" s="8"/>
      <c r="BN142" s="8">
        <v>0.70607028753993606</v>
      </c>
      <c r="BO142" s="8">
        <v>5.4347826086956523</v>
      </c>
    </row>
    <row r="143" spans="1:67">
      <c r="A143" s="8" t="s">
        <v>12</v>
      </c>
      <c r="B143" s="8" t="s">
        <v>267</v>
      </c>
      <c r="C143" s="8" t="s">
        <v>10</v>
      </c>
      <c r="D143" s="8" t="s">
        <v>268</v>
      </c>
      <c r="E143" s="8">
        <v>25.078299999999999</v>
      </c>
      <c r="F143" s="8">
        <v>86.021699999999996</v>
      </c>
      <c r="G143" s="8">
        <v>48.756300000000003</v>
      </c>
      <c r="H143" s="8">
        <v>1.42824</v>
      </c>
      <c r="I143" s="8">
        <v>10.4381</v>
      </c>
      <c r="J143" s="8">
        <v>8.8226800000000001</v>
      </c>
      <c r="K143" s="8">
        <v>16.053000000000001</v>
      </c>
      <c r="L143" s="8">
        <v>10.4198</v>
      </c>
      <c r="M143" s="8">
        <v>3.1244299999999998</v>
      </c>
      <c r="N143" s="8">
        <v>0.16226599999999999</v>
      </c>
      <c r="O143" s="8">
        <v>0.171682</v>
      </c>
      <c r="P143" s="8">
        <v>0.180396</v>
      </c>
      <c r="Q143" s="9">
        <v>60.339943988591628</v>
      </c>
      <c r="R143" s="10">
        <v>1404.5922507239118</v>
      </c>
      <c r="S143" s="10">
        <v>1.826977985190462</v>
      </c>
      <c r="T143" s="8">
        <v>1574.2469946825622</v>
      </c>
      <c r="U143" s="8">
        <v>0.80921508184078772</v>
      </c>
      <c r="V143" s="8">
        <f t="shared" si="2"/>
        <v>8562.2988000000005</v>
      </c>
      <c r="W143" s="8">
        <v>31.7471</v>
      </c>
      <c r="X143" s="8">
        <v>0.57047000000000003</v>
      </c>
      <c r="Y143" s="8">
        <v>11.228999999999999</v>
      </c>
      <c r="Z143" s="8">
        <v>50.116199999999999</v>
      </c>
      <c r="AA143" s="8">
        <v>434.39100000000002</v>
      </c>
      <c r="AB143" s="8">
        <v>2.97392E-2</v>
      </c>
      <c r="AC143" s="8">
        <v>89.986199999999997</v>
      </c>
      <c r="AD143" s="8">
        <v>5.0907</v>
      </c>
      <c r="AE143" s="8">
        <v>3.0459999999999998</v>
      </c>
      <c r="AF143" s="8">
        <v>1.1994100000000001</v>
      </c>
      <c r="AG143" s="8">
        <v>16.872</v>
      </c>
      <c r="AH143" s="8">
        <v>4.4873500000000002</v>
      </c>
      <c r="AI143" s="8">
        <v>2.4277299999999999</v>
      </c>
      <c r="AJ143" s="8">
        <v>1.08741</v>
      </c>
      <c r="AK143" s="8">
        <v>3.9917799999999999</v>
      </c>
      <c r="AL143" s="11">
        <v>6.2034399999999996</v>
      </c>
      <c r="AM143" s="8">
        <v>0.455905</v>
      </c>
      <c r="AN143" s="8">
        <v>4.7387300000000003</v>
      </c>
      <c r="AO143" s="8">
        <v>9.8230400000000007</v>
      </c>
      <c r="AP143" s="8">
        <v>201.19800000000001</v>
      </c>
      <c r="AQ143" s="8">
        <v>0.74665599999999999</v>
      </c>
      <c r="AR143" s="8">
        <v>1.86084</v>
      </c>
      <c r="AS143" s="8">
        <v>2.6081699999999999</v>
      </c>
      <c r="AT143" s="11">
        <v>33.253700000000002</v>
      </c>
      <c r="AU143" s="8">
        <v>3.2288899999999998</v>
      </c>
      <c r="AV143" s="8">
        <v>150.56200000000001</v>
      </c>
      <c r="AW143" s="8">
        <v>0.28046399999999999</v>
      </c>
      <c r="AX143" s="8">
        <v>0.77370499999999998</v>
      </c>
      <c r="AY143" s="8">
        <v>0.30272199999999999</v>
      </c>
      <c r="AZ143" s="8">
        <v>1.4414199999999999</v>
      </c>
      <c r="BA143" s="8">
        <v>9.5490599999999995E-2</v>
      </c>
      <c r="BB143" s="8">
        <v>215.02799999999999</v>
      </c>
      <c r="BC143" s="8">
        <v>30.8108</v>
      </c>
      <c r="BD143" s="8">
        <v>2.9368400000000001</v>
      </c>
      <c r="BE143" s="8">
        <v>85.360299999999995</v>
      </c>
      <c r="BF143" s="8">
        <v>96.137</v>
      </c>
      <c r="BG143" s="8"/>
      <c r="BH143" s="8"/>
      <c r="BI143" s="8"/>
      <c r="BJ143" s="8"/>
      <c r="BK143" s="8"/>
      <c r="BL143" s="8"/>
      <c r="BM143" s="8">
        <v>6.4662879619410765</v>
      </c>
      <c r="BN143" s="8">
        <v>0.93602047078648176</v>
      </c>
      <c r="BO143" s="8">
        <v>6.6994954344307436</v>
      </c>
    </row>
    <row r="144" spans="1:67" ht="18">
      <c r="A144" s="8" t="s">
        <v>1235</v>
      </c>
      <c r="B144" s="8" t="s">
        <v>269</v>
      </c>
      <c r="C144" s="8" t="s">
        <v>10</v>
      </c>
      <c r="D144" s="8" t="s">
        <v>115</v>
      </c>
      <c r="E144" s="8">
        <v>-44.954999999999998</v>
      </c>
      <c r="F144" s="8">
        <v>23.361999999999998</v>
      </c>
      <c r="G144" s="8">
        <v>49.761899999999997</v>
      </c>
      <c r="H144" s="8">
        <v>1.42578</v>
      </c>
      <c r="I144" s="8">
        <v>9.5487400000000004</v>
      </c>
      <c r="J144" s="8">
        <v>8.2635199999999998</v>
      </c>
      <c r="K144" s="8">
        <v>15.9748</v>
      </c>
      <c r="L144" s="8">
        <v>11.2356</v>
      </c>
      <c r="M144" s="8">
        <v>2.90177</v>
      </c>
      <c r="N144" s="8">
        <v>0.14458699999999999</v>
      </c>
      <c r="O144" s="8">
        <v>0.15362300000000001</v>
      </c>
      <c r="P144" s="8">
        <v>0.173705</v>
      </c>
      <c r="Q144" s="9">
        <v>60.902795372704077</v>
      </c>
      <c r="R144" s="10">
        <v>1363.482721403748</v>
      </c>
      <c r="S144" s="10">
        <v>1.415964799524057</v>
      </c>
      <c r="T144" s="8">
        <v>1472.9774894845273</v>
      </c>
      <c r="U144" s="8">
        <v>0.77266134771911243</v>
      </c>
      <c r="V144" s="8">
        <f t="shared" si="2"/>
        <v>8547.5511000000006</v>
      </c>
      <c r="W144" s="8">
        <v>13.627000000000001</v>
      </c>
      <c r="X144" s="8"/>
      <c r="Y144" s="8">
        <v>11.271000000000001</v>
      </c>
      <c r="Z144" s="8"/>
      <c r="AA144" s="8"/>
      <c r="AB144" s="8">
        <v>1.959E-2</v>
      </c>
      <c r="AC144" s="8"/>
      <c r="AD144" s="8">
        <v>5.81</v>
      </c>
      <c r="AE144" s="8">
        <v>3.7399800000000001</v>
      </c>
      <c r="AF144" s="8">
        <v>1.3069999999999999</v>
      </c>
      <c r="AG144" s="8"/>
      <c r="AH144" s="8">
        <v>4.6611599999999997</v>
      </c>
      <c r="AI144" s="8">
        <v>2.5270000000000001</v>
      </c>
      <c r="AJ144" s="8">
        <v>1.2609999999999999</v>
      </c>
      <c r="AK144" s="8">
        <v>3.7989999999999999</v>
      </c>
      <c r="AL144" s="11"/>
      <c r="AM144" s="8">
        <v>0.51900000000000002</v>
      </c>
      <c r="AN144" s="8">
        <v>3.605</v>
      </c>
      <c r="AO144" s="8">
        <v>10.314</v>
      </c>
      <c r="AP144" s="8"/>
      <c r="AQ144" s="8"/>
      <c r="AR144" s="8">
        <v>1.94</v>
      </c>
      <c r="AS144" s="8">
        <v>1.2889999999999999</v>
      </c>
      <c r="AT144" s="11"/>
      <c r="AU144" s="8">
        <v>3.5059999999999998</v>
      </c>
      <c r="AV144" s="8">
        <v>134.31399999999999</v>
      </c>
      <c r="AW144" s="8">
        <v>0.22900000000000001</v>
      </c>
      <c r="AX144" s="8">
        <v>0.874</v>
      </c>
      <c r="AY144" s="8">
        <v>0.20300000000000001</v>
      </c>
      <c r="AZ144" s="8"/>
      <c r="BA144" s="8">
        <v>7.6999999999999999E-2</v>
      </c>
      <c r="BB144" s="8"/>
      <c r="BC144" s="8">
        <v>33.6</v>
      </c>
      <c r="BD144" s="8">
        <v>3.35</v>
      </c>
      <c r="BE144" s="8"/>
      <c r="BF144" s="8">
        <v>108</v>
      </c>
      <c r="BG144" s="8"/>
      <c r="BH144" s="8"/>
      <c r="BI144" s="8"/>
      <c r="BJ144" s="8"/>
      <c r="BK144" s="8"/>
      <c r="BL144" s="8"/>
      <c r="BM144" s="8"/>
      <c r="BN144" s="8"/>
      <c r="BO144" s="8">
        <v>3.7800277392510404</v>
      </c>
    </row>
    <row r="145" spans="1:67">
      <c r="A145" s="13" t="s">
        <v>71</v>
      </c>
      <c r="B145" s="8" t="s">
        <v>270</v>
      </c>
      <c r="C145" s="8" t="s">
        <v>10</v>
      </c>
      <c r="D145" s="8" t="s">
        <v>271</v>
      </c>
      <c r="E145" s="8">
        <v>-32.578000000000003</v>
      </c>
      <c r="F145" s="8">
        <v>4.3719999999999999</v>
      </c>
      <c r="G145" s="8">
        <v>50.333399999999997</v>
      </c>
      <c r="H145" s="8">
        <v>1.4250799999999999</v>
      </c>
      <c r="I145" s="8">
        <v>10.314</v>
      </c>
      <c r="J145" s="8">
        <v>8.8549399999999991</v>
      </c>
      <c r="K145" s="8">
        <v>14.380800000000001</v>
      </c>
      <c r="L145" s="8">
        <v>11.2621</v>
      </c>
      <c r="M145" s="8">
        <v>2.6155300000000001</v>
      </c>
      <c r="N145" s="8">
        <v>0.121147</v>
      </c>
      <c r="O145" s="8">
        <v>0.121147</v>
      </c>
      <c r="P145" s="8">
        <v>0.19181599999999999</v>
      </c>
      <c r="Q145" s="9">
        <v>60.712899744531001</v>
      </c>
      <c r="R145" s="10">
        <v>1392.2540020364329</v>
      </c>
      <c r="S145" s="10">
        <v>1.467828265754983</v>
      </c>
      <c r="T145" s="8">
        <v>1665.6037951190392</v>
      </c>
      <c r="U145" s="8">
        <v>0.85298608264776676</v>
      </c>
      <c r="V145" s="8">
        <f t="shared" si="2"/>
        <v>8543.3545999999988</v>
      </c>
      <c r="W145" s="8">
        <v>20.3</v>
      </c>
      <c r="X145" s="8"/>
      <c r="Y145" s="8">
        <v>11.3</v>
      </c>
      <c r="Z145" s="8">
        <v>40.97</v>
      </c>
      <c r="AA145" s="8">
        <v>276.10000000000002</v>
      </c>
      <c r="AB145" s="8"/>
      <c r="AC145" s="8">
        <v>70.599999999999994</v>
      </c>
      <c r="AD145" s="8">
        <v>4.9800000000000004</v>
      </c>
      <c r="AE145" s="8">
        <v>3.18</v>
      </c>
      <c r="AF145" s="8">
        <v>1.1399999999999999</v>
      </c>
      <c r="AG145" s="8">
        <v>14.89</v>
      </c>
      <c r="AH145" s="8">
        <v>3.87</v>
      </c>
      <c r="AI145" s="8">
        <v>2.0499999999999998</v>
      </c>
      <c r="AJ145" s="8">
        <v>1.1000000000000001</v>
      </c>
      <c r="AK145" s="8">
        <v>3.57</v>
      </c>
      <c r="AL145" s="11">
        <v>4.9400000000000004</v>
      </c>
      <c r="AM145" s="8">
        <v>0.45600000000000002</v>
      </c>
      <c r="AN145" s="8">
        <v>4.0549999999999997</v>
      </c>
      <c r="AO145" s="8">
        <v>9.7100000000000009</v>
      </c>
      <c r="AP145" s="8">
        <v>132.1</v>
      </c>
      <c r="AQ145" s="8">
        <v>0.32200000000000001</v>
      </c>
      <c r="AR145" s="8">
        <v>1.88</v>
      </c>
      <c r="AS145" s="8">
        <v>2.02</v>
      </c>
      <c r="AT145" s="11">
        <v>35.42</v>
      </c>
      <c r="AU145" s="8">
        <v>3.16</v>
      </c>
      <c r="AV145" s="8">
        <v>119.2</v>
      </c>
      <c r="AW145" s="8">
        <v>0.2767</v>
      </c>
      <c r="AX145" s="8">
        <v>0.72799999999999998</v>
      </c>
      <c r="AY145" s="8">
        <v>0.23400000000000001</v>
      </c>
      <c r="AZ145" s="8">
        <v>1.33672788</v>
      </c>
      <c r="BA145" s="8">
        <v>7.0000000000000007E-2</v>
      </c>
      <c r="BB145" s="8">
        <v>257</v>
      </c>
      <c r="BC145" s="8">
        <v>29.8</v>
      </c>
      <c r="BD145" s="8">
        <v>2.91</v>
      </c>
      <c r="BE145" s="8">
        <v>83</v>
      </c>
      <c r="BF145" s="8">
        <v>91.1</v>
      </c>
      <c r="BG145" s="8">
        <v>0.70262999999999998</v>
      </c>
      <c r="BH145" s="8">
        <v>0.51302800000000004</v>
      </c>
      <c r="BI145" s="8">
        <v>19.028700000000001</v>
      </c>
      <c r="BJ145" s="8">
        <v>15.537699999999999</v>
      </c>
      <c r="BK145" s="8">
        <v>38.573099999999997</v>
      </c>
      <c r="BL145" s="8" t="s">
        <v>272</v>
      </c>
      <c r="BM145" s="8">
        <v>7.2557876905702985</v>
      </c>
      <c r="BN145" s="8">
        <v>0.7749725576289791</v>
      </c>
      <c r="BO145" s="8">
        <v>5.0061652281134403</v>
      </c>
    </row>
    <row r="146" spans="1:67">
      <c r="A146" s="8" t="s">
        <v>34</v>
      </c>
      <c r="B146" s="8" t="s">
        <v>273</v>
      </c>
      <c r="C146" s="8" t="s">
        <v>10</v>
      </c>
      <c r="D146" s="8" t="s">
        <v>274</v>
      </c>
      <c r="E146" s="8">
        <v>-16.792000000000002</v>
      </c>
      <c r="F146" s="8">
        <v>-40.862000000000002</v>
      </c>
      <c r="G146" s="8">
        <v>50.261000000000003</v>
      </c>
      <c r="H146" s="8">
        <v>1.4245300000000001</v>
      </c>
      <c r="I146" s="8">
        <v>9.8940199999999994</v>
      </c>
      <c r="J146" s="8">
        <v>8.4089200000000002</v>
      </c>
      <c r="K146" s="8">
        <v>14.6495</v>
      </c>
      <c r="L146" s="8">
        <v>12.0482</v>
      </c>
      <c r="M146" s="8">
        <v>2.5976900000000001</v>
      </c>
      <c r="N146" s="8">
        <v>9.0272900000000003E-2</v>
      </c>
      <c r="O146" s="8">
        <v>0.100303</v>
      </c>
      <c r="P146" s="8">
        <v>0.190576</v>
      </c>
      <c r="Q146" s="9">
        <v>60.471474397440893</v>
      </c>
      <c r="R146" s="10">
        <v>1377.2915102042296</v>
      </c>
      <c r="S146" s="10">
        <v>1.3772492748983232</v>
      </c>
      <c r="T146" s="8">
        <v>1629.0579585647029</v>
      </c>
      <c r="U146" s="8">
        <v>0.83897728537100102</v>
      </c>
      <c r="V146" s="8">
        <f t="shared" si="2"/>
        <v>8540.057350000001</v>
      </c>
      <c r="W146" s="8">
        <v>12.6</v>
      </c>
      <c r="X146" s="8"/>
      <c r="Y146" s="8">
        <v>9.1300000000000008</v>
      </c>
      <c r="Z146" s="8"/>
      <c r="AA146" s="8"/>
      <c r="AB146" s="8"/>
      <c r="AC146" s="8"/>
      <c r="AD146" s="8">
        <v>5.22</v>
      </c>
      <c r="AE146" s="8">
        <v>3.34</v>
      </c>
      <c r="AF146" s="8">
        <v>1.1000000000000001</v>
      </c>
      <c r="AG146" s="8"/>
      <c r="AH146" s="8">
        <v>4.8</v>
      </c>
      <c r="AI146" s="8"/>
      <c r="AJ146" s="8"/>
      <c r="AK146" s="8">
        <v>3.17</v>
      </c>
      <c r="AL146" s="11"/>
      <c r="AM146" s="8"/>
      <c r="AN146" s="8">
        <v>2.2200000000000002</v>
      </c>
      <c r="AO146" s="8">
        <v>8.99</v>
      </c>
      <c r="AP146" s="8">
        <v>88</v>
      </c>
      <c r="AQ146" s="8"/>
      <c r="AR146" s="8"/>
      <c r="AS146" s="8">
        <v>1.08</v>
      </c>
      <c r="AT146" s="11">
        <v>47</v>
      </c>
      <c r="AU146" s="8">
        <v>3.34</v>
      </c>
      <c r="AV146" s="8">
        <v>98</v>
      </c>
      <c r="AW146" s="8">
        <v>0.12</v>
      </c>
      <c r="AX146" s="8"/>
      <c r="AY146" s="8">
        <v>0.18</v>
      </c>
      <c r="AZ146" s="8"/>
      <c r="BA146" s="8"/>
      <c r="BB146" s="8"/>
      <c r="BC146" s="8">
        <v>33</v>
      </c>
      <c r="BD146" s="8">
        <v>3.19</v>
      </c>
      <c r="BE146" s="8"/>
      <c r="BF146" s="8">
        <v>85</v>
      </c>
      <c r="BG146" s="8"/>
      <c r="BH146" s="8"/>
      <c r="BI146" s="8"/>
      <c r="BJ146" s="8"/>
      <c r="BK146" s="8"/>
      <c r="BL146" s="8"/>
      <c r="BM146" s="8"/>
      <c r="BN146" s="8"/>
      <c r="BO146" s="8">
        <v>5.6756756756756754</v>
      </c>
    </row>
    <row r="147" spans="1:67">
      <c r="A147" s="8" t="s">
        <v>62</v>
      </c>
      <c r="B147" s="8" t="s">
        <v>275</v>
      </c>
      <c r="C147" s="8" t="s">
        <v>10</v>
      </c>
      <c r="D147" s="8" t="s">
        <v>276</v>
      </c>
      <c r="E147" s="8">
        <v>-104.303</v>
      </c>
      <c r="F147" s="8">
        <v>14.137</v>
      </c>
      <c r="G147" s="8">
        <v>49.944899999999997</v>
      </c>
      <c r="H147" s="8">
        <v>1.4241200000000001</v>
      </c>
      <c r="I147" s="8">
        <v>7.98184</v>
      </c>
      <c r="J147" s="8">
        <v>8.4309399999999997</v>
      </c>
      <c r="K147" s="8">
        <v>15.5717</v>
      </c>
      <c r="L147" s="8">
        <v>12.2057</v>
      </c>
      <c r="M147" s="8">
        <v>2.64622</v>
      </c>
      <c r="N147" s="8">
        <v>0.47703699999999999</v>
      </c>
      <c r="O147" s="8">
        <v>0.22858000000000001</v>
      </c>
      <c r="P147" s="8">
        <v>0.16895099999999999</v>
      </c>
      <c r="Q147" s="9">
        <v>65.532423748782904</v>
      </c>
      <c r="R147" s="10">
        <v>1298.3907196612904</v>
      </c>
      <c r="S147" s="10">
        <v>1.0144102071684518</v>
      </c>
      <c r="T147" s="8">
        <v>1275.7218517419778</v>
      </c>
      <c r="U147" s="8">
        <v>0.78113743348394871</v>
      </c>
      <c r="V147" s="8">
        <f t="shared" si="2"/>
        <v>8537.599400000001</v>
      </c>
      <c r="W147" s="8">
        <v>108.6</v>
      </c>
      <c r="X147" s="8">
        <v>0.75</v>
      </c>
      <c r="Y147" s="8">
        <v>22.29</v>
      </c>
      <c r="Z147" s="8">
        <v>41.2</v>
      </c>
      <c r="AA147" s="8">
        <v>263</v>
      </c>
      <c r="AB147" s="8">
        <v>9.6000000000000002E-2</v>
      </c>
      <c r="AC147" s="8">
        <v>71.7</v>
      </c>
      <c r="AD147" s="8">
        <v>3.9</v>
      </c>
      <c r="AE147" s="8">
        <v>2.44</v>
      </c>
      <c r="AF147" s="8">
        <v>1.1599999999999999</v>
      </c>
      <c r="AG147" s="8">
        <v>17</v>
      </c>
      <c r="AH147" s="8">
        <v>3.81</v>
      </c>
      <c r="AI147" s="8">
        <v>2.2810000000000001</v>
      </c>
      <c r="AJ147" s="8">
        <v>0.84</v>
      </c>
      <c r="AK147" s="8">
        <v>10.039999999999999</v>
      </c>
      <c r="AL147" s="11">
        <v>5.4</v>
      </c>
      <c r="AM147" s="8">
        <v>0.34</v>
      </c>
      <c r="AN147" s="8">
        <v>14.878</v>
      </c>
      <c r="AO147" s="8">
        <v>12.57</v>
      </c>
      <c r="AP147" s="8">
        <v>118</v>
      </c>
      <c r="AQ147" s="8">
        <v>0.79800000000000004</v>
      </c>
      <c r="AR147" s="8">
        <v>3.13</v>
      </c>
      <c r="AS147" s="8">
        <v>8.6199999999999992</v>
      </c>
      <c r="AT147" s="11">
        <v>34.200000000000003</v>
      </c>
      <c r="AU147" s="8">
        <v>3.19</v>
      </c>
      <c r="AV147" s="8">
        <v>230</v>
      </c>
      <c r="AW147" s="8">
        <v>0.81399999999999995</v>
      </c>
      <c r="AX147" s="8">
        <v>0.62</v>
      </c>
      <c r="AY147" s="8">
        <v>1.044</v>
      </c>
      <c r="AZ147" s="8"/>
      <c r="BA147" s="8">
        <v>0.318</v>
      </c>
      <c r="BB147" s="8">
        <v>226</v>
      </c>
      <c r="BC147" s="8">
        <v>23.3</v>
      </c>
      <c r="BD147" s="8">
        <v>2.23</v>
      </c>
      <c r="BE147" s="8">
        <v>75.3</v>
      </c>
      <c r="BF147" s="8">
        <v>100</v>
      </c>
      <c r="BG147" s="8">
        <v>0.70271600000000001</v>
      </c>
      <c r="BH147" s="8">
        <v>0.51306099999999999</v>
      </c>
      <c r="BI147" s="8">
        <v>18.696999999999999</v>
      </c>
      <c r="BJ147" s="8">
        <v>15.516999999999999</v>
      </c>
      <c r="BK147" s="8">
        <v>38.155999999999999</v>
      </c>
      <c r="BL147" s="8" t="s">
        <v>277</v>
      </c>
      <c r="BM147" s="8">
        <v>6.6081871345029235</v>
      </c>
      <c r="BN147" s="8">
        <v>0.71700000000000008</v>
      </c>
      <c r="BO147" s="8">
        <v>7.2993681946498183</v>
      </c>
    </row>
    <row r="148" spans="1:67" ht="18">
      <c r="A148" s="8" t="s">
        <v>1235</v>
      </c>
      <c r="B148" s="8" t="s">
        <v>278</v>
      </c>
      <c r="C148" s="8" t="s">
        <v>10</v>
      </c>
      <c r="D148" s="8" t="s">
        <v>115</v>
      </c>
      <c r="E148" s="8">
        <v>-44.962000000000003</v>
      </c>
      <c r="F148" s="8">
        <v>23.358000000000001</v>
      </c>
      <c r="G148" s="8">
        <v>50.023299999999999</v>
      </c>
      <c r="H148" s="8">
        <v>1.41886</v>
      </c>
      <c r="I148" s="8">
        <v>9.2894100000000002</v>
      </c>
      <c r="J148" s="8">
        <v>8.2265599999999992</v>
      </c>
      <c r="K148" s="8">
        <v>15.8325</v>
      </c>
      <c r="L148" s="8">
        <v>11.361000000000001</v>
      </c>
      <c r="M148" s="8">
        <v>2.92286</v>
      </c>
      <c r="N148" s="8">
        <v>0.14602399999999999</v>
      </c>
      <c r="O148" s="8">
        <v>0.19794800000000001</v>
      </c>
      <c r="P148" s="8">
        <v>0.16134200000000001</v>
      </c>
      <c r="Q148" s="9">
        <v>61.450280277167266</v>
      </c>
      <c r="R148" s="10">
        <v>1351.6091520524187</v>
      </c>
      <c r="S148" s="10">
        <v>1.3195113179876403</v>
      </c>
      <c r="T148" s="8">
        <v>1445.1718844266504</v>
      </c>
      <c r="U148" s="8">
        <v>0.7706565864791719</v>
      </c>
      <c r="V148" s="8">
        <f t="shared" si="2"/>
        <v>8506.0656999999992</v>
      </c>
      <c r="W148" s="8">
        <v>11.297000000000001</v>
      </c>
      <c r="X148" s="8"/>
      <c r="Y148" s="8">
        <v>11.163</v>
      </c>
      <c r="Z148" s="8"/>
      <c r="AA148" s="8"/>
      <c r="AB148" s="8">
        <v>1.6809999999999999E-2</v>
      </c>
      <c r="AC148" s="8"/>
      <c r="AD148" s="8">
        <v>5.5960000000000001</v>
      </c>
      <c r="AE148" s="8">
        <v>3.5590299999999999</v>
      </c>
      <c r="AF148" s="8">
        <v>1.2669999999999999</v>
      </c>
      <c r="AG148" s="8"/>
      <c r="AH148" s="8">
        <v>4.5253800000000002</v>
      </c>
      <c r="AI148" s="8">
        <v>2.62</v>
      </c>
      <c r="AJ148" s="8">
        <v>1.2170000000000001</v>
      </c>
      <c r="AK148" s="8">
        <v>3.7850000000000001</v>
      </c>
      <c r="AL148" s="11"/>
      <c r="AM148" s="8">
        <v>0.50900000000000001</v>
      </c>
      <c r="AN148" s="8">
        <v>3.5169999999999999</v>
      </c>
      <c r="AO148" s="8">
        <v>10.189</v>
      </c>
      <c r="AP148" s="8"/>
      <c r="AQ148" s="8">
        <v>0.442</v>
      </c>
      <c r="AR148" s="8">
        <v>1.8620000000000001</v>
      </c>
      <c r="AS148" s="8">
        <v>1.256</v>
      </c>
      <c r="AT148" s="11"/>
      <c r="AU148" s="8">
        <v>3.4119999999999999</v>
      </c>
      <c r="AV148" s="8">
        <v>137.047</v>
      </c>
      <c r="AW148" s="8">
        <v>0.22500000000000001</v>
      </c>
      <c r="AX148" s="8">
        <v>0.85</v>
      </c>
      <c r="AY148" s="8">
        <v>0.20599999999999999</v>
      </c>
      <c r="AZ148" s="8"/>
      <c r="BA148" s="8">
        <v>7.0000000000000007E-2</v>
      </c>
      <c r="BB148" s="8"/>
      <c r="BC148" s="8">
        <v>34.494</v>
      </c>
      <c r="BD148" s="8">
        <v>3.3410000000000002</v>
      </c>
      <c r="BE148" s="8"/>
      <c r="BF148" s="8">
        <v>104.40300000000001</v>
      </c>
      <c r="BG148" s="8"/>
      <c r="BH148" s="8"/>
      <c r="BI148" s="8"/>
      <c r="BJ148" s="8"/>
      <c r="BK148" s="8"/>
      <c r="BL148" s="8"/>
      <c r="BM148" s="8"/>
      <c r="BN148" s="8"/>
      <c r="BO148" s="8">
        <v>3.2121125959624681</v>
      </c>
    </row>
    <row r="149" spans="1:67">
      <c r="A149" s="8" t="s">
        <v>22</v>
      </c>
      <c r="B149" s="8" t="s">
        <v>279</v>
      </c>
      <c r="C149" s="8" t="s">
        <v>1</v>
      </c>
      <c r="D149" s="8" t="s">
        <v>21</v>
      </c>
      <c r="E149" s="8">
        <v>-126.711</v>
      </c>
      <c r="F149" s="8">
        <v>42.756</v>
      </c>
      <c r="G149" s="8">
        <v>50.375500000000002</v>
      </c>
      <c r="H149" s="8">
        <v>1.41804</v>
      </c>
      <c r="I149" s="8">
        <v>8.7096499999999999</v>
      </c>
      <c r="J149" s="8">
        <v>8.3155699999999992</v>
      </c>
      <c r="K149" s="8">
        <v>15.341900000000001</v>
      </c>
      <c r="L149" s="8">
        <v>12.050800000000001</v>
      </c>
      <c r="M149" s="8">
        <v>2.9637099999999998</v>
      </c>
      <c r="N149" s="8">
        <v>0.129945</v>
      </c>
      <c r="O149" s="8">
        <v>0.129945</v>
      </c>
      <c r="P149" s="8">
        <v>0.169928</v>
      </c>
      <c r="Q149" s="9">
        <v>63.21577337235292</v>
      </c>
      <c r="R149" s="10">
        <v>1326.7998961525891</v>
      </c>
      <c r="S149" s="10">
        <v>1.1445049143572281</v>
      </c>
      <c r="T149" s="8">
        <v>1417.3451143100033</v>
      </c>
      <c r="U149" s="8">
        <v>0.79382417772668212</v>
      </c>
      <c r="V149" s="8">
        <f t="shared" si="2"/>
        <v>8501.1497999999992</v>
      </c>
      <c r="W149" s="8"/>
      <c r="X149" s="8"/>
      <c r="Y149" s="8">
        <v>9.2100000000000009</v>
      </c>
      <c r="Z149" s="8"/>
      <c r="AA149" s="8">
        <v>338</v>
      </c>
      <c r="AB149" s="8">
        <v>0.01</v>
      </c>
      <c r="AC149" s="8">
        <v>71</v>
      </c>
      <c r="AD149" s="8">
        <v>5.18</v>
      </c>
      <c r="AE149" s="8">
        <v>3.12</v>
      </c>
      <c r="AF149" s="8">
        <v>1.2</v>
      </c>
      <c r="AG149" s="8">
        <v>18</v>
      </c>
      <c r="AH149" s="8">
        <v>4.41</v>
      </c>
      <c r="AI149" s="8">
        <v>2.34</v>
      </c>
      <c r="AJ149" s="8">
        <v>1.1100000000000001</v>
      </c>
      <c r="AK149" s="8">
        <v>3</v>
      </c>
      <c r="AL149" s="11"/>
      <c r="AM149" s="8">
        <v>0.48</v>
      </c>
      <c r="AN149" s="8">
        <v>1.78</v>
      </c>
      <c r="AO149" s="8">
        <v>9.11</v>
      </c>
      <c r="AP149" s="8">
        <v>83</v>
      </c>
      <c r="AQ149" s="8">
        <v>0.37</v>
      </c>
      <c r="AR149" s="8">
        <v>1.66</v>
      </c>
      <c r="AS149" s="8"/>
      <c r="AT149" s="11">
        <v>45.1</v>
      </c>
      <c r="AU149" s="8">
        <v>3.32</v>
      </c>
      <c r="AV149" s="8">
        <v>124.4</v>
      </c>
      <c r="AW149" s="8">
        <v>0.13</v>
      </c>
      <c r="AX149" s="8">
        <v>0.8</v>
      </c>
      <c r="AY149" s="8">
        <v>0.11</v>
      </c>
      <c r="AZ149" s="8"/>
      <c r="BA149" s="8"/>
      <c r="BB149" s="8">
        <v>271</v>
      </c>
      <c r="BC149" s="8">
        <v>33.47</v>
      </c>
      <c r="BD149" s="8">
        <v>3.04</v>
      </c>
      <c r="BE149" s="8">
        <v>67</v>
      </c>
      <c r="BF149" s="8">
        <v>86.7</v>
      </c>
      <c r="BG149" s="8"/>
      <c r="BH149" s="8"/>
      <c r="BI149" s="8"/>
      <c r="BJ149" s="8"/>
      <c r="BK149" s="8"/>
      <c r="BL149" s="8"/>
      <c r="BM149" s="8">
        <v>6.0088691796008868</v>
      </c>
      <c r="BN149" s="8">
        <v>0.81891580161476352</v>
      </c>
      <c r="BO149" s="8"/>
    </row>
    <row r="150" spans="1:67">
      <c r="A150" s="8" t="s">
        <v>34</v>
      </c>
      <c r="B150" s="8" t="s">
        <v>280</v>
      </c>
      <c r="C150" s="8" t="s">
        <v>10</v>
      </c>
      <c r="D150" s="8" t="s">
        <v>281</v>
      </c>
      <c r="E150" s="8">
        <v>-6.1580000000000004</v>
      </c>
      <c r="F150" s="8">
        <v>-51.061999999999998</v>
      </c>
      <c r="G150" s="8">
        <v>50.046599999999998</v>
      </c>
      <c r="H150" s="8">
        <v>1.4166700000000001</v>
      </c>
      <c r="I150" s="8">
        <v>9.7404200000000003</v>
      </c>
      <c r="J150" s="8">
        <v>8.1703200000000002</v>
      </c>
      <c r="K150" s="8">
        <v>14.427899999999999</v>
      </c>
      <c r="L150" s="8">
        <v>12.380699999999999</v>
      </c>
      <c r="M150" s="8">
        <v>2.6331699999999998</v>
      </c>
      <c r="N150" s="8">
        <v>0.25752199999999997</v>
      </c>
      <c r="O150" s="8">
        <v>0.14857000000000001</v>
      </c>
      <c r="P150" s="8">
        <v>0.188189</v>
      </c>
      <c r="Q150" s="9">
        <v>60.156986158953842</v>
      </c>
      <c r="R150" s="10">
        <v>1373.4687090859013</v>
      </c>
      <c r="S150" s="10">
        <v>1.3884358956300558</v>
      </c>
      <c r="T150" s="8">
        <v>1611.2288582569986</v>
      </c>
      <c r="U150" s="8">
        <v>0.8491546970925975</v>
      </c>
      <c r="V150" s="8">
        <f t="shared" si="2"/>
        <v>8492.9366500000015</v>
      </c>
      <c r="W150" s="8">
        <v>51</v>
      </c>
      <c r="X150" s="8"/>
      <c r="Y150" s="8">
        <v>14.6</v>
      </c>
      <c r="Z150" s="8"/>
      <c r="AA150" s="8"/>
      <c r="AB150" s="8"/>
      <c r="AC150" s="8"/>
      <c r="AD150" s="8">
        <v>4.67</v>
      </c>
      <c r="AE150" s="8">
        <v>2.5099999999999998</v>
      </c>
      <c r="AF150" s="8">
        <v>1.1200000000000001</v>
      </c>
      <c r="AG150" s="8"/>
      <c r="AH150" s="8">
        <v>3.78</v>
      </c>
      <c r="AI150" s="8"/>
      <c r="AJ150" s="8"/>
      <c r="AK150" s="8">
        <v>6.53</v>
      </c>
      <c r="AL150" s="11"/>
      <c r="AM150" s="8"/>
      <c r="AN150" s="8">
        <v>7.16</v>
      </c>
      <c r="AO150" s="8">
        <v>10</v>
      </c>
      <c r="AP150" s="8">
        <v>71</v>
      </c>
      <c r="AQ150" s="8">
        <v>0.4</v>
      </c>
      <c r="AR150" s="8"/>
      <c r="AS150" s="8">
        <v>3.65</v>
      </c>
      <c r="AT150" s="11">
        <v>46</v>
      </c>
      <c r="AU150" s="8">
        <v>3.22</v>
      </c>
      <c r="AV150" s="8">
        <v>144</v>
      </c>
      <c r="AW150" s="8">
        <v>0.39</v>
      </c>
      <c r="AX150" s="8"/>
      <c r="AY150" s="8">
        <v>0.55000000000000004</v>
      </c>
      <c r="AZ150" s="8"/>
      <c r="BA150" s="8">
        <v>0.14000000000000001</v>
      </c>
      <c r="BB150" s="8"/>
      <c r="BC150" s="8">
        <v>26</v>
      </c>
      <c r="BD150" s="8">
        <v>2.52</v>
      </c>
      <c r="BE150" s="8"/>
      <c r="BF150" s="8">
        <v>86</v>
      </c>
      <c r="BG150" s="8"/>
      <c r="BH150" s="8"/>
      <c r="BI150" s="8"/>
      <c r="BJ150" s="8"/>
      <c r="BK150" s="8"/>
      <c r="BL150" s="8"/>
      <c r="BM150" s="8"/>
      <c r="BN150" s="8"/>
      <c r="BO150" s="8">
        <v>7.1229050279329611</v>
      </c>
    </row>
    <row r="151" spans="1:67">
      <c r="A151" s="8" t="s">
        <v>12</v>
      </c>
      <c r="B151" s="8" t="s">
        <v>282</v>
      </c>
      <c r="C151" s="8" t="s">
        <v>10</v>
      </c>
      <c r="D151" s="8" t="s">
        <v>251</v>
      </c>
      <c r="E151" s="8">
        <v>127.36</v>
      </c>
      <c r="F151" s="8">
        <v>-48.762999999999998</v>
      </c>
      <c r="G151" s="8">
        <v>50.111800000000002</v>
      </c>
      <c r="H151" s="8">
        <v>1.4151800000000001</v>
      </c>
      <c r="I151" s="8">
        <v>8.5580499999999997</v>
      </c>
      <c r="J151" s="8">
        <v>8.3152699999999999</v>
      </c>
      <c r="K151" s="8">
        <v>15.989000000000001</v>
      </c>
      <c r="L151" s="8">
        <v>11.6333</v>
      </c>
      <c r="M151" s="8">
        <v>3.3584800000000001</v>
      </c>
      <c r="N151" s="8">
        <v>5.0579499999999999E-2</v>
      </c>
      <c r="O151" s="8">
        <v>0.13150700000000001</v>
      </c>
      <c r="P151" s="8">
        <v>0.161854</v>
      </c>
      <c r="Q151" s="9">
        <v>63.622295364492444</v>
      </c>
      <c r="R151" s="10">
        <v>1321.7768469408663</v>
      </c>
      <c r="S151" s="10">
        <v>1.2085603200287394</v>
      </c>
      <c r="T151" s="8">
        <v>1366.8068132837964</v>
      </c>
      <c r="U151" s="8">
        <v>0.77001297374900934</v>
      </c>
      <c r="V151" s="8">
        <f t="shared" si="2"/>
        <v>8484.0041000000001</v>
      </c>
      <c r="W151" s="8">
        <v>2.8210000000000002</v>
      </c>
      <c r="X151" s="8">
        <v>0.92</v>
      </c>
      <c r="Y151" s="8">
        <v>11.000999999999999</v>
      </c>
      <c r="Z151" s="8">
        <v>37.299999999999997</v>
      </c>
      <c r="AA151" s="8">
        <v>299</v>
      </c>
      <c r="AB151" s="8">
        <v>3.9399999999999999E-3</v>
      </c>
      <c r="AC151" s="8">
        <v>72.900000000000006</v>
      </c>
      <c r="AD151" s="8">
        <v>4.5679999999999996</v>
      </c>
      <c r="AE151" s="8">
        <v>2.7545799999999998</v>
      </c>
      <c r="AF151" s="8">
        <v>1.1539999999999999</v>
      </c>
      <c r="AG151" s="8">
        <v>15.52</v>
      </c>
      <c r="AH151" s="8">
        <v>3.8920499999999998</v>
      </c>
      <c r="AI151" s="8">
        <v>2.4550000000000001</v>
      </c>
      <c r="AJ151" s="8">
        <v>0.97599999999999998</v>
      </c>
      <c r="AK151" s="8">
        <v>3.327</v>
      </c>
      <c r="AL151" s="11"/>
      <c r="AM151" s="8">
        <v>0.39400000000000002</v>
      </c>
      <c r="AN151" s="8">
        <v>0.96899999999999997</v>
      </c>
      <c r="AO151" s="8">
        <v>9.8800000000000008</v>
      </c>
      <c r="AP151" s="8">
        <v>87.6</v>
      </c>
      <c r="AQ151" s="8">
        <v>0.495</v>
      </c>
      <c r="AR151" s="8">
        <v>1.825</v>
      </c>
      <c r="AS151" s="8">
        <v>0.27200000000000002</v>
      </c>
      <c r="AT151" s="11">
        <v>38.200000000000003</v>
      </c>
      <c r="AU151" s="8">
        <v>2.964</v>
      </c>
      <c r="AV151" s="8">
        <v>184.83199999999999</v>
      </c>
      <c r="AW151" s="8"/>
      <c r="AX151" s="8">
        <v>0.71799999999999997</v>
      </c>
      <c r="AY151" s="8">
        <v>0.06</v>
      </c>
      <c r="AZ151" s="8"/>
      <c r="BA151" s="8">
        <v>2.8000000000000001E-2</v>
      </c>
      <c r="BB151" s="8">
        <v>210</v>
      </c>
      <c r="BC151" s="8">
        <v>27.948</v>
      </c>
      <c r="BD151" s="8">
        <v>2.6230000000000002</v>
      </c>
      <c r="BE151" s="8">
        <v>109.7</v>
      </c>
      <c r="BF151" s="8">
        <v>104.958</v>
      </c>
      <c r="BG151" s="8">
        <v>0.70247999999999999</v>
      </c>
      <c r="BH151" s="8">
        <v>0.51309199999999999</v>
      </c>
      <c r="BI151" s="8">
        <v>18.608000000000001</v>
      </c>
      <c r="BJ151" s="8">
        <v>15.458</v>
      </c>
      <c r="BK151" s="8">
        <v>38.073</v>
      </c>
      <c r="BL151" s="8" t="s">
        <v>252</v>
      </c>
      <c r="BM151" s="8">
        <v>5.4973821989528791</v>
      </c>
      <c r="BN151" s="8">
        <v>0.69456353970159501</v>
      </c>
      <c r="BO151" s="8">
        <v>2.9112487100103204</v>
      </c>
    </row>
    <row r="152" spans="1:67">
      <c r="A152" s="8" t="s">
        <v>264</v>
      </c>
      <c r="B152" s="8" t="s">
        <v>283</v>
      </c>
      <c r="C152" s="8" t="s">
        <v>10</v>
      </c>
      <c r="D152" s="8" t="s">
        <v>284</v>
      </c>
      <c r="E152" s="8">
        <v>-76.779799999999994</v>
      </c>
      <c r="F152" s="8">
        <v>-45.781300000000002</v>
      </c>
      <c r="G152" s="8">
        <v>50.796700000000001</v>
      </c>
      <c r="H152" s="8">
        <v>1.4135800000000001</v>
      </c>
      <c r="I152" s="8">
        <v>9.4032499999999999</v>
      </c>
      <c r="J152" s="8">
        <v>8.7201900000000006</v>
      </c>
      <c r="K152" s="8">
        <v>14.8134</v>
      </c>
      <c r="L152" s="8">
        <v>11.458500000000001</v>
      </c>
      <c r="M152" s="8">
        <v>2.78884</v>
      </c>
      <c r="N152" s="8">
        <v>4.64807E-2</v>
      </c>
      <c r="O152" s="8">
        <v>0.117212</v>
      </c>
      <c r="P152" s="8">
        <v>0.172787</v>
      </c>
      <c r="Q152" s="9">
        <v>62.536243617027722</v>
      </c>
      <c r="R152" s="10">
        <v>1352.5649883377532</v>
      </c>
      <c r="S152" s="10">
        <v>1.2099825628754852</v>
      </c>
      <c r="T152" s="8">
        <v>1523.1606650012757</v>
      </c>
      <c r="U152" s="8">
        <v>0.81487120855930117</v>
      </c>
      <c r="V152" s="8">
        <f t="shared" si="2"/>
        <v>8474.4120999999996</v>
      </c>
      <c r="W152" s="8">
        <v>13.1</v>
      </c>
      <c r="X152" s="8"/>
      <c r="Y152" s="8">
        <v>7.18</v>
      </c>
      <c r="Z152" s="8"/>
      <c r="AA152" s="8">
        <v>317</v>
      </c>
      <c r="AB152" s="8">
        <v>1.4E-2</v>
      </c>
      <c r="AC152" s="8">
        <v>66</v>
      </c>
      <c r="AD152" s="8">
        <v>5.3</v>
      </c>
      <c r="AE152" s="8">
        <v>3.18</v>
      </c>
      <c r="AF152" s="8">
        <v>1.1200000000000001</v>
      </c>
      <c r="AG152" s="8"/>
      <c r="AH152" s="8">
        <v>4.4400000000000004</v>
      </c>
      <c r="AI152" s="8">
        <v>2.2799999999999998</v>
      </c>
      <c r="AJ152" s="8">
        <v>1.1599999999999999</v>
      </c>
      <c r="AK152" s="8">
        <v>1.89</v>
      </c>
      <c r="AL152" s="11"/>
      <c r="AM152" s="8">
        <v>0.48499999999999999</v>
      </c>
      <c r="AN152" s="8">
        <v>1.2</v>
      </c>
      <c r="AO152" s="8">
        <v>8.57</v>
      </c>
      <c r="AP152" s="8">
        <v>136</v>
      </c>
      <c r="AQ152" s="8">
        <v>0.315</v>
      </c>
      <c r="AR152" s="8">
        <v>1.45</v>
      </c>
      <c r="AS152" s="8">
        <v>1.1100000000000001</v>
      </c>
      <c r="AT152" s="11">
        <v>36.9</v>
      </c>
      <c r="AU152" s="8">
        <v>3.15</v>
      </c>
      <c r="AV152" s="8">
        <v>88</v>
      </c>
      <c r="AW152" s="8">
        <v>7.8E-2</v>
      </c>
      <c r="AX152" s="8">
        <v>0.85199999999999998</v>
      </c>
      <c r="AY152" s="8">
        <v>0.11700000000000001</v>
      </c>
      <c r="AZ152" s="8"/>
      <c r="BA152" s="8"/>
      <c r="BB152" s="8">
        <v>282</v>
      </c>
      <c r="BC152" s="8">
        <v>32.5</v>
      </c>
      <c r="BD152" s="8">
        <v>3.12</v>
      </c>
      <c r="BE152" s="8"/>
      <c r="BF152" s="8">
        <v>89</v>
      </c>
      <c r="BG152" s="8">
        <v>0.70267400000000002</v>
      </c>
      <c r="BH152" s="8">
        <v>0.51316200000000001</v>
      </c>
      <c r="BI152" s="8">
        <v>17.93</v>
      </c>
      <c r="BJ152" s="8">
        <v>15.49</v>
      </c>
      <c r="BK152" s="8">
        <v>37.689</v>
      </c>
      <c r="BL152" s="8" t="s">
        <v>265</v>
      </c>
      <c r="BM152" s="8">
        <v>7.6422764227642279</v>
      </c>
      <c r="BN152" s="8">
        <v>0.7415730337078652</v>
      </c>
      <c r="BO152" s="8">
        <v>10.916666666666666</v>
      </c>
    </row>
    <row r="153" spans="1:67">
      <c r="A153" s="8" t="s">
        <v>22</v>
      </c>
      <c r="B153" s="8" t="s">
        <v>285</v>
      </c>
      <c r="C153" s="8" t="s">
        <v>1</v>
      </c>
      <c r="D153" s="8" t="s">
        <v>21</v>
      </c>
      <c r="E153" s="8">
        <v>-126.696</v>
      </c>
      <c r="F153" s="8">
        <v>42.750999999999998</v>
      </c>
      <c r="G153" s="8">
        <v>50.631799999999998</v>
      </c>
      <c r="H153" s="8">
        <v>1.41353</v>
      </c>
      <c r="I153" s="8">
        <v>9.1617800000000003</v>
      </c>
      <c r="J153" s="8">
        <v>8.2976500000000009</v>
      </c>
      <c r="K153" s="8">
        <v>14.9049</v>
      </c>
      <c r="L153" s="8">
        <v>12.13</v>
      </c>
      <c r="M153" s="8">
        <v>2.59863</v>
      </c>
      <c r="N153" s="8">
        <v>0.140514</v>
      </c>
      <c r="O153" s="8">
        <v>0.13047800000000001</v>
      </c>
      <c r="P153" s="8">
        <v>0.18066099999999999</v>
      </c>
      <c r="Q153" s="9">
        <v>61.980450294739512</v>
      </c>
      <c r="R153" s="10">
        <v>1344.7399003548012</v>
      </c>
      <c r="S153" s="10">
        <v>1.1568161939656429</v>
      </c>
      <c r="T153" s="8">
        <v>1496.9495204138948</v>
      </c>
      <c r="U153" s="8">
        <v>0.80699447294531368</v>
      </c>
      <c r="V153" s="8">
        <f t="shared" si="2"/>
        <v>8474.1123499999994</v>
      </c>
      <c r="W153" s="8">
        <v>15.4</v>
      </c>
      <c r="X153" s="8"/>
      <c r="Y153" s="8">
        <v>9.51</v>
      </c>
      <c r="Z153" s="8"/>
      <c r="AA153" s="8">
        <v>220</v>
      </c>
      <c r="AB153" s="8">
        <v>0.01</v>
      </c>
      <c r="AC153" s="8">
        <v>67</v>
      </c>
      <c r="AD153" s="8">
        <v>5.2</v>
      </c>
      <c r="AE153" s="8">
        <v>3.22</v>
      </c>
      <c r="AF153" s="8">
        <v>1.1399999999999999</v>
      </c>
      <c r="AG153" s="8">
        <v>17</v>
      </c>
      <c r="AH153" s="8">
        <v>4.29</v>
      </c>
      <c r="AI153" s="8">
        <v>2.2200000000000002</v>
      </c>
      <c r="AJ153" s="8">
        <v>1.1100000000000001</v>
      </c>
      <c r="AK153" s="8">
        <v>3.41</v>
      </c>
      <c r="AL153" s="11"/>
      <c r="AM153" s="8">
        <v>0.5</v>
      </c>
      <c r="AN153" s="8">
        <v>3.03</v>
      </c>
      <c r="AO153" s="8">
        <v>8.68</v>
      </c>
      <c r="AP153" s="8">
        <v>71</v>
      </c>
      <c r="AQ153" s="8">
        <v>0.37</v>
      </c>
      <c r="AR153" s="8">
        <v>1.61</v>
      </c>
      <c r="AS153" s="8">
        <v>1.53</v>
      </c>
      <c r="AT153" s="11">
        <v>45.7</v>
      </c>
      <c r="AU153" s="8">
        <v>3.24</v>
      </c>
      <c r="AV153" s="8">
        <v>107.4</v>
      </c>
      <c r="AW153" s="8">
        <v>0.2</v>
      </c>
      <c r="AX153" s="8">
        <v>0.8</v>
      </c>
      <c r="AY153" s="8">
        <v>0.17</v>
      </c>
      <c r="AZ153" s="8"/>
      <c r="BA153" s="8">
        <v>0.06</v>
      </c>
      <c r="BB153" s="8">
        <v>292</v>
      </c>
      <c r="BC153" s="8">
        <v>34.04</v>
      </c>
      <c r="BD153" s="8">
        <v>3.17</v>
      </c>
      <c r="BE153" s="8">
        <v>72</v>
      </c>
      <c r="BF153" s="8">
        <v>80.400000000000006</v>
      </c>
      <c r="BG153" s="8"/>
      <c r="BH153" s="8"/>
      <c r="BI153" s="8"/>
      <c r="BJ153" s="8"/>
      <c r="BK153" s="8"/>
      <c r="BL153" s="8"/>
      <c r="BM153" s="8">
        <v>6.3894967177242883</v>
      </c>
      <c r="BN153" s="8">
        <v>0.83333333333333326</v>
      </c>
      <c r="BO153" s="8">
        <v>5.0825082508250832</v>
      </c>
    </row>
    <row r="154" spans="1:67">
      <c r="A154" s="8" t="s">
        <v>288</v>
      </c>
      <c r="B154" s="8" t="s">
        <v>286</v>
      </c>
      <c r="C154" s="8" t="s">
        <v>10</v>
      </c>
      <c r="D154" s="8" t="s">
        <v>287</v>
      </c>
      <c r="E154" s="8">
        <v>-109.05</v>
      </c>
      <c r="F154" s="8">
        <v>20.9</v>
      </c>
      <c r="G154" s="8">
        <v>49.95</v>
      </c>
      <c r="H154" s="8">
        <v>1.41</v>
      </c>
      <c r="I154" s="8">
        <v>9.4700000000000006</v>
      </c>
      <c r="J154" s="8">
        <v>8.06</v>
      </c>
      <c r="K154" s="8">
        <v>14.67</v>
      </c>
      <c r="L154" s="8">
        <v>12.06</v>
      </c>
      <c r="M154" s="8">
        <v>2.27</v>
      </c>
      <c r="N154" s="8">
        <v>0.11</v>
      </c>
      <c r="O154" s="8">
        <v>0.16</v>
      </c>
      <c r="P154" s="8">
        <v>0.19</v>
      </c>
      <c r="Q154" s="9">
        <v>60.505463341396279</v>
      </c>
      <c r="R154" s="10">
        <v>1362.9085750632032</v>
      </c>
      <c r="S154" s="10">
        <v>1.2117915103736978</v>
      </c>
      <c r="T154" s="8">
        <v>1565.6701236333568</v>
      </c>
      <c r="U154" s="8">
        <v>0.80720586284444362</v>
      </c>
      <c r="V154" s="8">
        <f t="shared" si="2"/>
        <v>8452.9499999999989</v>
      </c>
      <c r="W154" s="8">
        <v>19.3</v>
      </c>
      <c r="X154" s="8"/>
      <c r="Y154" s="8"/>
      <c r="Z154" s="8"/>
      <c r="AA154" s="8">
        <v>296</v>
      </c>
      <c r="AB154" s="8"/>
      <c r="AC154" s="8">
        <v>78.599999999999994</v>
      </c>
      <c r="AD154" s="8"/>
      <c r="AE154" s="8"/>
      <c r="AF154" s="8"/>
      <c r="AG154" s="8"/>
      <c r="AH154" s="8"/>
      <c r="AI154" s="8"/>
      <c r="AJ154" s="8"/>
      <c r="AK154" s="8"/>
      <c r="AL154" s="11"/>
      <c r="AM154" s="8"/>
      <c r="AN154" s="8"/>
      <c r="AO154" s="8"/>
      <c r="AP154" s="8">
        <v>88.5</v>
      </c>
      <c r="AQ154" s="8"/>
      <c r="AR154" s="8"/>
      <c r="AS154" s="8"/>
      <c r="AT154" s="11">
        <v>41.6</v>
      </c>
      <c r="AU154" s="8"/>
      <c r="AV154" s="8">
        <v>114</v>
      </c>
      <c r="AW154" s="8"/>
      <c r="AX154" s="8"/>
      <c r="AY154" s="8"/>
      <c r="AZ154" s="8"/>
      <c r="BA154" s="8"/>
      <c r="BB154" s="8">
        <v>304</v>
      </c>
      <c r="BC154" s="8">
        <v>32.4</v>
      </c>
      <c r="BD154" s="8"/>
      <c r="BE154" s="8">
        <v>69</v>
      </c>
      <c r="BF154" s="8">
        <v>94.9</v>
      </c>
      <c r="BG154" s="8"/>
      <c r="BH154" s="8"/>
      <c r="BI154" s="8"/>
      <c r="BJ154" s="8"/>
      <c r="BK154" s="8"/>
      <c r="BL154" s="8"/>
      <c r="BM154" s="8">
        <v>7.3076923076923075</v>
      </c>
      <c r="BN154" s="8">
        <v>0.82824025289778702</v>
      </c>
      <c r="BO154" s="8"/>
    </row>
    <row r="155" spans="1:67">
      <c r="A155" s="8" t="s">
        <v>291</v>
      </c>
      <c r="B155" s="8" t="s">
        <v>289</v>
      </c>
      <c r="C155" s="8" t="s">
        <v>1</v>
      </c>
      <c r="D155" s="8" t="s">
        <v>290</v>
      </c>
      <c r="E155" s="8">
        <v>-44.082999999999998</v>
      </c>
      <c r="F155" s="8">
        <v>27.766999999999999</v>
      </c>
      <c r="G155" s="8">
        <v>50.183199999999999</v>
      </c>
      <c r="H155" s="8">
        <v>1.40879</v>
      </c>
      <c r="I155" s="8">
        <v>9.4821799999999996</v>
      </c>
      <c r="J155" s="8">
        <v>8.9257000000000009</v>
      </c>
      <c r="K155" s="8">
        <v>15.245100000000001</v>
      </c>
      <c r="L155" s="8">
        <v>11.381</v>
      </c>
      <c r="M155" s="8">
        <v>2.6465200000000002</v>
      </c>
      <c r="N155" s="8">
        <v>9.0565199999999998E-2</v>
      </c>
      <c r="O155" s="8">
        <v>0.13081599999999999</v>
      </c>
      <c r="P155" s="8">
        <v>0.171068</v>
      </c>
      <c r="Q155" s="9">
        <v>62.885483418948475</v>
      </c>
      <c r="R155" s="10">
        <v>1358.1150867243073</v>
      </c>
      <c r="S155" s="10">
        <v>1.2849870728550274</v>
      </c>
      <c r="T155" s="8">
        <v>1515.6578674891757</v>
      </c>
      <c r="U155" s="8">
        <v>0.81391105806907293</v>
      </c>
      <c r="V155" s="8">
        <f t="shared" si="2"/>
        <v>8445.6960500000005</v>
      </c>
      <c r="W155" s="8">
        <v>9.16</v>
      </c>
      <c r="X155" s="8"/>
      <c r="Y155" s="8">
        <v>8.83</v>
      </c>
      <c r="Z155" s="8"/>
      <c r="AA155" s="8"/>
      <c r="AB155" s="8">
        <v>7.0000000000000001E-3</v>
      </c>
      <c r="AC155" s="8"/>
      <c r="AD155" s="8">
        <v>5.21</v>
      </c>
      <c r="AE155" s="8">
        <v>3.27</v>
      </c>
      <c r="AF155" s="8">
        <v>1.1599999999999999</v>
      </c>
      <c r="AG155" s="8"/>
      <c r="AH155" s="8">
        <v>4.47</v>
      </c>
      <c r="AI155" s="8">
        <v>2.33</v>
      </c>
      <c r="AJ155" s="8">
        <v>1.1000000000000001</v>
      </c>
      <c r="AK155" s="8">
        <v>2.73</v>
      </c>
      <c r="AL155" s="11"/>
      <c r="AM155" s="8">
        <v>0.44</v>
      </c>
      <c r="AN155" s="8">
        <v>1.76</v>
      </c>
      <c r="AO155" s="8">
        <v>8.61</v>
      </c>
      <c r="AP155" s="8"/>
      <c r="AQ155" s="8">
        <v>0.2</v>
      </c>
      <c r="AR155" s="8">
        <v>1.54</v>
      </c>
      <c r="AS155" s="8">
        <v>0.7</v>
      </c>
      <c r="AT155" s="11"/>
      <c r="AU155" s="8">
        <v>3.11</v>
      </c>
      <c r="AV155" s="8">
        <v>117</v>
      </c>
      <c r="AW155" s="8"/>
      <c r="AX155" s="8">
        <v>0.77</v>
      </c>
      <c r="AY155" s="8">
        <v>9.5000000000000001E-2</v>
      </c>
      <c r="AZ155" s="8"/>
      <c r="BA155" s="8">
        <v>4.1000000000000002E-2</v>
      </c>
      <c r="BB155" s="8"/>
      <c r="BC155" s="8">
        <v>27.6</v>
      </c>
      <c r="BD155" s="8">
        <v>3.04</v>
      </c>
      <c r="BE155" s="8"/>
      <c r="BF155" s="8">
        <v>84.2</v>
      </c>
      <c r="BG155" s="8"/>
      <c r="BH155" s="8"/>
      <c r="BI155" s="8">
        <v>18.123000000000001</v>
      </c>
      <c r="BJ155" s="8">
        <v>15.44</v>
      </c>
      <c r="BK155" s="8">
        <v>37.579000000000001</v>
      </c>
      <c r="BL155" s="8" t="s">
        <v>292</v>
      </c>
      <c r="BM155" s="8"/>
      <c r="BN155" s="8"/>
      <c r="BO155" s="8">
        <v>5.204545454545455</v>
      </c>
    </row>
    <row r="156" spans="1:67">
      <c r="A156" s="8" t="s">
        <v>27</v>
      </c>
      <c r="B156" s="8" t="s">
        <v>293</v>
      </c>
      <c r="C156" s="8" t="s">
        <v>10</v>
      </c>
      <c r="D156" s="8" t="s">
        <v>161</v>
      </c>
      <c r="E156" s="8">
        <v>-16.600000000000001</v>
      </c>
      <c r="F156" s="8">
        <v>-41.26</v>
      </c>
      <c r="G156" s="8">
        <v>49.973399999999998</v>
      </c>
      <c r="H156" s="8">
        <v>1.4065300000000001</v>
      </c>
      <c r="I156" s="8">
        <v>9.7834099999999999</v>
      </c>
      <c r="J156" s="8">
        <v>8.1633999999999993</v>
      </c>
      <c r="K156" s="8">
        <v>15.636699999999999</v>
      </c>
      <c r="L156" s="8">
        <v>11.605600000000001</v>
      </c>
      <c r="M156" s="8">
        <v>2.69001</v>
      </c>
      <c r="N156" s="8">
        <v>7.9895900000000006E-2</v>
      </c>
      <c r="O156" s="8">
        <v>0.15979199999999999</v>
      </c>
      <c r="P156" s="8" t="s">
        <v>19</v>
      </c>
      <c r="Q156" s="9">
        <v>60.031057055184888</v>
      </c>
      <c r="R156" s="10">
        <v>1372.7411588107725</v>
      </c>
      <c r="S156" s="10">
        <v>1.3918951436180291</v>
      </c>
      <c r="T156" s="8">
        <v>1544.8786865005357</v>
      </c>
      <c r="U156" s="8">
        <v>0.78637055225751917</v>
      </c>
      <c r="V156" s="8">
        <f t="shared" si="2"/>
        <v>8432.1473500000011</v>
      </c>
      <c r="W156" s="8">
        <v>15.358519830000001</v>
      </c>
      <c r="X156" s="8">
        <v>0.456925572</v>
      </c>
      <c r="Y156" s="8">
        <v>10.100513530000001</v>
      </c>
      <c r="Z156" s="8">
        <v>44.098738539999999</v>
      </c>
      <c r="AA156" s="8">
        <v>332.23887120000001</v>
      </c>
      <c r="AB156" s="8">
        <v>1.6882876000000002E-2</v>
      </c>
      <c r="AC156" s="8">
        <v>87.730949769999995</v>
      </c>
      <c r="AD156" s="8">
        <v>5.01464569</v>
      </c>
      <c r="AE156" s="8">
        <v>3.2227379370000002</v>
      </c>
      <c r="AF156" s="8">
        <v>1.150171689</v>
      </c>
      <c r="AG156" s="8">
        <v>17.743802930000001</v>
      </c>
      <c r="AH156" s="8">
        <v>4.124743058</v>
      </c>
      <c r="AI156" s="8">
        <v>2.1957664690000001</v>
      </c>
      <c r="AJ156" s="8">
        <v>1.111743514</v>
      </c>
      <c r="AK156" s="8">
        <v>3.3950090589999999</v>
      </c>
      <c r="AL156" s="11">
        <v>5.4077218970000001</v>
      </c>
      <c r="AM156" s="8">
        <v>0.45427688100000002</v>
      </c>
      <c r="AN156" s="8">
        <v>2.3862775680000001</v>
      </c>
      <c r="AO156" s="8">
        <v>9.2412164469999993</v>
      </c>
      <c r="AP156" s="8">
        <v>108.70568249999999</v>
      </c>
      <c r="AQ156" s="8">
        <v>0.50913250899999996</v>
      </c>
      <c r="AR156" s="8">
        <v>1.6733916280000001</v>
      </c>
      <c r="AS156" s="8">
        <v>1.340500711</v>
      </c>
      <c r="AT156" s="11">
        <v>40.9</v>
      </c>
      <c r="AU156" s="8">
        <v>3.240853274</v>
      </c>
      <c r="AV156" s="8">
        <v>115.2110457</v>
      </c>
      <c r="AW156" s="8">
        <v>0.14174302599999999</v>
      </c>
      <c r="AX156" s="8">
        <v>0.75462490900000001</v>
      </c>
      <c r="AY156" s="8">
        <v>0.177080609</v>
      </c>
      <c r="AZ156" s="8">
        <v>1.4505085068447414</v>
      </c>
      <c r="BA156" s="8">
        <v>5.4032342999999997E-2</v>
      </c>
      <c r="BB156" s="8">
        <v>294.13935279999998</v>
      </c>
      <c r="BC156" s="8">
        <v>28.419517580000001</v>
      </c>
      <c r="BD156" s="8">
        <v>3.2603186260000001</v>
      </c>
      <c r="BE156" s="8">
        <v>99.457437540000001</v>
      </c>
      <c r="BF156" s="8">
        <v>80.510210860000001</v>
      </c>
      <c r="BG156" s="8"/>
      <c r="BH156" s="8"/>
      <c r="BI156" s="8"/>
      <c r="BJ156" s="8"/>
      <c r="BK156" s="8"/>
      <c r="BL156" s="8"/>
      <c r="BM156" s="8">
        <v>7.1916712176039121</v>
      </c>
      <c r="BN156" s="8">
        <v>1.0896872438026055</v>
      </c>
      <c r="BO156" s="8">
        <v>6.4361832990251697</v>
      </c>
    </row>
    <row r="157" spans="1:67">
      <c r="A157" s="8" t="s">
        <v>44</v>
      </c>
      <c r="B157" s="8" t="s">
        <v>294</v>
      </c>
      <c r="C157" s="8" t="s">
        <v>10</v>
      </c>
      <c r="D157" s="8" t="s">
        <v>295</v>
      </c>
      <c r="E157" s="8">
        <v>-95.031999999999996</v>
      </c>
      <c r="F157" s="8">
        <v>2.6269999999999998</v>
      </c>
      <c r="G157" s="8">
        <v>49.8003</v>
      </c>
      <c r="H157" s="8">
        <v>1.40537</v>
      </c>
      <c r="I157" s="8">
        <v>10.1668</v>
      </c>
      <c r="J157" s="8">
        <v>8.51877</v>
      </c>
      <c r="K157" s="8">
        <v>14.966799999999999</v>
      </c>
      <c r="L157" s="8">
        <v>12.1058</v>
      </c>
      <c r="M157" s="8">
        <v>2.2219500000000001</v>
      </c>
      <c r="N157" s="8">
        <v>0.114037</v>
      </c>
      <c r="O157" s="8">
        <v>0.137045</v>
      </c>
      <c r="P157" s="8">
        <v>0.19206300000000001</v>
      </c>
      <c r="Q157" s="9">
        <v>60.131112281106006</v>
      </c>
      <c r="R157" s="10">
        <v>1390.2865223614574</v>
      </c>
      <c r="S157" s="10">
        <v>1.4459749021303752</v>
      </c>
      <c r="T157" s="8">
        <v>1655.9415813352289</v>
      </c>
      <c r="U157" s="8">
        <v>0.83759672187942813</v>
      </c>
      <c r="V157" s="8">
        <f t="shared" si="2"/>
        <v>8425.1931499999992</v>
      </c>
      <c r="W157" s="8">
        <v>31</v>
      </c>
      <c r="X157" s="8"/>
      <c r="Y157" s="8">
        <v>11.6</v>
      </c>
      <c r="Z157" s="8">
        <v>50.9</v>
      </c>
      <c r="AA157" s="8">
        <v>369</v>
      </c>
      <c r="AB157" s="8"/>
      <c r="AC157" s="8"/>
      <c r="AD157" s="8">
        <v>5.1100000000000003</v>
      </c>
      <c r="AE157" s="8">
        <v>3.22</v>
      </c>
      <c r="AF157" s="8">
        <v>1.1000000000000001</v>
      </c>
      <c r="AG157" s="8"/>
      <c r="AH157" s="8">
        <v>4.33</v>
      </c>
      <c r="AI157" s="8">
        <v>2.2400000000000002</v>
      </c>
      <c r="AJ157" s="8">
        <v>1.1200000000000001</v>
      </c>
      <c r="AK157" s="8">
        <v>4.28</v>
      </c>
      <c r="AL157" s="11"/>
      <c r="AM157" s="8">
        <v>0.52800000000000002</v>
      </c>
      <c r="AN157" s="8">
        <v>5.2</v>
      </c>
      <c r="AO157" s="8">
        <v>9.4</v>
      </c>
      <c r="AP157" s="8">
        <v>151</v>
      </c>
      <c r="AQ157" s="8">
        <v>0.41760000000000003</v>
      </c>
      <c r="AR157" s="8">
        <v>1.9</v>
      </c>
      <c r="AS157" s="8">
        <v>2.7</v>
      </c>
      <c r="AT157" s="11">
        <v>45.8</v>
      </c>
      <c r="AU157" s="8">
        <v>3.15</v>
      </c>
      <c r="AV157" s="8">
        <v>93.6</v>
      </c>
      <c r="AW157" s="8">
        <v>0.33</v>
      </c>
      <c r="AX157" s="8">
        <v>0.79500000000000004</v>
      </c>
      <c r="AY157" s="8">
        <v>0.377</v>
      </c>
      <c r="AZ157" s="8"/>
      <c r="BA157" s="8">
        <v>0.106</v>
      </c>
      <c r="BB157" s="8">
        <v>353</v>
      </c>
      <c r="BC157" s="8">
        <v>32.1</v>
      </c>
      <c r="BD157" s="8">
        <v>3.36</v>
      </c>
      <c r="BE157" s="8">
        <v>91.4</v>
      </c>
      <c r="BF157" s="8">
        <v>86.3</v>
      </c>
      <c r="BG157" s="8">
        <v>0.70294000000000001</v>
      </c>
      <c r="BH157" s="8">
        <v>0.51302499999999995</v>
      </c>
      <c r="BI157" s="8">
        <v>18.763000000000002</v>
      </c>
      <c r="BJ157" s="8">
        <v>15.558999999999999</v>
      </c>
      <c r="BK157" s="8">
        <v>38.558</v>
      </c>
      <c r="BL157" s="8" t="s">
        <v>45</v>
      </c>
      <c r="BM157" s="8">
        <v>7.7074235807860267</v>
      </c>
      <c r="BN157" s="8"/>
      <c r="BO157" s="8">
        <v>5.9615384615384617</v>
      </c>
    </row>
    <row r="158" spans="1:67">
      <c r="A158" s="13" t="s">
        <v>71</v>
      </c>
      <c r="B158" s="8" t="s">
        <v>296</v>
      </c>
      <c r="C158" s="8" t="s">
        <v>10</v>
      </c>
      <c r="D158" s="8" t="s">
        <v>297</v>
      </c>
      <c r="E158" s="8">
        <v>-13.45</v>
      </c>
      <c r="F158" s="8">
        <v>-46.387999999999998</v>
      </c>
      <c r="G158" s="8">
        <v>49.316299999999998</v>
      </c>
      <c r="H158" s="8">
        <v>1.40463</v>
      </c>
      <c r="I158" s="8">
        <v>9.1494400000000002</v>
      </c>
      <c r="J158" s="8">
        <v>8.4434299999999993</v>
      </c>
      <c r="K158" s="8">
        <v>15.8705</v>
      </c>
      <c r="L158" s="8">
        <v>11.161099999999999</v>
      </c>
      <c r="M158" s="8">
        <v>2.8728400000000001</v>
      </c>
      <c r="N158" s="8">
        <v>0.50800100000000004</v>
      </c>
      <c r="O158" s="8">
        <v>0.15937299999999999</v>
      </c>
      <c r="P158" s="8">
        <v>0.14941199999999999</v>
      </c>
      <c r="Q158" s="9">
        <v>62.421615522572353</v>
      </c>
      <c r="R158" s="10">
        <v>1349.3203870452576</v>
      </c>
      <c r="S158" s="10">
        <v>1.3998981348467767</v>
      </c>
      <c r="T158" s="8">
        <v>1382.2552092475273</v>
      </c>
      <c r="U158" s="8">
        <v>0.78253393226928492</v>
      </c>
      <c r="V158" s="8">
        <f t="shared" si="2"/>
        <v>8420.7568499999998</v>
      </c>
      <c r="W158" s="8">
        <v>126.9</v>
      </c>
      <c r="X158" s="8"/>
      <c r="Y158" s="8">
        <v>22.09</v>
      </c>
      <c r="Z158" s="8">
        <v>44.89</v>
      </c>
      <c r="AA158" s="8">
        <v>332.3</v>
      </c>
      <c r="AB158" s="8">
        <v>0.17399999999999999</v>
      </c>
      <c r="AC158" s="8">
        <v>69.599999999999994</v>
      </c>
      <c r="AD158" s="8">
        <v>5.16</v>
      </c>
      <c r="AE158" s="8">
        <v>3.12</v>
      </c>
      <c r="AF158" s="8">
        <v>1.3460000000000001</v>
      </c>
      <c r="AG158" s="8">
        <v>18.48</v>
      </c>
      <c r="AH158" s="8">
        <v>4.57</v>
      </c>
      <c r="AI158" s="8">
        <v>2.58</v>
      </c>
      <c r="AJ158" s="8">
        <v>1.1100000000000001</v>
      </c>
      <c r="AK158" s="8">
        <v>9.5299999999999994</v>
      </c>
      <c r="AL158" s="11">
        <v>4.66</v>
      </c>
      <c r="AM158" s="8">
        <v>0.43</v>
      </c>
      <c r="AN158" s="8">
        <v>10.54</v>
      </c>
      <c r="AO158" s="8">
        <v>13.6</v>
      </c>
      <c r="AP158" s="8">
        <v>136.80000000000001</v>
      </c>
      <c r="AQ158" s="8">
        <v>0.88300000000000001</v>
      </c>
      <c r="AR158" s="8">
        <v>2.9</v>
      </c>
      <c r="AS158" s="8">
        <v>10.67</v>
      </c>
      <c r="AT158" s="11">
        <v>36.880000000000003</v>
      </c>
      <c r="AU158" s="8">
        <v>3.85</v>
      </c>
      <c r="AV158" s="8">
        <v>237.1</v>
      </c>
      <c r="AW158" s="8">
        <v>0.66520000000000001</v>
      </c>
      <c r="AX158" s="8">
        <v>0.79300000000000004</v>
      </c>
      <c r="AY158" s="8">
        <v>0.92200000000000004</v>
      </c>
      <c r="AZ158" s="8">
        <v>1.540734558</v>
      </c>
      <c r="BA158" s="8">
        <v>0.23</v>
      </c>
      <c r="BB158" s="8">
        <v>254.1</v>
      </c>
      <c r="BC158" s="8">
        <v>29.7</v>
      </c>
      <c r="BD158" s="8">
        <v>2.83</v>
      </c>
      <c r="BE158" s="8">
        <v>81</v>
      </c>
      <c r="BF158" s="8">
        <v>117.7</v>
      </c>
      <c r="BG158" s="8">
        <v>0.70387200000000005</v>
      </c>
      <c r="BH158" s="8">
        <v>0.51273999999999997</v>
      </c>
      <c r="BI158" s="8">
        <v>18.1052</v>
      </c>
      <c r="BJ158" s="8">
        <v>15.544</v>
      </c>
      <c r="BK158" s="8">
        <v>38.238100000000003</v>
      </c>
      <c r="BL158" s="8" t="s">
        <v>72</v>
      </c>
      <c r="BM158" s="8">
        <v>6.8899132321041208</v>
      </c>
      <c r="BN158" s="8">
        <v>0.59133389974511463</v>
      </c>
      <c r="BO158" s="8">
        <v>12.039848197343455</v>
      </c>
    </row>
    <row r="159" spans="1:67">
      <c r="A159" s="8" t="s">
        <v>12</v>
      </c>
      <c r="B159" s="8" t="s">
        <v>298</v>
      </c>
      <c r="C159" s="8" t="s">
        <v>10</v>
      </c>
      <c r="D159" s="8" t="s">
        <v>149</v>
      </c>
      <c r="E159" s="8">
        <v>-103.935</v>
      </c>
      <c r="F159" s="8">
        <v>12.781000000000001</v>
      </c>
      <c r="G159" s="8">
        <v>49.887999999999998</v>
      </c>
      <c r="H159" s="8">
        <v>1.4037299999999999</v>
      </c>
      <c r="I159" s="8">
        <v>9.2403899999999997</v>
      </c>
      <c r="J159" s="8">
        <v>8.1598199999999999</v>
      </c>
      <c r="K159" s="8">
        <v>15.6531</v>
      </c>
      <c r="L159" s="8">
        <v>12.0176</v>
      </c>
      <c r="M159" s="8">
        <v>2.8074599999999998</v>
      </c>
      <c r="N159" s="8">
        <v>0.122195</v>
      </c>
      <c r="O159" s="8">
        <v>0.15148200000000001</v>
      </c>
      <c r="P159" s="8">
        <v>0.174709</v>
      </c>
      <c r="Q159" s="9">
        <v>61.382629085025087</v>
      </c>
      <c r="R159" s="10">
        <v>1351.9998577613244</v>
      </c>
      <c r="S159" s="10">
        <v>1.3101195495411546</v>
      </c>
      <c r="T159" s="8">
        <v>1481.4868645073025</v>
      </c>
      <c r="U159" s="8">
        <v>0.79043295351570597</v>
      </c>
      <c r="V159" s="8">
        <f t="shared" si="2"/>
        <v>8415.3613499999992</v>
      </c>
      <c r="W159" s="8">
        <v>13.2</v>
      </c>
      <c r="X159" s="8"/>
      <c r="Y159" s="8"/>
      <c r="Z159" s="8"/>
      <c r="AA159" s="8">
        <v>315</v>
      </c>
      <c r="AB159" s="8"/>
      <c r="AC159" s="8">
        <v>84</v>
      </c>
      <c r="AD159" s="8"/>
      <c r="AE159" s="8"/>
      <c r="AF159" s="8"/>
      <c r="AG159" s="8"/>
      <c r="AH159" s="8"/>
      <c r="AI159" s="8"/>
      <c r="AJ159" s="8"/>
      <c r="AK159" s="8"/>
      <c r="AL159" s="11"/>
      <c r="AM159" s="8"/>
      <c r="AN159" s="8"/>
      <c r="AO159" s="8"/>
      <c r="AP159" s="8">
        <v>95</v>
      </c>
      <c r="AQ159" s="8"/>
      <c r="AR159" s="8"/>
      <c r="AS159" s="8"/>
      <c r="AT159" s="11">
        <v>40.200000000000003</v>
      </c>
      <c r="AU159" s="8"/>
      <c r="AV159" s="8">
        <v>144</v>
      </c>
      <c r="AW159" s="8"/>
      <c r="AX159" s="8"/>
      <c r="AY159" s="8"/>
      <c r="AZ159" s="8"/>
      <c r="BA159" s="8"/>
      <c r="BB159" s="8">
        <v>295</v>
      </c>
      <c r="BC159" s="8">
        <v>31.5</v>
      </c>
      <c r="BD159" s="8"/>
      <c r="BE159" s="8">
        <v>72</v>
      </c>
      <c r="BF159" s="8">
        <v>104</v>
      </c>
      <c r="BG159" s="8"/>
      <c r="BH159" s="8"/>
      <c r="BI159" s="8"/>
      <c r="BJ159" s="8"/>
      <c r="BK159" s="8"/>
      <c r="BL159" s="8"/>
      <c r="BM159" s="8">
        <v>7.3383084577114426</v>
      </c>
      <c r="BN159" s="8">
        <v>0.80769230769230771</v>
      </c>
      <c r="BO159" s="8"/>
    </row>
    <row r="160" spans="1:67">
      <c r="A160" s="8" t="s">
        <v>119</v>
      </c>
      <c r="B160" s="8">
        <v>88553</v>
      </c>
      <c r="C160" s="8" t="s">
        <v>10</v>
      </c>
      <c r="D160" s="8" t="s">
        <v>115</v>
      </c>
      <c r="E160" s="8">
        <v>-44.95</v>
      </c>
      <c r="F160" s="8">
        <v>23.38</v>
      </c>
      <c r="G160" s="8">
        <v>50.763199999999998</v>
      </c>
      <c r="H160" s="8">
        <v>1.403</v>
      </c>
      <c r="I160" s="8">
        <v>8.6809999999999992</v>
      </c>
      <c r="J160" s="8">
        <v>8.1890000000000001</v>
      </c>
      <c r="K160" s="8">
        <v>16.401</v>
      </c>
      <c r="L160" s="8">
        <v>11.388999999999999</v>
      </c>
      <c r="M160" s="8">
        <v>2.7303700000000002</v>
      </c>
      <c r="N160" s="8">
        <v>0.13500000000000001</v>
      </c>
      <c r="O160" s="8">
        <v>8.1161899999999995E-2</v>
      </c>
      <c r="P160" s="8" t="s">
        <v>19</v>
      </c>
      <c r="Q160" s="9">
        <v>62.935289395931889</v>
      </c>
      <c r="R160" s="10">
        <v>1320.7860752809049</v>
      </c>
      <c r="S160" s="10">
        <v>1.0679389449720786</v>
      </c>
      <c r="T160" s="8">
        <v>1322.3803216609924</v>
      </c>
      <c r="U160" s="8">
        <v>0.724901923674939</v>
      </c>
      <c r="V160" s="8">
        <f t="shared" si="2"/>
        <v>8410.9850000000006</v>
      </c>
      <c r="W160" s="8">
        <v>6.6013700000000002</v>
      </c>
      <c r="X160" s="8"/>
      <c r="Y160" s="8">
        <v>11.3872</v>
      </c>
      <c r="Z160" s="8"/>
      <c r="AA160" s="8"/>
      <c r="AB160" s="8"/>
      <c r="AC160" s="8"/>
      <c r="AD160" s="8">
        <v>4.6609999999999996</v>
      </c>
      <c r="AE160" s="8">
        <v>2.8496299999999999</v>
      </c>
      <c r="AF160" s="8">
        <v>1.2683599999999999</v>
      </c>
      <c r="AG160" s="8">
        <v>15.3384</v>
      </c>
      <c r="AH160" s="8">
        <v>4.0687199999999999</v>
      </c>
      <c r="AI160" s="8">
        <v>2.2273299999999998</v>
      </c>
      <c r="AJ160" s="8"/>
      <c r="AK160" s="8">
        <v>3.50867</v>
      </c>
      <c r="AL160" s="11">
        <v>5.5104800000000003</v>
      </c>
      <c r="AM160" s="8">
        <v>0.397511</v>
      </c>
      <c r="AN160" s="8">
        <v>2.4569899999999998</v>
      </c>
      <c r="AO160" s="8">
        <v>9.7517700000000005</v>
      </c>
      <c r="AP160" s="8"/>
      <c r="AQ160" s="8">
        <v>0.49264999999999998</v>
      </c>
      <c r="AR160" s="8"/>
      <c r="AS160" s="8">
        <v>0.53464299999999998</v>
      </c>
      <c r="AT160" s="11">
        <v>32.822000000000003</v>
      </c>
      <c r="AU160" s="8">
        <v>3.1807400000000001</v>
      </c>
      <c r="AV160" s="8">
        <v>156.08000000000001</v>
      </c>
      <c r="AW160" s="8">
        <v>0.16471</v>
      </c>
      <c r="AX160" s="8"/>
      <c r="AY160" s="8">
        <v>0.13383100000000001</v>
      </c>
      <c r="AZ160" s="8">
        <v>1.332903172</v>
      </c>
      <c r="BA160" s="8">
        <v>7.0366999999999999E-2</v>
      </c>
      <c r="BB160" s="8">
        <v>259.04399999999998</v>
      </c>
      <c r="BC160" s="8">
        <v>25.831600000000002</v>
      </c>
      <c r="BD160" s="8">
        <v>2.7300300000000002</v>
      </c>
      <c r="BE160" s="8"/>
      <c r="BF160" s="8">
        <v>82.819599999999994</v>
      </c>
      <c r="BG160" s="8"/>
      <c r="BH160" s="8"/>
      <c r="BI160" s="8"/>
      <c r="BJ160" s="8"/>
      <c r="BK160" s="8"/>
      <c r="BL160" s="8"/>
      <c r="BM160" s="8">
        <v>7.8923892511120579</v>
      </c>
      <c r="BN160" s="8"/>
      <c r="BO160" s="8">
        <v>2.6867712119300449</v>
      </c>
    </row>
    <row r="161" spans="1:67">
      <c r="A161" s="8" t="s">
        <v>12</v>
      </c>
      <c r="B161" s="8" t="s">
        <v>299</v>
      </c>
      <c r="C161" s="8" t="s">
        <v>10</v>
      </c>
      <c r="D161" s="8" t="s">
        <v>32</v>
      </c>
      <c r="E161" s="8">
        <v>43.549199999999999</v>
      </c>
      <c r="F161" s="8">
        <v>86.555000000000007</v>
      </c>
      <c r="G161" s="8">
        <v>49.549799999999998</v>
      </c>
      <c r="H161" s="8">
        <v>1.4008799999999999</v>
      </c>
      <c r="I161" s="8">
        <v>7.9768999999999997</v>
      </c>
      <c r="J161" s="8">
        <v>8.63096</v>
      </c>
      <c r="K161" s="8">
        <v>17.2286</v>
      </c>
      <c r="L161" s="8">
        <v>11.076000000000001</v>
      </c>
      <c r="M161" s="8">
        <v>3.0980300000000001</v>
      </c>
      <c r="N161" s="8">
        <v>0.21129500000000001</v>
      </c>
      <c r="O161" s="8">
        <v>0.165661</v>
      </c>
      <c r="P161" s="8">
        <v>0.14449200000000001</v>
      </c>
      <c r="Q161" s="9">
        <v>66.073975227269372</v>
      </c>
      <c r="R161" s="10">
        <v>1296.9518963654427</v>
      </c>
      <c r="S161" s="10">
        <v>1.1231198733948939</v>
      </c>
      <c r="T161" s="8">
        <v>1201.4632144101074</v>
      </c>
      <c r="U161" s="8">
        <v>0.71731304036064403</v>
      </c>
      <c r="V161" s="8">
        <f t="shared" si="2"/>
        <v>8398.275599999999</v>
      </c>
      <c r="W161" s="8">
        <v>22.625699999999998</v>
      </c>
      <c r="X161" s="8">
        <v>0.75913299999999995</v>
      </c>
      <c r="Y161" s="8">
        <v>13.7697</v>
      </c>
      <c r="Z161" s="8">
        <v>39.6098</v>
      </c>
      <c r="AA161" s="8">
        <v>314.66699999999997</v>
      </c>
      <c r="AB161" s="8">
        <v>2.02957E-2</v>
      </c>
      <c r="AC161" s="8">
        <v>69.119100000000003</v>
      </c>
      <c r="AD161" s="8">
        <v>4.5445799999999998</v>
      </c>
      <c r="AE161" s="8">
        <v>2.6642100000000002</v>
      </c>
      <c r="AF161" s="8">
        <v>1.19824</v>
      </c>
      <c r="AG161" s="8">
        <v>16.2758</v>
      </c>
      <c r="AH161" s="8">
        <v>4.19773</v>
      </c>
      <c r="AI161" s="8">
        <v>2.6231</v>
      </c>
      <c r="AJ161" s="8">
        <v>0.95537899999999998</v>
      </c>
      <c r="AK161" s="8">
        <v>4.8162200000000004</v>
      </c>
      <c r="AL161" s="11">
        <v>4.9452999999999996</v>
      </c>
      <c r="AM161" s="8">
        <v>0.39056999999999997</v>
      </c>
      <c r="AN161" s="8">
        <v>4.5274999999999999</v>
      </c>
      <c r="AO161" s="8">
        <v>11.019399999999999</v>
      </c>
      <c r="AP161" s="8">
        <v>145.357</v>
      </c>
      <c r="AQ161" s="8">
        <v>0.58128599999999997</v>
      </c>
      <c r="AR161" s="8">
        <v>2.1953</v>
      </c>
      <c r="AS161" s="8">
        <v>1.6429800000000001</v>
      </c>
      <c r="AT161" s="11">
        <v>33.647500000000001</v>
      </c>
      <c r="AU161" s="8">
        <v>3.2297500000000001</v>
      </c>
      <c r="AV161" s="8">
        <v>213.37899999999999</v>
      </c>
      <c r="AW161" s="8">
        <v>0.285136</v>
      </c>
      <c r="AX161" s="8">
        <v>0.71573699999999996</v>
      </c>
      <c r="AY161" s="8">
        <v>0.24871599999999999</v>
      </c>
      <c r="AZ161" s="8">
        <v>1.3515299999999999</v>
      </c>
      <c r="BA161" s="8">
        <v>9.4428999999999999E-2</v>
      </c>
      <c r="BB161" s="8">
        <v>216.78</v>
      </c>
      <c r="BC161" s="8">
        <v>26.945399999999999</v>
      </c>
      <c r="BD161" s="8">
        <v>2.5517500000000002</v>
      </c>
      <c r="BE161" s="8">
        <v>62.973599999999998</v>
      </c>
      <c r="BF161" s="8">
        <v>115.235</v>
      </c>
      <c r="BG161" s="8"/>
      <c r="BH161" s="8"/>
      <c r="BI161" s="8"/>
      <c r="BJ161" s="8"/>
      <c r="BK161" s="8"/>
      <c r="BL161" s="8"/>
      <c r="BM161" s="8">
        <v>6.4426777620922797</v>
      </c>
      <c r="BN161" s="8">
        <v>0.59980995357313316</v>
      </c>
      <c r="BO161" s="8">
        <v>4.9973937051352841</v>
      </c>
    </row>
    <row r="162" spans="1:67">
      <c r="A162" s="8" t="s">
        <v>30</v>
      </c>
      <c r="B162" s="8" t="s">
        <v>300</v>
      </c>
      <c r="C162" s="8" t="s">
        <v>10</v>
      </c>
      <c r="D162" s="8" t="s">
        <v>297</v>
      </c>
      <c r="E162" s="8">
        <v>-13.455</v>
      </c>
      <c r="F162" s="8">
        <v>-46.387999999999998</v>
      </c>
      <c r="G162" s="8">
        <v>50.257899999999999</v>
      </c>
      <c r="H162" s="8">
        <v>1.39985</v>
      </c>
      <c r="I162" s="8">
        <v>9.1090599999999995</v>
      </c>
      <c r="J162" s="8">
        <v>8.4146900000000002</v>
      </c>
      <c r="K162" s="8">
        <v>15.1288</v>
      </c>
      <c r="L162" s="8">
        <v>10.9847</v>
      </c>
      <c r="M162" s="8">
        <v>2.94096</v>
      </c>
      <c r="N162" s="8">
        <v>0.49634499999999998</v>
      </c>
      <c r="O162" s="8">
        <v>0.17868400000000001</v>
      </c>
      <c r="P162" s="8">
        <v>0.13897699999999999</v>
      </c>
      <c r="Q162" s="9">
        <v>62.445386617848605</v>
      </c>
      <c r="R162" s="10">
        <v>1342.7979866939668</v>
      </c>
      <c r="S162" s="10">
        <v>1.2724106732951665</v>
      </c>
      <c r="T162" s="8">
        <v>1389.4789286854373</v>
      </c>
      <c r="U162" s="8">
        <v>0.78851649346929464</v>
      </c>
      <c r="V162" s="8">
        <f t="shared" si="2"/>
        <v>8392.1007499999996</v>
      </c>
      <c r="W162" s="8">
        <v>97</v>
      </c>
      <c r="X162" s="8"/>
      <c r="Y162" s="8">
        <v>16.7</v>
      </c>
      <c r="Z162" s="8"/>
      <c r="AA162" s="8"/>
      <c r="AB162" s="8"/>
      <c r="AC162" s="8"/>
      <c r="AD162" s="8">
        <v>4.0999999999999996</v>
      </c>
      <c r="AE162" s="8">
        <v>2.4900000000000002</v>
      </c>
      <c r="AF162" s="8">
        <v>1.23</v>
      </c>
      <c r="AG162" s="8"/>
      <c r="AH162" s="8">
        <v>4.12</v>
      </c>
      <c r="AI162" s="8"/>
      <c r="AJ162" s="8"/>
      <c r="AK162" s="8">
        <v>8.17</v>
      </c>
      <c r="AL162" s="11"/>
      <c r="AM162" s="8"/>
      <c r="AN162" s="8">
        <v>9.06</v>
      </c>
      <c r="AO162" s="8">
        <v>11.1</v>
      </c>
      <c r="AP162" s="8">
        <v>113</v>
      </c>
      <c r="AQ162" s="8">
        <v>1.03</v>
      </c>
      <c r="AR162" s="8"/>
      <c r="AS162" s="8">
        <v>8.08</v>
      </c>
      <c r="AT162" s="11">
        <v>36</v>
      </c>
      <c r="AU162" s="8">
        <v>3.21</v>
      </c>
      <c r="AV162" s="8">
        <v>190</v>
      </c>
      <c r="AW162" s="8">
        <v>0.67</v>
      </c>
      <c r="AX162" s="8"/>
      <c r="AY162" s="8">
        <v>0.79</v>
      </c>
      <c r="AZ162" s="8"/>
      <c r="BA162" s="8">
        <v>0.21</v>
      </c>
      <c r="BB162" s="8"/>
      <c r="BC162" s="8">
        <v>26</v>
      </c>
      <c r="BD162" s="8">
        <v>2.38</v>
      </c>
      <c r="BE162" s="8"/>
      <c r="BF162" s="8">
        <v>100</v>
      </c>
      <c r="BG162" s="8"/>
      <c r="BH162" s="8"/>
      <c r="BI162" s="8"/>
      <c r="BJ162" s="8"/>
      <c r="BK162" s="8"/>
      <c r="BL162" s="8"/>
      <c r="BM162" s="8"/>
      <c r="BN162" s="8"/>
      <c r="BO162" s="8">
        <v>10.706401766004415</v>
      </c>
    </row>
    <row r="163" spans="1:67">
      <c r="A163" s="8" t="s">
        <v>34</v>
      </c>
      <c r="B163" s="8" t="s">
        <v>301</v>
      </c>
      <c r="C163" s="8" t="s">
        <v>10</v>
      </c>
      <c r="D163" s="8" t="s">
        <v>274</v>
      </c>
      <c r="E163" s="8">
        <v>-16.792000000000002</v>
      </c>
      <c r="F163" s="8">
        <v>-40.862000000000002</v>
      </c>
      <c r="G163" s="8">
        <v>50.082700000000003</v>
      </c>
      <c r="H163" s="8">
        <v>1.3993100000000001</v>
      </c>
      <c r="I163" s="8">
        <v>10.033099999999999</v>
      </c>
      <c r="J163" s="8">
        <v>8.4500200000000003</v>
      </c>
      <c r="K163" s="8">
        <v>14.693300000000001</v>
      </c>
      <c r="L163" s="8">
        <v>12.052</v>
      </c>
      <c r="M163" s="8">
        <v>2.60717</v>
      </c>
      <c r="N163" s="8">
        <v>8.0535300000000004E-2</v>
      </c>
      <c r="O163" s="8">
        <v>0.12080299999999999</v>
      </c>
      <c r="P163" s="8">
        <v>0.16107099999999999</v>
      </c>
      <c r="Q163" s="9">
        <v>60.254145919112432</v>
      </c>
      <c r="R163" s="10">
        <v>1384.1669941451332</v>
      </c>
      <c r="S163" s="10">
        <v>1.4373132172011081</v>
      </c>
      <c r="T163" s="8">
        <v>1652.17310341806</v>
      </c>
      <c r="U163" s="8">
        <v>0.84527182923721278</v>
      </c>
      <c r="V163" s="8">
        <f t="shared" si="2"/>
        <v>8388.8634500000007</v>
      </c>
      <c r="W163" s="8">
        <v>13.3</v>
      </c>
      <c r="X163" s="8"/>
      <c r="Y163" s="8">
        <v>9.74</v>
      </c>
      <c r="Z163" s="8"/>
      <c r="AA163" s="8"/>
      <c r="AB163" s="8"/>
      <c r="AC163" s="8"/>
      <c r="AD163" s="8">
        <v>5.24</v>
      </c>
      <c r="AE163" s="8">
        <v>3.45</v>
      </c>
      <c r="AF163" s="8">
        <v>1.1399999999999999</v>
      </c>
      <c r="AG163" s="8"/>
      <c r="AH163" s="8">
        <v>4.99</v>
      </c>
      <c r="AI163" s="8"/>
      <c r="AJ163" s="8"/>
      <c r="AK163" s="8">
        <v>3.21</v>
      </c>
      <c r="AL163" s="11"/>
      <c r="AM163" s="8"/>
      <c r="AN163" s="8">
        <v>2.2599999999999998</v>
      </c>
      <c r="AO163" s="8">
        <v>9.25</v>
      </c>
      <c r="AP163" s="8">
        <v>85</v>
      </c>
      <c r="AQ163" s="8"/>
      <c r="AR163" s="8"/>
      <c r="AS163" s="8">
        <v>0.85</v>
      </c>
      <c r="AT163" s="11">
        <v>47</v>
      </c>
      <c r="AU163" s="8">
        <v>3.22</v>
      </c>
      <c r="AV163" s="8">
        <v>100</v>
      </c>
      <c r="AW163" s="8"/>
      <c r="AX163" s="8"/>
      <c r="AY163" s="8">
        <v>0.23</v>
      </c>
      <c r="AZ163" s="8"/>
      <c r="BA163" s="8">
        <v>0.05</v>
      </c>
      <c r="BB163" s="8"/>
      <c r="BC163" s="8">
        <v>34</v>
      </c>
      <c r="BD163" s="8">
        <v>3.57</v>
      </c>
      <c r="BE163" s="8"/>
      <c r="BF163" s="8">
        <v>89</v>
      </c>
      <c r="BG163" s="8"/>
      <c r="BH163" s="8"/>
      <c r="BI163" s="8"/>
      <c r="BJ163" s="8"/>
      <c r="BK163" s="8"/>
      <c r="BL163" s="8"/>
      <c r="BM163" s="8"/>
      <c r="BN163" s="8"/>
      <c r="BO163" s="8">
        <v>5.8849557522123899</v>
      </c>
    </row>
    <row r="164" spans="1:67">
      <c r="A164" s="8" t="s">
        <v>122</v>
      </c>
      <c r="B164" s="8" t="s">
        <v>302</v>
      </c>
      <c r="C164" s="8" t="s">
        <v>10</v>
      </c>
      <c r="D164" s="8" t="s">
        <v>303</v>
      </c>
      <c r="E164" s="8">
        <v>90.795000000000002</v>
      </c>
      <c r="F164" s="8">
        <v>-42.886000000000003</v>
      </c>
      <c r="G164" s="8">
        <v>50.563400000000001</v>
      </c>
      <c r="H164" s="8">
        <v>1.3934299999999999</v>
      </c>
      <c r="I164" s="8">
        <v>8.9103999999999992</v>
      </c>
      <c r="J164" s="8">
        <v>8.1005400000000005</v>
      </c>
      <c r="K164" s="8">
        <v>15.546099999999999</v>
      </c>
      <c r="L164" s="8">
        <v>11.886799999999999</v>
      </c>
      <c r="M164" s="8">
        <v>2.9059499999999998</v>
      </c>
      <c r="N164" s="8">
        <v>0.101232</v>
      </c>
      <c r="O164" s="8">
        <v>0.129021</v>
      </c>
      <c r="P164" s="8">
        <v>0.110164</v>
      </c>
      <c r="Q164" s="9">
        <v>62.06947810455685</v>
      </c>
      <c r="R164" s="10">
        <v>1333.8481424050447</v>
      </c>
      <c r="S164" s="10">
        <v>1.1575610989010139</v>
      </c>
      <c r="T164" s="8">
        <v>1424.0288207094732</v>
      </c>
      <c r="U164" s="8">
        <v>0.77371986746497345</v>
      </c>
      <c r="V164" s="8">
        <f t="shared" si="2"/>
        <v>8353.6128499999995</v>
      </c>
      <c r="W164" s="8"/>
      <c r="X164" s="8"/>
      <c r="Y164" s="8">
        <v>10.28</v>
      </c>
      <c r="Z164" s="8">
        <v>41.7</v>
      </c>
      <c r="AA164" s="8">
        <v>351.7</v>
      </c>
      <c r="AB164" s="8"/>
      <c r="AC164" s="8">
        <v>62.1</v>
      </c>
      <c r="AD164" s="8">
        <v>4.8499999999999996</v>
      </c>
      <c r="AE164" s="8">
        <v>3.12</v>
      </c>
      <c r="AF164" s="8">
        <v>1.1299999999999999</v>
      </c>
      <c r="AG164" s="8"/>
      <c r="AH164" s="8"/>
      <c r="AI164" s="8">
        <v>2.4300000000000002</v>
      </c>
      <c r="AJ164" s="8">
        <v>1.02</v>
      </c>
      <c r="AK164" s="8">
        <v>3.26</v>
      </c>
      <c r="AL164" s="11"/>
      <c r="AM164" s="8">
        <v>0.44400000000000001</v>
      </c>
      <c r="AN164" s="8">
        <v>2.2999999999999998</v>
      </c>
      <c r="AO164" s="8">
        <v>9.4499999999999993</v>
      </c>
      <c r="AP164" s="8">
        <v>91.8</v>
      </c>
      <c r="AQ164" s="8">
        <v>0.44800000000000001</v>
      </c>
      <c r="AR164" s="8">
        <v>1.76</v>
      </c>
      <c r="AS164" s="8"/>
      <c r="AT164" s="11">
        <v>39.5</v>
      </c>
      <c r="AU164" s="8">
        <v>3.3</v>
      </c>
      <c r="AV164" s="8">
        <v>139</v>
      </c>
      <c r="AW164" s="8">
        <v>0.186</v>
      </c>
      <c r="AX164" s="8">
        <v>0.70699999999999996</v>
      </c>
      <c r="AY164" s="8"/>
      <c r="AZ164" s="8"/>
      <c r="BA164" s="8"/>
      <c r="BB164" s="8"/>
      <c r="BC164" s="8">
        <v>31.4</v>
      </c>
      <c r="BD164" s="8">
        <v>2.95</v>
      </c>
      <c r="BE164" s="8">
        <v>75.900000000000006</v>
      </c>
      <c r="BF164" s="8">
        <v>90.4</v>
      </c>
      <c r="BG164" s="8"/>
      <c r="BH164" s="8"/>
      <c r="BI164" s="8"/>
      <c r="BJ164" s="8"/>
      <c r="BK164" s="8"/>
      <c r="BL164" s="8"/>
      <c r="BM164" s="8"/>
      <c r="BN164" s="8">
        <v>0.68694690265486724</v>
      </c>
      <c r="BO164" s="8"/>
    </row>
    <row r="165" spans="1:67">
      <c r="A165" s="8" t="s">
        <v>122</v>
      </c>
      <c r="B165" s="8" t="s">
        <v>304</v>
      </c>
      <c r="C165" s="8" t="s">
        <v>10</v>
      </c>
      <c r="D165" s="8" t="s">
        <v>305</v>
      </c>
      <c r="E165" s="8">
        <v>113.10599999999999</v>
      </c>
      <c r="F165" s="8">
        <v>-50.244999999999997</v>
      </c>
      <c r="G165" s="8">
        <v>50.428600000000003</v>
      </c>
      <c r="H165" s="8">
        <v>1.3912199999999999</v>
      </c>
      <c r="I165" s="8">
        <v>8.8564100000000003</v>
      </c>
      <c r="J165" s="8">
        <v>8.1204800000000006</v>
      </c>
      <c r="K165" s="8">
        <v>15.410299999999999</v>
      </c>
      <c r="L165" s="8">
        <v>12.1701</v>
      </c>
      <c r="M165" s="8">
        <v>2.8378800000000002</v>
      </c>
      <c r="N165" s="8">
        <v>0.14113800000000001</v>
      </c>
      <c r="O165" s="8">
        <v>0.12903999999999999</v>
      </c>
      <c r="P165" s="8">
        <v>0.10484499999999999</v>
      </c>
      <c r="Q165" s="9">
        <v>62.270239762889489</v>
      </c>
      <c r="R165" s="10">
        <v>1333.541149995837</v>
      </c>
      <c r="S165" s="10">
        <v>1.1564561151392929</v>
      </c>
      <c r="T165" s="8">
        <v>1434.4745070536808</v>
      </c>
      <c r="U165" s="8">
        <v>0.78658780955551522</v>
      </c>
      <c r="V165" s="8">
        <f t="shared" si="2"/>
        <v>8340.3639000000003</v>
      </c>
      <c r="W165" s="8">
        <v>18.2</v>
      </c>
      <c r="X165" s="8"/>
      <c r="Y165" s="8">
        <v>10.83</v>
      </c>
      <c r="Z165" s="8">
        <v>40.5</v>
      </c>
      <c r="AA165" s="8">
        <v>354.6</v>
      </c>
      <c r="AB165" s="8"/>
      <c r="AC165" s="8">
        <v>68.7</v>
      </c>
      <c r="AD165" s="8">
        <v>4.68</v>
      </c>
      <c r="AE165" s="8">
        <v>2.99</v>
      </c>
      <c r="AF165" s="8">
        <v>1.02</v>
      </c>
      <c r="AG165" s="8"/>
      <c r="AH165" s="8"/>
      <c r="AI165" s="8">
        <v>2.46</v>
      </c>
      <c r="AJ165" s="8">
        <v>0.99299999999999999</v>
      </c>
      <c r="AK165" s="8">
        <v>3.78</v>
      </c>
      <c r="AL165" s="11"/>
      <c r="AM165" s="8">
        <v>0.434</v>
      </c>
      <c r="AN165" s="8">
        <v>3.11</v>
      </c>
      <c r="AO165" s="8">
        <v>9.34</v>
      </c>
      <c r="AP165" s="8">
        <v>98</v>
      </c>
      <c r="AQ165" s="8">
        <v>0.437</v>
      </c>
      <c r="AR165" s="8">
        <v>1.78</v>
      </c>
      <c r="AS165" s="8">
        <v>1.49</v>
      </c>
      <c r="AT165" s="11">
        <v>38.200000000000003</v>
      </c>
      <c r="AU165" s="8">
        <v>3.09</v>
      </c>
      <c r="AV165" s="8">
        <v>115.8</v>
      </c>
      <c r="AW165" s="8">
        <v>0.245</v>
      </c>
      <c r="AX165" s="8">
        <v>0.70399999999999996</v>
      </c>
      <c r="AY165" s="8"/>
      <c r="AZ165" s="8"/>
      <c r="BA165" s="8"/>
      <c r="BB165" s="8"/>
      <c r="BC165" s="8">
        <v>29.9</v>
      </c>
      <c r="BD165" s="8">
        <v>2.85</v>
      </c>
      <c r="BE165" s="8">
        <v>80.2</v>
      </c>
      <c r="BF165" s="8">
        <v>90</v>
      </c>
      <c r="BG165" s="8"/>
      <c r="BH165" s="8"/>
      <c r="BI165" s="8"/>
      <c r="BJ165" s="8"/>
      <c r="BK165" s="8"/>
      <c r="BL165" s="8"/>
      <c r="BM165" s="8"/>
      <c r="BN165" s="8">
        <v>0.76333333333333342</v>
      </c>
      <c r="BO165" s="8">
        <v>5.852090032154341</v>
      </c>
    </row>
    <row r="166" spans="1:67">
      <c r="A166" s="8" t="s">
        <v>12</v>
      </c>
      <c r="B166" s="8" t="s">
        <v>306</v>
      </c>
      <c r="C166" s="8" t="s">
        <v>10</v>
      </c>
      <c r="D166" s="8" t="s">
        <v>149</v>
      </c>
      <c r="E166" s="8">
        <v>-103.88800000000001</v>
      </c>
      <c r="F166" s="8">
        <v>12.85</v>
      </c>
      <c r="G166" s="8">
        <v>49</v>
      </c>
      <c r="H166" s="8">
        <v>1.39</v>
      </c>
      <c r="I166" s="8">
        <v>9.51</v>
      </c>
      <c r="J166" s="8">
        <v>8.2200000000000006</v>
      </c>
      <c r="K166" s="8">
        <v>15.2</v>
      </c>
      <c r="L166" s="8">
        <v>11.9</v>
      </c>
      <c r="M166" s="8">
        <v>2.5499999999999998</v>
      </c>
      <c r="N166" s="8">
        <v>0.109</v>
      </c>
      <c r="O166" s="8">
        <v>0.17899999999999999</v>
      </c>
      <c r="P166" s="8">
        <v>0.17299999999999999</v>
      </c>
      <c r="Q166" s="9">
        <v>60.873858306590968</v>
      </c>
      <c r="R166" s="10">
        <v>1369.1079361589182</v>
      </c>
      <c r="S166" s="10">
        <v>1.3875465545114178</v>
      </c>
      <c r="T166" s="8">
        <v>1558.6507467622473</v>
      </c>
      <c r="U166" s="8">
        <v>0.8128718003535782</v>
      </c>
      <c r="V166" s="8">
        <f t="shared" si="2"/>
        <v>8333.0499999999993</v>
      </c>
      <c r="W166" s="8">
        <v>11.8</v>
      </c>
      <c r="X166" s="8"/>
      <c r="Y166" s="8"/>
      <c r="Z166" s="8"/>
      <c r="AA166" s="8">
        <v>329</v>
      </c>
      <c r="AB166" s="8"/>
      <c r="AC166" s="8">
        <v>112</v>
      </c>
      <c r="AD166" s="8"/>
      <c r="AE166" s="8"/>
      <c r="AF166" s="8"/>
      <c r="AG166" s="8"/>
      <c r="AH166" s="8"/>
      <c r="AI166" s="8"/>
      <c r="AJ166" s="8"/>
      <c r="AK166" s="8"/>
      <c r="AL166" s="11"/>
      <c r="AM166" s="8"/>
      <c r="AN166" s="8"/>
      <c r="AO166" s="8"/>
      <c r="AP166" s="8">
        <v>101</v>
      </c>
      <c r="AQ166" s="8"/>
      <c r="AR166" s="8"/>
      <c r="AS166" s="8"/>
      <c r="AT166" s="11">
        <v>39.1</v>
      </c>
      <c r="AU166" s="8"/>
      <c r="AV166" s="8">
        <v>134</v>
      </c>
      <c r="AW166" s="8"/>
      <c r="AX166" s="8"/>
      <c r="AY166" s="8"/>
      <c r="AZ166" s="8"/>
      <c r="BA166" s="8"/>
      <c r="BB166" s="8">
        <v>295</v>
      </c>
      <c r="BC166" s="8">
        <v>32.4</v>
      </c>
      <c r="BD166" s="8"/>
      <c r="BE166" s="8">
        <v>89</v>
      </c>
      <c r="BF166" s="8">
        <v>105</v>
      </c>
      <c r="BG166" s="8"/>
      <c r="BH166" s="8"/>
      <c r="BI166" s="8"/>
      <c r="BJ166" s="8"/>
      <c r="BK166" s="8"/>
      <c r="BL166" s="8"/>
      <c r="BM166" s="8">
        <v>7.5447570332480813</v>
      </c>
      <c r="BN166" s="8">
        <v>1.0666666666666667</v>
      </c>
      <c r="BO166" s="8"/>
    </row>
    <row r="167" spans="1:67">
      <c r="A167" s="8" t="s">
        <v>309</v>
      </c>
      <c r="B167" s="8" t="s">
        <v>307</v>
      </c>
      <c r="C167" s="8" t="s">
        <v>10</v>
      </c>
      <c r="D167" s="8" t="s">
        <v>308</v>
      </c>
      <c r="E167" s="8">
        <v>-30.11</v>
      </c>
      <c r="F167" s="8">
        <v>-57.6</v>
      </c>
      <c r="G167" s="8">
        <v>50.272199999999998</v>
      </c>
      <c r="H167" s="8">
        <v>1.38923</v>
      </c>
      <c r="I167" s="8">
        <v>8.1155200000000001</v>
      </c>
      <c r="J167" s="8">
        <v>8.1555</v>
      </c>
      <c r="K167" s="8">
        <v>16.260999999999999</v>
      </c>
      <c r="L167" s="8">
        <v>11.373699999999999</v>
      </c>
      <c r="M167" s="8">
        <v>3.4281100000000002</v>
      </c>
      <c r="N167" s="8">
        <v>0.12992799999999999</v>
      </c>
      <c r="O167" s="8">
        <v>0.29983399999999999</v>
      </c>
      <c r="P167" s="8">
        <v>0.17990100000000001</v>
      </c>
      <c r="Q167" s="9">
        <v>64.398462498168485</v>
      </c>
      <c r="R167" s="10">
        <v>1302.0088355464584</v>
      </c>
      <c r="S167" s="10">
        <v>1.1091257494642615</v>
      </c>
      <c r="T167" s="8">
        <v>1267.05571733546</v>
      </c>
      <c r="U167" s="8">
        <v>0.73787457520108213</v>
      </c>
      <c r="V167" s="8">
        <f t="shared" si="2"/>
        <v>8328.4338499999994</v>
      </c>
      <c r="W167" s="8">
        <v>11.7</v>
      </c>
      <c r="X167" s="8"/>
      <c r="Y167" s="8">
        <v>11.8</v>
      </c>
      <c r="Z167" s="8">
        <v>36.700000000000003</v>
      </c>
      <c r="AA167" s="8">
        <v>250</v>
      </c>
      <c r="AB167" s="8">
        <v>1.0999999999999999E-2</v>
      </c>
      <c r="AC167" s="8">
        <v>58.3</v>
      </c>
      <c r="AD167" s="8">
        <v>4.6500000000000004</v>
      </c>
      <c r="AE167" s="8">
        <v>2.79</v>
      </c>
      <c r="AF167" s="8">
        <v>1.17</v>
      </c>
      <c r="AG167" s="8">
        <v>15</v>
      </c>
      <c r="AH167" s="8">
        <v>4.03</v>
      </c>
      <c r="AI167" s="8">
        <v>2.58</v>
      </c>
      <c r="AJ167" s="8">
        <v>0.98399999999999999</v>
      </c>
      <c r="AK167" s="8">
        <v>3.9</v>
      </c>
      <c r="AL167" s="11"/>
      <c r="AM167" s="8">
        <v>0.38</v>
      </c>
      <c r="AN167" s="8">
        <v>2.6</v>
      </c>
      <c r="AO167" s="8">
        <v>10</v>
      </c>
      <c r="AP167" s="8">
        <v>119</v>
      </c>
      <c r="AQ167" s="8">
        <v>0.55300000000000005</v>
      </c>
      <c r="AR167" s="8">
        <v>1.97</v>
      </c>
      <c r="AS167" s="8">
        <v>0.85899999999999999</v>
      </c>
      <c r="AT167" s="11">
        <v>30.7</v>
      </c>
      <c r="AU167" s="8">
        <v>3.21</v>
      </c>
      <c r="AV167" s="8">
        <v>179</v>
      </c>
      <c r="AW167" s="8">
        <v>0.189</v>
      </c>
      <c r="AX167" s="8">
        <v>0.71699999999999997</v>
      </c>
      <c r="AY167" s="8">
        <v>0.14799999999999999</v>
      </c>
      <c r="AZ167" s="8"/>
      <c r="BA167" s="8">
        <v>6.0999999999999999E-2</v>
      </c>
      <c r="BB167" s="8"/>
      <c r="BC167" s="8">
        <v>24.2</v>
      </c>
      <c r="BD167" s="8">
        <v>2.6</v>
      </c>
      <c r="BE167" s="8">
        <v>64.599999999999994</v>
      </c>
      <c r="BF167" s="8">
        <v>107</v>
      </c>
      <c r="BG167" s="8">
        <v>0.70248900000000003</v>
      </c>
      <c r="BH167" s="8">
        <v>0.51311300000000004</v>
      </c>
      <c r="BI167" s="8">
        <v>17.998999999999999</v>
      </c>
      <c r="BJ167" s="8">
        <v>15.477</v>
      </c>
      <c r="BK167" s="8">
        <v>37.515000000000001</v>
      </c>
      <c r="BL167" s="8" t="s">
        <v>310</v>
      </c>
      <c r="BM167" s="8"/>
      <c r="BN167" s="8">
        <v>0.54485981308411213</v>
      </c>
      <c r="BO167" s="8">
        <v>4.5</v>
      </c>
    </row>
    <row r="168" spans="1:67">
      <c r="A168" s="8" t="s">
        <v>313</v>
      </c>
      <c r="B168" s="8" t="s">
        <v>311</v>
      </c>
      <c r="C168" s="8" t="s">
        <v>10</v>
      </c>
      <c r="D168" s="8" t="s">
        <v>312</v>
      </c>
      <c r="E168" s="8">
        <v>-103.803</v>
      </c>
      <c r="F168" s="8">
        <v>12.095000000000001</v>
      </c>
      <c r="G168" s="8">
        <v>50.633600000000001</v>
      </c>
      <c r="H168" s="8">
        <v>1.389</v>
      </c>
      <c r="I168" s="8">
        <v>9.6689399999999992</v>
      </c>
      <c r="J168" s="8">
        <v>8.2640499999999992</v>
      </c>
      <c r="K168" s="8">
        <v>14.530099999999999</v>
      </c>
      <c r="L168" s="8">
        <v>12.305400000000001</v>
      </c>
      <c r="M168" s="8">
        <v>2.5094500000000002</v>
      </c>
      <c r="N168" s="8">
        <v>7.9617099999999996E-2</v>
      </c>
      <c r="O168" s="8">
        <v>0.123961</v>
      </c>
      <c r="P168" s="8">
        <v>0.177375</v>
      </c>
      <c r="Q168" s="9">
        <v>60.606056902172121</v>
      </c>
      <c r="R168" s="10">
        <v>1366.176651021151</v>
      </c>
      <c r="S168" s="10">
        <v>1.2536245707394627</v>
      </c>
      <c r="T168" s="8">
        <v>1605.0677724309289</v>
      </c>
      <c r="U168" s="8">
        <v>0.8316614794135726</v>
      </c>
      <c r="V168" s="8">
        <f t="shared" si="2"/>
        <v>8327.0550000000003</v>
      </c>
      <c r="W168" s="8">
        <v>6.9</v>
      </c>
      <c r="X168" s="8"/>
      <c r="Y168" s="8"/>
      <c r="Z168" s="8"/>
      <c r="AA168" s="8">
        <v>371</v>
      </c>
      <c r="AB168" s="8"/>
      <c r="AC168" s="8">
        <v>76</v>
      </c>
      <c r="AD168" s="8"/>
      <c r="AE168" s="8"/>
      <c r="AF168" s="8"/>
      <c r="AG168" s="8"/>
      <c r="AH168" s="8"/>
      <c r="AI168" s="8"/>
      <c r="AJ168" s="8"/>
      <c r="AK168" s="8"/>
      <c r="AL168" s="11"/>
      <c r="AM168" s="8"/>
      <c r="AN168" s="8"/>
      <c r="AO168" s="8"/>
      <c r="AP168" s="8">
        <v>94</v>
      </c>
      <c r="AQ168" s="8"/>
      <c r="AR168" s="8"/>
      <c r="AS168" s="8"/>
      <c r="AT168" s="11">
        <v>42.5</v>
      </c>
      <c r="AU168" s="8"/>
      <c r="AV168" s="8">
        <v>111</v>
      </c>
      <c r="AW168" s="8"/>
      <c r="AX168" s="8"/>
      <c r="AY168" s="8"/>
      <c r="AZ168" s="8"/>
      <c r="BA168" s="8"/>
      <c r="BB168" s="8">
        <v>294</v>
      </c>
      <c r="BC168" s="8">
        <v>31.2</v>
      </c>
      <c r="BD168" s="8"/>
      <c r="BE168" s="8">
        <v>74</v>
      </c>
      <c r="BF168" s="8">
        <v>91</v>
      </c>
      <c r="BG168" s="8"/>
      <c r="BH168" s="8"/>
      <c r="BI168" s="8"/>
      <c r="BJ168" s="8"/>
      <c r="BK168" s="8"/>
      <c r="BL168" s="8"/>
      <c r="BM168" s="8">
        <v>6.9176470588235297</v>
      </c>
      <c r="BN168" s="8">
        <v>0.8351648351648352</v>
      </c>
      <c r="BO168" s="8"/>
    </row>
    <row r="169" spans="1:67">
      <c r="A169" s="8" t="s">
        <v>30</v>
      </c>
      <c r="B169" s="8" t="s">
        <v>314</v>
      </c>
      <c r="C169" s="8" t="s">
        <v>10</v>
      </c>
      <c r="D169" s="8" t="s">
        <v>274</v>
      </c>
      <c r="E169" s="8">
        <v>-16.792000000000002</v>
      </c>
      <c r="F169" s="8">
        <v>-40.862000000000002</v>
      </c>
      <c r="G169" s="8">
        <v>49.960500000000003</v>
      </c>
      <c r="H169" s="8">
        <v>1.38866</v>
      </c>
      <c r="I169" s="8">
        <v>10.0403</v>
      </c>
      <c r="J169" s="8">
        <v>8.4890699999999999</v>
      </c>
      <c r="K169" s="8">
        <v>14.7159</v>
      </c>
      <c r="L169" s="8">
        <v>12.049799999999999</v>
      </c>
      <c r="M169" s="8">
        <v>2.6461199999999998</v>
      </c>
      <c r="N169" s="8">
        <v>7.9922000000000007E-2</v>
      </c>
      <c r="O169" s="8">
        <v>0.13986399999999999</v>
      </c>
      <c r="P169" s="8">
        <v>0.16983400000000001</v>
      </c>
      <c r="Q169" s="9">
        <v>60.347346862593362</v>
      </c>
      <c r="R169" s="10">
        <v>1384.9485671652749</v>
      </c>
      <c r="S169" s="10">
        <v>1.4602690824186548</v>
      </c>
      <c r="T169" s="8">
        <v>1654.3268516106089</v>
      </c>
      <c r="U169" s="8">
        <v>0.84902001277363248</v>
      </c>
      <c r="V169" s="8">
        <f t="shared" si="2"/>
        <v>8325.0167000000001</v>
      </c>
      <c r="W169" s="8">
        <v>13.1</v>
      </c>
      <c r="X169" s="8"/>
      <c r="Y169" s="8">
        <v>9.35</v>
      </c>
      <c r="Z169" s="8"/>
      <c r="AA169" s="8"/>
      <c r="AB169" s="8"/>
      <c r="AC169" s="8"/>
      <c r="AD169" s="8">
        <v>5.75</v>
      </c>
      <c r="AE169" s="8">
        <v>3.4</v>
      </c>
      <c r="AF169" s="8">
        <v>1.18</v>
      </c>
      <c r="AG169" s="8"/>
      <c r="AH169" s="8">
        <v>5</v>
      </c>
      <c r="AI169" s="8"/>
      <c r="AJ169" s="8"/>
      <c r="AK169" s="8">
        <v>3.48</v>
      </c>
      <c r="AL169" s="11"/>
      <c r="AM169" s="8"/>
      <c r="AN169" s="8">
        <v>2.4500000000000002</v>
      </c>
      <c r="AO169" s="8">
        <v>9.7100000000000009</v>
      </c>
      <c r="AP169" s="8">
        <v>86</v>
      </c>
      <c r="AQ169" s="8"/>
      <c r="AR169" s="8"/>
      <c r="AS169" s="8">
        <v>1.02</v>
      </c>
      <c r="AT169" s="11">
        <v>49</v>
      </c>
      <c r="AU169" s="8">
        <v>3.21</v>
      </c>
      <c r="AV169" s="8">
        <v>101</v>
      </c>
      <c r="AW169" s="8">
        <v>0.17</v>
      </c>
      <c r="AX169" s="8"/>
      <c r="AY169" s="8">
        <v>0.24</v>
      </c>
      <c r="AZ169" s="8"/>
      <c r="BA169" s="8"/>
      <c r="BB169" s="8"/>
      <c r="BC169" s="8">
        <v>36</v>
      </c>
      <c r="BD169" s="8">
        <v>3.37</v>
      </c>
      <c r="BE169" s="8"/>
      <c r="BF169" s="8">
        <v>88</v>
      </c>
      <c r="BG169" s="8"/>
      <c r="BH169" s="8"/>
      <c r="BI169" s="8"/>
      <c r="BJ169" s="8"/>
      <c r="BK169" s="8"/>
      <c r="BL169" s="8"/>
      <c r="BM169" s="8"/>
      <c r="BN169" s="8"/>
      <c r="BO169" s="8">
        <v>5.3469387755102034</v>
      </c>
    </row>
    <row r="170" spans="1:67">
      <c r="A170" s="8" t="s">
        <v>316</v>
      </c>
      <c r="B170" s="8" t="s">
        <v>315</v>
      </c>
      <c r="C170" s="8" t="s">
        <v>10</v>
      </c>
      <c r="D170" s="8" t="s">
        <v>312</v>
      </c>
      <c r="E170" s="8">
        <v>-103.848</v>
      </c>
      <c r="F170" s="8">
        <v>12.1167</v>
      </c>
      <c r="G170" s="8">
        <v>50.3825</v>
      </c>
      <c r="H170" s="8">
        <v>1.38852</v>
      </c>
      <c r="I170" s="8">
        <v>9.8193000000000001</v>
      </c>
      <c r="J170" s="8">
        <v>8.2244100000000007</v>
      </c>
      <c r="K170" s="8">
        <v>14.706</v>
      </c>
      <c r="L170" s="8">
        <v>12.222899999999999</v>
      </c>
      <c r="M170" s="8">
        <v>2.5051199999999998</v>
      </c>
      <c r="N170" s="8">
        <v>7.4652899999999994E-2</v>
      </c>
      <c r="O170" s="8">
        <v>0.161798</v>
      </c>
      <c r="P170" s="8">
        <v>0.20277200000000001</v>
      </c>
      <c r="Q170" s="9">
        <v>60.121816635163903</v>
      </c>
      <c r="R170" s="10">
        <v>1374.1266434121612</v>
      </c>
      <c r="S170" s="10">
        <v>1.3274401616143567</v>
      </c>
      <c r="T170" s="8">
        <v>1618.2516060940113</v>
      </c>
      <c r="U170" s="8">
        <v>0.82826706894909485</v>
      </c>
      <c r="V170" s="8">
        <f t="shared" si="2"/>
        <v>8324.1774000000005</v>
      </c>
      <c r="W170" s="8">
        <v>5.8</v>
      </c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11"/>
      <c r="AM170" s="8"/>
      <c r="AN170" s="8"/>
      <c r="AO170" s="8"/>
      <c r="AP170" s="8"/>
      <c r="AQ170" s="8"/>
      <c r="AR170" s="8"/>
      <c r="AS170" s="8"/>
      <c r="AT170" s="11"/>
      <c r="AU170" s="8"/>
      <c r="AV170" s="8">
        <v>99</v>
      </c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</row>
    <row r="171" spans="1:67">
      <c r="A171" s="8" t="s">
        <v>319</v>
      </c>
      <c r="B171" s="8" t="s">
        <v>317</v>
      </c>
      <c r="C171" s="8" t="s">
        <v>10</v>
      </c>
      <c r="D171" s="8" t="s">
        <v>318</v>
      </c>
      <c r="E171" s="8">
        <v>-171.61500000000001</v>
      </c>
      <c r="F171" s="8">
        <v>-64.44</v>
      </c>
      <c r="G171" s="8">
        <v>51.253799999999998</v>
      </c>
      <c r="H171" s="8">
        <v>1.3874200000000001</v>
      </c>
      <c r="I171" s="8">
        <v>9.7122799999999998</v>
      </c>
      <c r="J171" s="8">
        <v>8.1136999999999997</v>
      </c>
      <c r="K171" s="8">
        <v>14.2887</v>
      </c>
      <c r="L171" s="8">
        <v>12.09</v>
      </c>
      <c r="M171" s="8">
        <v>2.5267200000000001</v>
      </c>
      <c r="N171" s="8">
        <v>5.0333099999999999E-2</v>
      </c>
      <c r="O171" s="8">
        <v>0.120799</v>
      </c>
      <c r="P171" s="8">
        <v>0.181199</v>
      </c>
      <c r="Q171" s="9">
        <v>60.059612763777018</v>
      </c>
      <c r="R171" s="10">
        <v>1364.8789308193323</v>
      </c>
      <c r="S171" s="10">
        <v>1.1892025835029087</v>
      </c>
      <c r="T171" s="8">
        <v>1602.4516855020283</v>
      </c>
      <c r="U171" s="8">
        <v>0.81939353958518835</v>
      </c>
      <c r="V171" s="8">
        <f t="shared" si="2"/>
        <v>8317.5829000000012</v>
      </c>
      <c r="W171" s="8">
        <v>4.2</v>
      </c>
      <c r="X171" s="8"/>
      <c r="Y171" s="8"/>
      <c r="Z171" s="8"/>
      <c r="AA171" s="8">
        <v>255</v>
      </c>
      <c r="AB171" s="8"/>
      <c r="AC171" s="8">
        <v>88</v>
      </c>
      <c r="AD171" s="8"/>
      <c r="AE171" s="8"/>
      <c r="AF171" s="8"/>
      <c r="AG171" s="8"/>
      <c r="AH171" s="8"/>
      <c r="AI171" s="8"/>
      <c r="AJ171" s="8"/>
      <c r="AK171" s="8"/>
      <c r="AL171" s="11"/>
      <c r="AM171" s="8"/>
      <c r="AN171" s="8"/>
      <c r="AO171" s="8"/>
      <c r="AP171" s="8">
        <v>78</v>
      </c>
      <c r="AQ171" s="8"/>
      <c r="AR171" s="8"/>
      <c r="AS171" s="8"/>
      <c r="AT171" s="11">
        <v>40.5</v>
      </c>
      <c r="AU171" s="8"/>
      <c r="AV171" s="8">
        <v>84</v>
      </c>
      <c r="AW171" s="8"/>
      <c r="AX171" s="8"/>
      <c r="AY171" s="8"/>
      <c r="AZ171" s="8"/>
      <c r="BA171" s="8"/>
      <c r="BB171" s="8">
        <v>283</v>
      </c>
      <c r="BC171" s="8">
        <v>32.1</v>
      </c>
      <c r="BD171" s="8"/>
      <c r="BE171" s="8"/>
      <c r="BF171" s="8">
        <v>91</v>
      </c>
      <c r="BG171" s="8"/>
      <c r="BH171" s="8"/>
      <c r="BI171" s="8"/>
      <c r="BJ171" s="8"/>
      <c r="BK171" s="8"/>
      <c r="BL171" s="8"/>
      <c r="BM171" s="8">
        <v>6.9876543209876543</v>
      </c>
      <c r="BN171" s="8">
        <v>0.96703296703296704</v>
      </c>
      <c r="BO171" s="8"/>
    </row>
    <row r="172" spans="1:67">
      <c r="A172" s="8" t="s">
        <v>119</v>
      </c>
      <c r="B172" s="8" t="s">
        <v>320</v>
      </c>
      <c r="C172" s="8" t="s">
        <v>10</v>
      </c>
      <c r="D172" s="8" t="s">
        <v>321</v>
      </c>
      <c r="E172" s="8">
        <v>-13.15</v>
      </c>
      <c r="F172" s="8">
        <v>-1.18</v>
      </c>
      <c r="G172" s="8">
        <v>49.9876</v>
      </c>
      <c r="H172" s="8">
        <v>1.3859999999999999</v>
      </c>
      <c r="I172" s="8">
        <v>9.2870000000000008</v>
      </c>
      <c r="J172" s="8">
        <v>8.07958</v>
      </c>
      <c r="K172" s="8">
        <v>15.7157</v>
      </c>
      <c r="L172" s="8">
        <v>11.17</v>
      </c>
      <c r="M172" s="8">
        <v>2.7240000000000002</v>
      </c>
      <c r="N172" s="8">
        <v>7.6999999999999999E-2</v>
      </c>
      <c r="O172" s="8">
        <v>9.7100699999999998E-2</v>
      </c>
      <c r="P172" s="8" t="s">
        <v>19</v>
      </c>
      <c r="Q172" s="9">
        <v>61.028514857002712</v>
      </c>
      <c r="R172" s="10">
        <v>1352.5179686871172</v>
      </c>
      <c r="S172" s="10">
        <v>1.241318925442993</v>
      </c>
      <c r="T172" s="8">
        <v>1452.2300409285572</v>
      </c>
      <c r="U172" s="8">
        <v>0.75511849062154435</v>
      </c>
      <c r="V172" s="8">
        <f t="shared" si="2"/>
        <v>8309.07</v>
      </c>
      <c r="W172" s="8">
        <v>8.4411299999999994</v>
      </c>
      <c r="X172" s="8"/>
      <c r="Y172" s="8">
        <v>9.2599</v>
      </c>
      <c r="Z172" s="8"/>
      <c r="AA172" s="8"/>
      <c r="AB172" s="8"/>
      <c r="AC172" s="8"/>
      <c r="AD172" s="8">
        <v>4.61782</v>
      </c>
      <c r="AE172" s="8">
        <v>2.8442599999999998</v>
      </c>
      <c r="AF172" s="8">
        <v>1.19401</v>
      </c>
      <c r="AG172" s="8">
        <v>17.823799999999999</v>
      </c>
      <c r="AH172" s="8">
        <v>3.8402099999999999</v>
      </c>
      <c r="AI172" s="8">
        <v>2.05192</v>
      </c>
      <c r="AJ172" s="8"/>
      <c r="AK172" s="8">
        <v>2.6027200000000001</v>
      </c>
      <c r="AL172" s="11">
        <v>6.2569800000000004</v>
      </c>
      <c r="AM172" s="8">
        <v>0.39216499999999999</v>
      </c>
      <c r="AN172" s="8">
        <v>1.83023</v>
      </c>
      <c r="AO172" s="8">
        <v>8.7057900000000004</v>
      </c>
      <c r="AP172" s="8"/>
      <c r="AQ172" s="8">
        <v>0.428786</v>
      </c>
      <c r="AR172" s="8"/>
      <c r="AS172" s="8">
        <v>0.81000099999999997</v>
      </c>
      <c r="AT172" s="11">
        <v>34.998899999999999</v>
      </c>
      <c r="AU172" s="8">
        <v>3.0003899999999999</v>
      </c>
      <c r="AV172" s="8">
        <v>125.318</v>
      </c>
      <c r="AW172" s="8"/>
      <c r="AX172" s="8"/>
      <c r="AY172" s="8">
        <v>9.5200800000000002E-2</v>
      </c>
      <c r="AZ172" s="8">
        <v>1.3809716190000001</v>
      </c>
      <c r="BA172" s="8">
        <v>3.8402499999999999E-2</v>
      </c>
      <c r="BB172" s="8">
        <v>279.16000000000003</v>
      </c>
      <c r="BC172" s="8">
        <v>26.319900000000001</v>
      </c>
      <c r="BD172" s="8">
        <v>2.7233100000000001</v>
      </c>
      <c r="BE172" s="8"/>
      <c r="BF172" s="8">
        <v>74.990600000000001</v>
      </c>
      <c r="BG172" s="8"/>
      <c r="BH172" s="8"/>
      <c r="BI172" s="8"/>
      <c r="BJ172" s="8"/>
      <c r="BK172" s="8"/>
      <c r="BL172" s="8"/>
      <c r="BM172" s="8">
        <v>7.9762506821642978</v>
      </c>
      <c r="BN172" s="8"/>
      <c r="BO172" s="8">
        <v>4.6120596864874903</v>
      </c>
    </row>
    <row r="173" spans="1:67">
      <c r="A173" s="8" t="s">
        <v>44</v>
      </c>
      <c r="B173" s="8" t="s">
        <v>322</v>
      </c>
      <c r="C173" s="8" t="s">
        <v>10</v>
      </c>
      <c r="D173" s="8" t="s">
        <v>323</v>
      </c>
      <c r="E173" s="8">
        <v>-97.781999999999996</v>
      </c>
      <c r="F173" s="8">
        <v>2.1920000000000002</v>
      </c>
      <c r="G173" s="8">
        <v>49.911799999999999</v>
      </c>
      <c r="H173" s="8">
        <v>1.3859900000000001</v>
      </c>
      <c r="I173" s="8">
        <v>9.4794800000000006</v>
      </c>
      <c r="J173" s="8">
        <v>9.2814300000000003</v>
      </c>
      <c r="K173" s="8">
        <v>14.8789</v>
      </c>
      <c r="L173" s="8">
        <v>12.087999999999999</v>
      </c>
      <c r="M173" s="8">
        <v>2.2759800000000001</v>
      </c>
      <c r="N173" s="8">
        <v>7.9408999999999993E-2</v>
      </c>
      <c r="O173" s="8">
        <v>0.11157499999999999</v>
      </c>
      <c r="P173" s="8">
        <v>0.188973</v>
      </c>
      <c r="Q173" s="9">
        <v>63.799509464083449</v>
      </c>
      <c r="R173" s="10">
        <v>1360.509567171157</v>
      </c>
      <c r="S173" s="10">
        <v>1.2507266300639577</v>
      </c>
      <c r="T173" s="8">
        <v>1578.7291306146667</v>
      </c>
      <c r="U173" s="8">
        <v>0.85605446789495576</v>
      </c>
      <c r="V173" s="8">
        <f t="shared" si="2"/>
        <v>8309.0100500000008</v>
      </c>
      <c r="W173" s="8">
        <v>11.1</v>
      </c>
      <c r="X173" s="8"/>
      <c r="Y173" s="8">
        <v>8.94</v>
      </c>
      <c r="Z173" s="8">
        <v>47.5</v>
      </c>
      <c r="AA173" s="8">
        <v>355</v>
      </c>
      <c r="AB173" s="8"/>
      <c r="AC173" s="8"/>
      <c r="AD173" s="8">
        <v>4.8600000000000003</v>
      </c>
      <c r="AE173" s="8">
        <v>3.12</v>
      </c>
      <c r="AF173" s="8">
        <v>1.06</v>
      </c>
      <c r="AG173" s="8"/>
      <c r="AH173" s="8">
        <v>3.98</v>
      </c>
      <c r="AI173" s="8">
        <v>2.29</v>
      </c>
      <c r="AJ173" s="8">
        <v>1.1399999999999999</v>
      </c>
      <c r="AK173" s="8">
        <v>3.02</v>
      </c>
      <c r="AL173" s="11"/>
      <c r="AM173" s="8">
        <v>0.48799999999999999</v>
      </c>
      <c r="AN173" s="8">
        <v>2.4</v>
      </c>
      <c r="AO173" s="8">
        <v>8.77</v>
      </c>
      <c r="AP173" s="8">
        <v>135</v>
      </c>
      <c r="AQ173" s="8">
        <v>0.3276</v>
      </c>
      <c r="AR173" s="8">
        <v>1.66</v>
      </c>
      <c r="AS173" s="8">
        <v>1.1599999999999999</v>
      </c>
      <c r="AT173" s="11">
        <v>43.8</v>
      </c>
      <c r="AU173" s="8">
        <v>3.1</v>
      </c>
      <c r="AV173" s="8">
        <v>82.4</v>
      </c>
      <c r="AW173" s="8">
        <v>0.16</v>
      </c>
      <c r="AX173" s="8">
        <v>0.77400000000000002</v>
      </c>
      <c r="AY173" s="8">
        <v>0.13800000000000001</v>
      </c>
      <c r="AZ173" s="8"/>
      <c r="BA173" s="8"/>
      <c r="BB173" s="8">
        <v>338</v>
      </c>
      <c r="BC173" s="8">
        <v>32.799999999999997</v>
      </c>
      <c r="BD173" s="8">
        <v>3.12</v>
      </c>
      <c r="BE173" s="8">
        <v>83.3</v>
      </c>
      <c r="BF173" s="8">
        <v>86.8</v>
      </c>
      <c r="BG173" s="8">
        <v>0.70262999999999998</v>
      </c>
      <c r="BH173" s="8">
        <v>0.51311899999999999</v>
      </c>
      <c r="BI173" s="8">
        <v>18.452000000000002</v>
      </c>
      <c r="BJ173" s="8">
        <v>15.510999999999999</v>
      </c>
      <c r="BK173" s="8">
        <v>38.168999999999997</v>
      </c>
      <c r="BL173" s="8" t="s">
        <v>45</v>
      </c>
      <c r="BM173" s="8">
        <v>7.7168949771689501</v>
      </c>
      <c r="BN173" s="8"/>
      <c r="BO173" s="8">
        <v>4.625</v>
      </c>
    </row>
    <row r="174" spans="1:67">
      <c r="A174" s="8" t="s">
        <v>12</v>
      </c>
      <c r="B174" s="8" t="s">
        <v>324</v>
      </c>
      <c r="C174" s="8" t="s">
        <v>10</v>
      </c>
      <c r="D174" s="8" t="s">
        <v>32</v>
      </c>
      <c r="E174" s="8">
        <v>36.944200000000002</v>
      </c>
      <c r="F174" s="8">
        <v>86.336699999999993</v>
      </c>
      <c r="G174" s="8">
        <v>49.604700000000001</v>
      </c>
      <c r="H174" s="8">
        <v>1.3856900000000001</v>
      </c>
      <c r="I174" s="8">
        <v>7.8690899999999999</v>
      </c>
      <c r="J174" s="8">
        <v>8.2099299999999999</v>
      </c>
      <c r="K174" s="8">
        <v>16.933700000000002</v>
      </c>
      <c r="L174" s="8">
        <v>11.138199999999999</v>
      </c>
      <c r="M174" s="8">
        <v>3.42787</v>
      </c>
      <c r="N174" s="8">
        <v>0.36474400000000001</v>
      </c>
      <c r="O174" s="8">
        <v>0.20536799999999999</v>
      </c>
      <c r="P174" s="8">
        <v>0.113582</v>
      </c>
      <c r="Q174" s="9">
        <v>65.253223345963733</v>
      </c>
      <c r="R174" s="10">
        <v>1294.4971449465368</v>
      </c>
      <c r="S174" s="10">
        <v>1.162129734135471</v>
      </c>
      <c r="T174" s="8">
        <v>1183.3595810723609</v>
      </c>
      <c r="U174" s="8">
        <v>0.71856491587455162</v>
      </c>
      <c r="V174" s="8">
        <f t="shared" si="2"/>
        <v>8307.21155</v>
      </c>
      <c r="W174" s="8">
        <v>60.974800000000002</v>
      </c>
      <c r="X174" s="8">
        <v>0.79320400000000002</v>
      </c>
      <c r="Y174" s="8">
        <v>16.985600000000002</v>
      </c>
      <c r="Z174" s="8">
        <v>41.859699999999997</v>
      </c>
      <c r="AA174" s="8">
        <v>296.077</v>
      </c>
      <c r="AB174" s="8">
        <v>5.15346E-2</v>
      </c>
      <c r="AC174" s="8">
        <v>68.4726</v>
      </c>
      <c r="AD174" s="8">
        <v>4.4492399999999996</v>
      </c>
      <c r="AE174" s="8">
        <v>2.7045300000000001</v>
      </c>
      <c r="AF174" s="8">
        <v>1.2152400000000001</v>
      </c>
      <c r="AG174" s="8">
        <v>15.934200000000001</v>
      </c>
      <c r="AH174" s="8">
        <v>4.1100000000000003</v>
      </c>
      <c r="AI174" s="8">
        <v>2.4504700000000001</v>
      </c>
      <c r="AJ174" s="8">
        <v>0.94403999999999999</v>
      </c>
      <c r="AK174" s="8">
        <v>6.2714699999999999</v>
      </c>
      <c r="AL174" s="11">
        <v>4.9218900000000003</v>
      </c>
      <c r="AM174" s="8">
        <v>0.37309999999999999</v>
      </c>
      <c r="AN174" s="8">
        <v>8.3989700000000003</v>
      </c>
      <c r="AO174" s="8">
        <v>11.6023</v>
      </c>
      <c r="AP174" s="8">
        <v>145.953</v>
      </c>
      <c r="AQ174" s="8">
        <v>0.74721099999999996</v>
      </c>
      <c r="AR174" s="8">
        <v>2.4190299999999998</v>
      </c>
      <c r="AS174" s="8">
        <v>4.5427799999999996</v>
      </c>
      <c r="AT174" s="11">
        <v>33.367699999999999</v>
      </c>
      <c r="AU174" s="8">
        <v>3.3526799999999999</v>
      </c>
      <c r="AV174" s="8">
        <v>210.33500000000001</v>
      </c>
      <c r="AW174" s="8">
        <v>0.52279200000000003</v>
      </c>
      <c r="AX174" s="8">
        <v>0.71071200000000001</v>
      </c>
      <c r="AY174" s="8">
        <v>0.529864</v>
      </c>
      <c r="AZ174" s="8"/>
      <c r="BA174" s="8">
        <v>0.159973</v>
      </c>
      <c r="BB174" s="8">
        <v>226.761</v>
      </c>
      <c r="BC174" s="8">
        <v>27.723299999999998</v>
      </c>
      <c r="BD174" s="8">
        <v>2.5514199999999998</v>
      </c>
      <c r="BE174" s="8">
        <v>93.347899999999996</v>
      </c>
      <c r="BF174" s="8">
        <v>107.532</v>
      </c>
      <c r="BG174" s="8">
        <v>0.70264700000000002</v>
      </c>
      <c r="BH174" s="8">
        <v>0.51317900000000005</v>
      </c>
      <c r="BI174" s="8">
        <v>18.055399999999999</v>
      </c>
      <c r="BJ174" s="8">
        <v>15.44</v>
      </c>
      <c r="BK174" s="8">
        <v>37.660600000000002</v>
      </c>
      <c r="BL174" s="8" t="s">
        <v>49</v>
      </c>
      <c r="BM174" s="8">
        <v>6.79582350596535</v>
      </c>
      <c r="BN174" s="8">
        <v>0.6367648699921884</v>
      </c>
      <c r="BO174" s="8">
        <v>7.259794951047569</v>
      </c>
    </row>
    <row r="175" spans="1:67">
      <c r="A175" s="8" t="s">
        <v>139</v>
      </c>
      <c r="B175" s="8" t="s">
        <v>325</v>
      </c>
      <c r="C175" s="8"/>
      <c r="D175" s="8" t="s">
        <v>326</v>
      </c>
      <c r="E175" s="8">
        <v>255.762</v>
      </c>
      <c r="F175" s="8">
        <v>9.5380000000000003</v>
      </c>
      <c r="G175" s="8">
        <v>50.97</v>
      </c>
      <c r="H175" s="8">
        <v>1.3852500000000001</v>
      </c>
      <c r="I175" s="8">
        <v>9.1999999999999993</v>
      </c>
      <c r="J175" s="8">
        <v>8.06</v>
      </c>
      <c r="K175" s="8">
        <v>15.39</v>
      </c>
      <c r="L175" s="8">
        <v>12.23</v>
      </c>
      <c r="M175" s="8">
        <v>2.52</v>
      </c>
      <c r="N175" s="8">
        <v>8.9080300000000001E-2</v>
      </c>
      <c r="O175" s="8">
        <v>0.11</v>
      </c>
      <c r="P175" s="8">
        <v>0.19</v>
      </c>
      <c r="Q175" s="9">
        <v>61.194533490804794</v>
      </c>
      <c r="R175" s="10">
        <v>1343.9672538037762</v>
      </c>
      <c r="S175" s="10">
        <v>1.1333858479317054</v>
      </c>
      <c r="T175" s="8">
        <v>1474.7987982067757</v>
      </c>
      <c r="U175" s="8">
        <v>0.77882309426280283</v>
      </c>
      <c r="V175" s="8">
        <f t="shared" si="2"/>
        <v>8304.5737500000014</v>
      </c>
      <c r="W175" s="8">
        <v>4.7084700000000002</v>
      </c>
      <c r="X175" s="8"/>
      <c r="Y175" s="8">
        <v>8.4986800000000002</v>
      </c>
      <c r="Z175" s="8"/>
      <c r="AA175" s="8">
        <v>279.57</v>
      </c>
      <c r="AB175" s="8"/>
      <c r="AC175" s="8"/>
      <c r="AD175" s="8">
        <v>5.1710099999999999</v>
      </c>
      <c r="AE175" s="8">
        <v>3.31196</v>
      </c>
      <c r="AF175" s="8">
        <v>1.13205</v>
      </c>
      <c r="AG175" s="8"/>
      <c r="AH175" s="8">
        <v>4.2216199999999997</v>
      </c>
      <c r="AI175" s="8">
        <v>2.2376299999999998</v>
      </c>
      <c r="AJ175" s="8">
        <v>1.10311</v>
      </c>
      <c r="AK175" s="8">
        <v>2.6758799999999998</v>
      </c>
      <c r="AL175" s="11"/>
      <c r="AM175" s="8">
        <v>0.47169499999999998</v>
      </c>
      <c r="AN175" s="8">
        <v>1.54294</v>
      </c>
      <c r="AO175" s="8">
        <v>8.4009900000000002</v>
      </c>
      <c r="AP175" s="8"/>
      <c r="AQ175" s="8">
        <v>0.40982200000000002</v>
      </c>
      <c r="AR175" s="8">
        <v>1.48082</v>
      </c>
      <c r="AS175" s="8"/>
      <c r="AT175" s="11">
        <v>41.758499999999998</v>
      </c>
      <c r="AU175" s="8">
        <v>2.98292</v>
      </c>
      <c r="AV175" s="8">
        <v>125.553</v>
      </c>
      <c r="AW175" s="8">
        <v>0.115743</v>
      </c>
      <c r="AX175" s="8">
        <v>0.77604600000000001</v>
      </c>
      <c r="AY175" s="8">
        <v>8.5687899999999997E-2</v>
      </c>
      <c r="AZ175" s="8">
        <v>1.3860567610000001</v>
      </c>
      <c r="BA175" s="8">
        <v>3.6867200000000003E-2</v>
      </c>
      <c r="BB175" s="8"/>
      <c r="BC175" s="8">
        <v>29.961300000000001</v>
      </c>
      <c r="BD175" s="8">
        <v>3.27068</v>
      </c>
      <c r="BE175" s="8"/>
      <c r="BF175" s="8">
        <v>79.841999999999999</v>
      </c>
      <c r="BG175" s="8"/>
      <c r="BH175" s="8"/>
      <c r="BI175" s="8"/>
      <c r="BJ175" s="8"/>
      <c r="BK175" s="8"/>
      <c r="BL175" s="8"/>
      <c r="BM175" s="8"/>
      <c r="BN175" s="8"/>
      <c r="BO175" s="8">
        <v>3.0516222276951797</v>
      </c>
    </row>
    <row r="176" spans="1:67">
      <c r="A176" s="8" t="s">
        <v>34</v>
      </c>
      <c r="B176" s="8" t="s">
        <v>327</v>
      </c>
      <c r="C176" s="8" t="s">
        <v>10</v>
      </c>
      <c r="D176" s="8" t="s">
        <v>328</v>
      </c>
      <c r="E176" s="8">
        <v>-16.170000000000002</v>
      </c>
      <c r="F176" s="8">
        <v>-43.427</v>
      </c>
      <c r="G176" s="8">
        <v>50.219499999999996</v>
      </c>
      <c r="H176" s="8">
        <v>1.38507</v>
      </c>
      <c r="I176" s="8">
        <v>10.181100000000001</v>
      </c>
      <c r="J176" s="8">
        <v>8.5393600000000003</v>
      </c>
      <c r="K176" s="8">
        <v>14.7163</v>
      </c>
      <c r="L176" s="8">
        <v>11.512600000000001</v>
      </c>
      <c r="M176" s="8">
        <v>2.7174900000000002</v>
      </c>
      <c r="N176" s="8">
        <v>9.9644700000000003E-2</v>
      </c>
      <c r="O176" s="8">
        <v>0.119574</v>
      </c>
      <c r="P176" s="8">
        <v>0.15943199999999999</v>
      </c>
      <c r="Q176" s="9">
        <v>60.155288356097159</v>
      </c>
      <c r="R176" s="10">
        <v>1388.5441234614032</v>
      </c>
      <c r="S176" s="10">
        <v>1.4749001985053181</v>
      </c>
      <c r="T176" s="8">
        <v>1640.4793946849252</v>
      </c>
      <c r="U176" s="8">
        <v>0.83684035309160221</v>
      </c>
      <c r="V176" s="8">
        <f t="shared" si="2"/>
        <v>8303.4946500000005</v>
      </c>
      <c r="W176" s="8">
        <v>15.1</v>
      </c>
      <c r="X176" s="8"/>
      <c r="Y176" s="8">
        <v>8.94</v>
      </c>
      <c r="Z176" s="8"/>
      <c r="AA176" s="8"/>
      <c r="AB176" s="8"/>
      <c r="AC176" s="8"/>
      <c r="AD176" s="8">
        <v>5.36</v>
      </c>
      <c r="AE176" s="8">
        <v>3.4</v>
      </c>
      <c r="AF176" s="8">
        <v>1.19</v>
      </c>
      <c r="AG176" s="8"/>
      <c r="AH176" s="8">
        <v>4.4400000000000004</v>
      </c>
      <c r="AI176" s="8"/>
      <c r="AJ176" s="8"/>
      <c r="AK176" s="8">
        <v>3.36</v>
      </c>
      <c r="AL176" s="11"/>
      <c r="AM176" s="8"/>
      <c r="AN176" s="8">
        <v>2.27</v>
      </c>
      <c r="AO176" s="8">
        <v>8.68</v>
      </c>
      <c r="AP176" s="8">
        <v>109</v>
      </c>
      <c r="AQ176" s="8"/>
      <c r="AR176" s="8"/>
      <c r="AS176" s="8">
        <v>1.45</v>
      </c>
      <c r="AT176" s="11">
        <v>45</v>
      </c>
      <c r="AU176" s="8">
        <v>3.32</v>
      </c>
      <c r="AV176" s="8">
        <v>100</v>
      </c>
      <c r="AW176" s="8">
        <v>0.17</v>
      </c>
      <c r="AX176" s="8"/>
      <c r="AY176" s="8">
        <v>0.21</v>
      </c>
      <c r="AZ176" s="8"/>
      <c r="BA176" s="8"/>
      <c r="BB176" s="8"/>
      <c r="BC176" s="8">
        <v>33</v>
      </c>
      <c r="BD176" s="8">
        <v>3.2</v>
      </c>
      <c r="BE176" s="8"/>
      <c r="BF176" s="8">
        <v>85</v>
      </c>
      <c r="BG176" s="8"/>
      <c r="BH176" s="8"/>
      <c r="BI176" s="8"/>
      <c r="BJ176" s="8"/>
      <c r="BK176" s="8"/>
      <c r="BL176" s="8"/>
      <c r="BM176" s="8"/>
      <c r="BN176" s="8"/>
      <c r="BO176" s="8">
        <v>6.6519823788546253</v>
      </c>
    </row>
    <row r="177" spans="1:67">
      <c r="A177" s="8" t="s">
        <v>139</v>
      </c>
      <c r="B177" s="8" t="s">
        <v>329</v>
      </c>
      <c r="C177" s="8"/>
      <c r="D177" s="8" t="s">
        <v>87</v>
      </c>
      <c r="E177" s="8">
        <v>315.27</v>
      </c>
      <c r="F177" s="8">
        <v>26.27</v>
      </c>
      <c r="G177" s="8">
        <v>50.05</v>
      </c>
      <c r="H177" s="8">
        <v>1.3843300000000001</v>
      </c>
      <c r="I177" s="8">
        <v>9.2140500000000003</v>
      </c>
      <c r="J177" s="8">
        <v>9.24</v>
      </c>
      <c r="K177" s="8">
        <v>15.3</v>
      </c>
      <c r="L177" s="8">
        <v>11.3</v>
      </c>
      <c r="M177" s="8">
        <v>2.61</v>
      </c>
      <c r="N177" s="8">
        <v>9.5403199999999994E-2</v>
      </c>
      <c r="O177" s="8">
        <v>0.14000000000000001</v>
      </c>
      <c r="P177" s="8">
        <v>0.17</v>
      </c>
      <c r="Q177" s="9">
        <v>64.350258550145966</v>
      </c>
      <c r="R177" s="10">
        <v>1347.381465688909</v>
      </c>
      <c r="S177" s="10">
        <v>1.2233999648299729</v>
      </c>
      <c r="T177" s="8">
        <v>1477.5892563956622</v>
      </c>
      <c r="U177" s="8">
        <v>0.81742558256697584</v>
      </c>
      <c r="V177" s="8">
        <f t="shared" si="2"/>
        <v>8299.0583500000012</v>
      </c>
      <c r="W177" s="8">
        <v>6.5357599999999998</v>
      </c>
      <c r="X177" s="8"/>
      <c r="Y177" s="8">
        <v>10.1158</v>
      </c>
      <c r="Z177" s="8"/>
      <c r="AA177" s="8"/>
      <c r="AB177" s="8"/>
      <c r="AC177" s="8"/>
      <c r="AD177" s="8">
        <v>4.87256</v>
      </c>
      <c r="AE177" s="8">
        <v>3.0987399999999998</v>
      </c>
      <c r="AF177" s="8">
        <v>1.1308</v>
      </c>
      <c r="AG177" s="8"/>
      <c r="AH177" s="8">
        <v>4.1897099999999998</v>
      </c>
      <c r="AI177" s="8">
        <v>2.2471999999999999</v>
      </c>
      <c r="AJ177" s="8">
        <v>1.06064</v>
      </c>
      <c r="AK177" s="8">
        <v>2.6605400000000001</v>
      </c>
      <c r="AL177" s="11"/>
      <c r="AM177" s="8">
        <v>0.46717199999999998</v>
      </c>
      <c r="AN177" s="8">
        <v>1.93215</v>
      </c>
      <c r="AO177" s="8">
        <v>8.5235900000000004</v>
      </c>
      <c r="AP177" s="8"/>
      <c r="AQ177" s="8">
        <v>0.58404199999999995</v>
      </c>
      <c r="AR177" s="8">
        <v>1.6201399999999999</v>
      </c>
      <c r="AS177" s="8"/>
      <c r="AT177" s="11"/>
      <c r="AU177" s="8">
        <v>2.9556499999999999</v>
      </c>
      <c r="AV177" s="8">
        <v>105.252</v>
      </c>
      <c r="AW177" s="8">
        <v>0.127274</v>
      </c>
      <c r="AX177" s="8">
        <v>0.76217699999999999</v>
      </c>
      <c r="AY177" s="8">
        <v>0.153582</v>
      </c>
      <c r="AZ177" s="8">
        <v>1.3851402340000001</v>
      </c>
      <c r="BA177" s="8">
        <v>4.1382599999999999E-2</v>
      </c>
      <c r="BB177" s="8"/>
      <c r="BC177" s="8">
        <v>29.726199999999999</v>
      </c>
      <c r="BD177" s="8">
        <v>3.0021399999999998</v>
      </c>
      <c r="BE177" s="8"/>
      <c r="BF177" s="8">
        <v>73.892799999999994</v>
      </c>
      <c r="BG177" s="8"/>
      <c r="BH177" s="8"/>
      <c r="BI177" s="8"/>
      <c r="BJ177" s="8"/>
      <c r="BK177" s="8"/>
      <c r="BL177" s="8"/>
      <c r="BM177" s="8"/>
      <c r="BN177" s="8"/>
      <c r="BO177" s="8">
        <v>3.382635923711927</v>
      </c>
    </row>
    <row r="178" spans="1:67">
      <c r="A178" s="8" t="s">
        <v>12</v>
      </c>
      <c r="B178" s="8" t="s">
        <v>330</v>
      </c>
      <c r="C178" s="8" t="s">
        <v>10</v>
      </c>
      <c r="D178" s="8" t="s">
        <v>331</v>
      </c>
      <c r="E178" s="8">
        <v>70.322999999999993</v>
      </c>
      <c r="F178" s="8">
        <v>-25.864000000000001</v>
      </c>
      <c r="G178" s="8">
        <v>50.070500000000003</v>
      </c>
      <c r="H178" s="8">
        <v>1.3827199999999999</v>
      </c>
      <c r="I178" s="8">
        <v>7.7714699999999999</v>
      </c>
      <c r="J178" s="8">
        <v>9.3863199999999996</v>
      </c>
      <c r="K178" s="8">
        <v>16.723800000000001</v>
      </c>
      <c r="L178" s="8">
        <v>10.203799999999999</v>
      </c>
      <c r="M178" s="8">
        <v>3.5627599999999999</v>
      </c>
      <c r="N178" s="8">
        <v>9.0835299999999994E-2</v>
      </c>
      <c r="O178" s="8"/>
      <c r="P178" s="8">
        <v>0.32296999999999998</v>
      </c>
      <c r="Q178" s="9">
        <v>68.494269595715636</v>
      </c>
      <c r="R178" s="10">
        <v>1284.4653777778558</v>
      </c>
      <c r="S178" s="10">
        <v>1.0809047225985757</v>
      </c>
      <c r="T178" s="8">
        <v>1177.3705301206094</v>
      </c>
      <c r="U178" s="8">
        <v>0.73788406209070301</v>
      </c>
      <c r="V178" s="8">
        <f t="shared" si="2"/>
        <v>8289.4063999999998</v>
      </c>
      <c r="W178" s="8"/>
      <c r="X178" s="8">
        <v>0.83</v>
      </c>
      <c r="Y178" s="8">
        <v>12.103</v>
      </c>
      <c r="Z178" s="8">
        <v>41.4</v>
      </c>
      <c r="AA178" s="8">
        <v>365</v>
      </c>
      <c r="AB178" s="8">
        <v>3.65E-3</v>
      </c>
      <c r="AC178" s="8">
        <v>64.400000000000006</v>
      </c>
      <c r="AD178" s="8">
        <v>4.71</v>
      </c>
      <c r="AE178" s="8">
        <v>2.9375900000000001</v>
      </c>
      <c r="AF178" s="8">
        <v>1.258</v>
      </c>
      <c r="AG178" s="8">
        <v>16.190000000000001</v>
      </c>
      <c r="AH178" s="8">
        <v>3.9580799999999998</v>
      </c>
      <c r="AI178" s="8">
        <v>2.6749999999999998</v>
      </c>
      <c r="AJ178" s="8">
        <v>1.0289999999999999</v>
      </c>
      <c r="AK178" s="8">
        <v>3.5739999999999998</v>
      </c>
      <c r="AL178" s="11">
        <v>5.65</v>
      </c>
      <c r="AM178" s="8">
        <v>0.41099999999999998</v>
      </c>
      <c r="AN178" s="8">
        <v>1.585</v>
      </c>
      <c r="AO178" s="8">
        <v>10.914999999999999</v>
      </c>
      <c r="AP178" s="8">
        <v>187.6</v>
      </c>
      <c r="AQ178" s="8">
        <v>0.39800000000000002</v>
      </c>
      <c r="AR178" s="8">
        <v>2.1150000000000002</v>
      </c>
      <c r="AS178" s="8"/>
      <c r="AT178" s="11"/>
      <c r="AU178" s="8">
        <v>3.4420000000000002</v>
      </c>
      <c r="AV178" s="8">
        <v>183.09399999999999</v>
      </c>
      <c r="AW178" s="8">
        <v>0.108</v>
      </c>
      <c r="AX178" s="8">
        <v>0.745</v>
      </c>
      <c r="AY178" s="8">
        <v>9.2999999999999999E-2</v>
      </c>
      <c r="AZ178" s="8"/>
      <c r="BA178" s="8">
        <v>3.9E-2</v>
      </c>
      <c r="BB178" s="8">
        <v>217</v>
      </c>
      <c r="BC178" s="8">
        <v>28.085000000000001</v>
      </c>
      <c r="BD178" s="8">
        <v>2.76</v>
      </c>
      <c r="BE178" s="8">
        <v>57.4</v>
      </c>
      <c r="BF178" s="8">
        <v>116.72</v>
      </c>
      <c r="BG178" s="8">
        <v>0.70278099999999999</v>
      </c>
      <c r="BH178" s="8">
        <v>0.51318900000000001</v>
      </c>
      <c r="BI178" s="8">
        <v>17.785</v>
      </c>
      <c r="BJ178" s="8">
        <v>15.473000000000001</v>
      </c>
      <c r="BK178" s="8">
        <v>37.536000000000001</v>
      </c>
      <c r="BL178" s="8" t="s">
        <v>332</v>
      </c>
      <c r="BM178" s="8"/>
      <c r="BN178" s="8">
        <v>0.55174777244688145</v>
      </c>
      <c r="BO178" s="8"/>
    </row>
    <row r="179" spans="1:67">
      <c r="A179" s="8" t="s">
        <v>152</v>
      </c>
      <c r="B179" s="8" t="s">
        <v>333</v>
      </c>
      <c r="C179" s="8" t="s">
        <v>1</v>
      </c>
      <c r="D179" s="8" t="s">
        <v>334</v>
      </c>
      <c r="E179" s="8">
        <v>-46.137</v>
      </c>
      <c r="F179" s="8">
        <v>24.63</v>
      </c>
      <c r="G179" s="8">
        <v>49.990900000000003</v>
      </c>
      <c r="H179" s="8">
        <v>1.38205</v>
      </c>
      <c r="I179" s="8">
        <v>9.2698199999999993</v>
      </c>
      <c r="J179" s="8">
        <v>8.7966999999999995</v>
      </c>
      <c r="K179" s="8">
        <v>15.833</v>
      </c>
      <c r="L179" s="8">
        <v>11.132099999999999</v>
      </c>
      <c r="M179" s="8">
        <v>2.7943600000000002</v>
      </c>
      <c r="N179" s="8">
        <v>0.12609899999999999</v>
      </c>
      <c r="O179" s="8">
        <v>0.121055</v>
      </c>
      <c r="P179" s="8">
        <v>0.16645099999999999</v>
      </c>
      <c r="Q179" s="9">
        <v>63.074154274160009</v>
      </c>
      <c r="R179" s="10">
        <v>1349.3136839037347</v>
      </c>
      <c r="S179" s="10">
        <v>1.289452376276782</v>
      </c>
      <c r="T179" s="8">
        <v>1440.6978840533386</v>
      </c>
      <c r="U179" s="8">
        <v>0.78416693366400203</v>
      </c>
      <c r="V179" s="8">
        <f t="shared" si="2"/>
        <v>8285.3897500000003</v>
      </c>
      <c r="W179" s="8">
        <v>11.55</v>
      </c>
      <c r="X179" s="8"/>
      <c r="Y179" s="8">
        <v>10.36</v>
      </c>
      <c r="Z179" s="8">
        <v>44.76</v>
      </c>
      <c r="AA179" s="8">
        <v>353</v>
      </c>
      <c r="AB179" s="8">
        <v>1.2999999999999999E-2</v>
      </c>
      <c r="AC179" s="8">
        <v>68.06</v>
      </c>
      <c r="AD179" s="8">
        <v>4.88</v>
      </c>
      <c r="AE179" s="8">
        <v>3.02</v>
      </c>
      <c r="AF179" s="8">
        <v>1.18</v>
      </c>
      <c r="AG179" s="8">
        <v>15.29</v>
      </c>
      <c r="AH179" s="8">
        <v>3.98</v>
      </c>
      <c r="AI179" s="8">
        <v>2.44</v>
      </c>
      <c r="AJ179" s="8">
        <v>1.03</v>
      </c>
      <c r="AK179" s="8">
        <v>3.33</v>
      </c>
      <c r="AL179" s="11"/>
      <c r="AM179" s="8">
        <v>0.46</v>
      </c>
      <c r="AN179" s="8">
        <v>2.65</v>
      </c>
      <c r="AO179" s="8">
        <v>9.27</v>
      </c>
      <c r="AP179" s="8">
        <v>180.37</v>
      </c>
      <c r="AQ179" s="8">
        <v>0.52500000000000002</v>
      </c>
      <c r="AR179" s="8">
        <v>1.71</v>
      </c>
      <c r="AS179" s="8">
        <v>1.19</v>
      </c>
      <c r="AT179" s="11">
        <v>35.979999999999997</v>
      </c>
      <c r="AU179" s="8">
        <v>3.12</v>
      </c>
      <c r="AV179" s="8">
        <v>135.5</v>
      </c>
      <c r="AW179" s="8">
        <v>0.182</v>
      </c>
      <c r="AX179" s="8">
        <v>0.74</v>
      </c>
      <c r="AY179" s="8">
        <v>0.157</v>
      </c>
      <c r="AZ179" s="8"/>
      <c r="BA179" s="8"/>
      <c r="BB179" s="8">
        <v>262.60000000000002</v>
      </c>
      <c r="BC179" s="8">
        <v>29.89</v>
      </c>
      <c r="BD179" s="8">
        <v>3.08</v>
      </c>
      <c r="BE179" s="8">
        <v>72.75</v>
      </c>
      <c r="BF179" s="8">
        <v>93</v>
      </c>
      <c r="BG179" s="8"/>
      <c r="BH179" s="8"/>
      <c r="BI179" s="8"/>
      <c r="BJ179" s="8"/>
      <c r="BK179" s="8"/>
      <c r="BL179" s="8"/>
      <c r="BM179" s="8">
        <v>7.298499166203448</v>
      </c>
      <c r="BN179" s="8">
        <v>0.7318279569892473</v>
      </c>
      <c r="BO179" s="8">
        <v>4.3584905660377364</v>
      </c>
    </row>
    <row r="180" spans="1:67">
      <c r="A180" s="8" t="s">
        <v>12</v>
      </c>
      <c r="B180" s="8" t="s">
        <v>335</v>
      </c>
      <c r="C180" s="8" t="s">
        <v>10</v>
      </c>
      <c r="D180" s="8" t="s">
        <v>32</v>
      </c>
      <c r="E180" s="8">
        <v>43.549199999999999</v>
      </c>
      <c r="F180" s="8">
        <v>86.555000000000007</v>
      </c>
      <c r="G180" s="8">
        <v>49.359299999999998</v>
      </c>
      <c r="H180" s="8">
        <v>1.3810100000000001</v>
      </c>
      <c r="I180" s="8">
        <v>8.0040800000000001</v>
      </c>
      <c r="J180" s="8">
        <v>8.6794100000000007</v>
      </c>
      <c r="K180" s="8">
        <v>17.357800000000001</v>
      </c>
      <c r="L180" s="8">
        <v>11.118499999999999</v>
      </c>
      <c r="M180" s="8">
        <v>3.07</v>
      </c>
      <c r="N180" s="8">
        <v>0.22139500000000001</v>
      </c>
      <c r="O180" s="8">
        <v>0.183224</v>
      </c>
      <c r="P180" s="8">
        <v>9.4725799999999999E-2</v>
      </c>
      <c r="Q180" s="9">
        <v>66.123189985295653</v>
      </c>
      <c r="R180" s="10">
        <v>1299.0328012008135</v>
      </c>
      <c r="S180" s="10">
        <v>1.1461877480673688</v>
      </c>
      <c r="T180" s="8">
        <v>1203.9753551823856</v>
      </c>
      <c r="U180" s="8">
        <v>0.71895949414832294</v>
      </c>
      <c r="V180" s="8">
        <f t="shared" si="2"/>
        <v>8279.1549500000001</v>
      </c>
      <c r="W180" s="8">
        <v>22.235700000000001</v>
      </c>
      <c r="X180" s="8">
        <v>0.74880400000000003</v>
      </c>
      <c r="Y180" s="8">
        <v>13.763999999999999</v>
      </c>
      <c r="Z180" s="8">
        <v>40.1571</v>
      </c>
      <c r="AA180" s="8">
        <v>299.185</v>
      </c>
      <c r="AB180" s="8">
        <v>2.0885000000000001E-2</v>
      </c>
      <c r="AC180" s="8">
        <v>73.028700000000001</v>
      </c>
      <c r="AD180" s="8">
        <v>4.5612500000000002</v>
      </c>
      <c r="AE180" s="8">
        <v>2.6884199999999998</v>
      </c>
      <c r="AF180" s="8">
        <v>1.24194</v>
      </c>
      <c r="AG180" s="8">
        <v>16.2606</v>
      </c>
      <c r="AH180" s="8">
        <v>4.2437300000000002</v>
      </c>
      <c r="AI180" s="8">
        <v>2.6181100000000002</v>
      </c>
      <c r="AJ180" s="8">
        <v>0.95794199999999996</v>
      </c>
      <c r="AK180" s="8">
        <v>4.8334099999999998</v>
      </c>
      <c r="AL180" s="11">
        <v>5.1158400000000004</v>
      </c>
      <c r="AM180" s="8">
        <v>0.39605800000000002</v>
      </c>
      <c r="AN180" s="8">
        <v>4.5397800000000004</v>
      </c>
      <c r="AO180" s="8">
        <v>11.115600000000001</v>
      </c>
      <c r="AP180" s="8">
        <v>142.43</v>
      </c>
      <c r="AQ180" s="8">
        <v>0.55692200000000003</v>
      </c>
      <c r="AR180" s="8">
        <v>2.19964</v>
      </c>
      <c r="AS180" s="8">
        <v>1.6699200000000001</v>
      </c>
      <c r="AT180" s="11">
        <v>33.158000000000001</v>
      </c>
      <c r="AU180" s="8">
        <v>3.33026</v>
      </c>
      <c r="AV180" s="8">
        <v>220.49700000000001</v>
      </c>
      <c r="AW180" s="8">
        <v>0.28312700000000002</v>
      </c>
      <c r="AX180" s="8">
        <v>0.716831</v>
      </c>
      <c r="AY180" s="8">
        <v>0.24735499999999999</v>
      </c>
      <c r="AZ180" s="8">
        <v>1.39927</v>
      </c>
      <c r="BA180" s="8">
        <v>0.103239</v>
      </c>
      <c r="BB180" s="8">
        <v>217.321</v>
      </c>
      <c r="BC180" s="8">
        <v>27.133400000000002</v>
      </c>
      <c r="BD180" s="8">
        <v>2.5663100000000001</v>
      </c>
      <c r="BE180" s="8">
        <v>66.992599999999996</v>
      </c>
      <c r="BF180" s="8">
        <v>115.90300000000001</v>
      </c>
      <c r="BG180" s="8"/>
      <c r="BH180" s="8"/>
      <c r="BI180" s="8"/>
      <c r="BJ180" s="8"/>
      <c r="BK180" s="8"/>
      <c r="BL180" s="8"/>
      <c r="BM180" s="8">
        <v>6.5541045901441581</v>
      </c>
      <c r="BN180" s="8">
        <v>0.63008463974185303</v>
      </c>
      <c r="BO180" s="8">
        <v>4.8979686240302396</v>
      </c>
    </row>
    <row r="181" spans="1:67">
      <c r="A181" s="8" t="s">
        <v>313</v>
      </c>
      <c r="B181" s="8" t="s">
        <v>336</v>
      </c>
      <c r="C181" s="8" t="s">
        <v>10</v>
      </c>
      <c r="D181" s="8" t="s">
        <v>312</v>
      </c>
      <c r="E181" s="8">
        <v>-103.803</v>
      </c>
      <c r="F181" s="8">
        <v>12.095000000000001</v>
      </c>
      <c r="G181" s="8">
        <v>50.499699999999997</v>
      </c>
      <c r="H181" s="8">
        <v>1.3794500000000001</v>
      </c>
      <c r="I181" s="8">
        <v>9.7061100000000007</v>
      </c>
      <c r="J181" s="8">
        <v>8.0967500000000001</v>
      </c>
      <c r="K181" s="8">
        <v>14.884</v>
      </c>
      <c r="L181" s="8">
        <v>12.1351</v>
      </c>
      <c r="M181" s="8">
        <v>2.5189900000000001</v>
      </c>
      <c r="N181" s="8">
        <v>7.9967899999999995E-2</v>
      </c>
      <c r="O181" s="8">
        <v>0.18992400000000001</v>
      </c>
      <c r="P181" s="8">
        <v>0.18992400000000001</v>
      </c>
      <c r="Q181" s="9">
        <v>60.024686720817655</v>
      </c>
      <c r="R181" s="10">
        <v>1368.0185532485741</v>
      </c>
      <c r="S181" s="10">
        <v>1.2840426144769463</v>
      </c>
      <c r="T181" s="8">
        <v>1581.3456221657411</v>
      </c>
      <c r="U181" s="8">
        <v>0.81055234312595348</v>
      </c>
      <c r="V181" s="8">
        <f t="shared" si="2"/>
        <v>8269.8027500000007</v>
      </c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11"/>
      <c r="AM181" s="8"/>
      <c r="AN181" s="8"/>
      <c r="AO181" s="8"/>
      <c r="AP181" s="8"/>
      <c r="AQ181" s="8"/>
      <c r="AR181" s="8"/>
      <c r="AS181" s="8"/>
      <c r="AT181" s="11"/>
      <c r="AU181" s="8"/>
      <c r="AV181" s="8">
        <v>111</v>
      </c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</row>
    <row r="182" spans="1:67">
      <c r="A182" s="8" t="s">
        <v>34</v>
      </c>
      <c r="B182" s="8" t="s">
        <v>337</v>
      </c>
      <c r="C182" s="8" t="s">
        <v>10</v>
      </c>
      <c r="D182" s="8" t="s">
        <v>281</v>
      </c>
      <c r="E182" s="8">
        <v>-6.4279999999999999</v>
      </c>
      <c r="F182" s="8">
        <v>-50.578000000000003</v>
      </c>
      <c r="G182" s="8">
        <v>50.936300000000003</v>
      </c>
      <c r="H182" s="8">
        <v>1.37944</v>
      </c>
      <c r="I182" s="8">
        <v>10.1858</v>
      </c>
      <c r="J182" s="8">
        <v>8.4943500000000007</v>
      </c>
      <c r="K182" s="8">
        <v>13.902200000000001</v>
      </c>
      <c r="L182" s="8">
        <v>11.8512</v>
      </c>
      <c r="M182" s="8">
        <v>2.4338500000000001</v>
      </c>
      <c r="N182" s="8">
        <v>0.138935</v>
      </c>
      <c r="O182" s="8">
        <v>0.12901099999999999</v>
      </c>
      <c r="P182" s="8">
        <v>0.138935</v>
      </c>
      <c r="Q182" s="9">
        <v>60.017475524648454</v>
      </c>
      <c r="R182" s="10">
        <v>1386.0481025941126</v>
      </c>
      <c r="S182" s="10">
        <v>1.3313339735384462</v>
      </c>
      <c r="T182" s="8">
        <v>1681.6839164169758</v>
      </c>
      <c r="U182" s="8">
        <v>0.8555748819754222</v>
      </c>
      <c r="V182" s="8">
        <f t="shared" si="2"/>
        <v>8269.7428</v>
      </c>
      <c r="W182" s="8">
        <v>23</v>
      </c>
      <c r="X182" s="8"/>
      <c r="Y182" s="8">
        <v>10.4</v>
      </c>
      <c r="Z182" s="8"/>
      <c r="AA182" s="8"/>
      <c r="AB182" s="8"/>
      <c r="AC182" s="8"/>
      <c r="AD182" s="8">
        <v>4.8</v>
      </c>
      <c r="AE182" s="8">
        <v>2.89</v>
      </c>
      <c r="AF182" s="8">
        <v>1.1000000000000001</v>
      </c>
      <c r="AG182" s="8"/>
      <c r="AH182" s="8">
        <v>4.0999999999999996</v>
      </c>
      <c r="AI182" s="8"/>
      <c r="AJ182" s="8"/>
      <c r="AK182" s="8">
        <v>4.38</v>
      </c>
      <c r="AL182" s="11"/>
      <c r="AM182" s="8"/>
      <c r="AN182" s="8">
        <v>4.43</v>
      </c>
      <c r="AO182" s="8">
        <v>8.8000000000000007</v>
      </c>
      <c r="AP182" s="8">
        <v>90</v>
      </c>
      <c r="AQ182" s="8">
        <v>0.38</v>
      </c>
      <c r="AR182" s="8"/>
      <c r="AS182" s="8">
        <v>2.08</v>
      </c>
      <c r="AT182" s="11">
        <v>44</v>
      </c>
      <c r="AU182" s="8">
        <v>3.04</v>
      </c>
      <c r="AV182" s="8">
        <v>96</v>
      </c>
      <c r="AW182" s="8">
        <v>0.25</v>
      </c>
      <c r="AX182" s="8"/>
      <c r="AY182" s="8">
        <v>0.28999999999999998</v>
      </c>
      <c r="AZ182" s="8"/>
      <c r="BA182" s="8">
        <v>0.11</v>
      </c>
      <c r="BB182" s="8"/>
      <c r="BC182" s="8">
        <v>28</v>
      </c>
      <c r="BD182" s="8">
        <v>2.9</v>
      </c>
      <c r="BE182" s="8"/>
      <c r="BF182" s="8">
        <v>78</v>
      </c>
      <c r="BG182" s="8"/>
      <c r="BH182" s="8"/>
      <c r="BI182" s="8"/>
      <c r="BJ182" s="8"/>
      <c r="BK182" s="8"/>
      <c r="BL182" s="8"/>
      <c r="BM182" s="8"/>
      <c r="BN182" s="8"/>
      <c r="BO182" s="8">
        <v>5.1918735891647856</v>
      </c>
    </row>
    <row r="183" spans="1:67">
      <c r="A183" s="8" t="s">
        <v>169</v>
      </c>
      <c r="B183" s="8" t="s">
        <v>338</v>
      </c>
      <c r="C183" s="8" t="s">
        <v>10</v>
      </c>
      <c r="D183" s="8" t="s">
        <v>38</v>
      </c>
      <c r="E183" s="8">
        <v>127.417</v>
      </c>
      <c r="F183" s="8">
        <v>-50.222000000000001</v>
      </c>
      <c r="G183" s="8">
        <v>51.079300000000003</v>
      </c>
      <c r="H183" s="8">
        <v>1.37883</v>
      </c>
      <c r="I183" s="8">
        <v>8.6366399999999999</v>
      </c>
      <c r="J183" s="8">
        <v>8.6386599999999998</v>
      </c>
      <c r="K183" s="8">
        <v>15.0223</v>
      </c>
      <c r="L183" s="8">
        <v>11.844099999999999</v>
      </c>
      <c r="M183" s="8">
        <v>2.84259</v>
      </c>
      <c r="N183" s="8">
        <v>3.0240300000000001E-2</v>
      </c>
      <c r="O183" s="8">
        <v>0.120961</v>
      </c>
      <c r="P183" s="8">
        <v>0.16128200000000001</v>
      </c>
      <c r="Q183" s="9">
        <v>64.291083338832337</v>
      </c>
      <c r="R183" s="10">
        <v>1319.6627104317793</v>
      </c>
      <c r="S183" s="10">
        <v>1.0140945069668257</v>
      </c>
      <c r="T183" s="8">
        <v>1414.7068586960279</v>
      </c>
      <c r="U183" s="8">
        <v>0.79608497660318767</v>
      </c>
      <c r="V183" s="8">
        <f t="shared" si="2"/>
        <v>8266.0858499999995</v>
      </c>
      <c r="W183" s="8">
        <v>3.1</v>
      </c>
      <c r="X183" s="8"/>
      <c r="Y183" s="8"/>
      <c r="Z183" s="8"/>
      <c r="AA183" s="8">
        <v>361</v>
      </c>
      <c r="AB183" s="8"/>
      <c r="AC183" s="8">
        <v>72.8</v>
      </c>
      <c r="AD183" s="8"/>
      <c r="AE183" s="8"/>
      <c r="AF183" s="8"/>
      <c r="AG183" s="8"/>
      <c r="AH183" s="8"/>
      <c r="AI183" s="8"/>
      <c r="AJ183" s="8"/>
      <c r="AK183" s="8"/>
      <c r="AL183" s="11"/>
      <c r="AM183" s="8"/>
      <c r="AN183" s="8"/>
      <c r="AO183" s="8"/>
      <c r="AP183" s="8">
        <v>101</v>
      </c>
      <c r="AQ183" s="8"/>
      <c r="AR183" s="8"/>
      <c r="AS183" s="8"/>
      <c r="AT183" s="11">
        <v>36</v>
      </c>
      <c r="AU183" s="8"/>
      <c r="AV183" s="8">
        <v>106</v>
      </c>
      <c r="AW183" s="8"/>
      <c r="AX183" s="8"/>
      <c r="AY183" s="8"/>
      <c r="AZ183" s="8"/>
      <c r="BA183" s="8"/>
      <c r="BB183" s="8">
        <v>254</v>
      </c>
      <c r="BC183" s="8">
        <v>30.2</v>
      </c>
      <c r="BD183" s="8"/>
      <c r="BE183" s="8">
        <v>68.8</v>
      </c>
      <c r="BF183" s="8">
        <v>92</v>
      </c>
      <c r="BG183" s="8"/>
      <c r="BH183" s="8"/>
      <c r="BI183" s="8"/>
      <c r="BJ183" s="8"/>
      <c r="BK183" s="8"/>
      <c r="BL183" s="8"/>
      <c r="BM183" s="8">
        <v>7.0555555555555554</v>
      </c>
      <c r="BN183" s="8">
        <v>0.79130434782608694</v>
      </c>
      <c r="BO183" s="8"/>
    </row>
    <row r="184" spans="1:67">
      <c r="A184" s="8" t="s">
        <v>22</v>
      </c>
      <c r="B184" s="8" t="s">
        <v>339</v>
      </c>
      <c r="C184" s="8" t="s">
        <v>1</v>
      </c>
      <c r="D184" s="8" t="s">
        <v>21</v>
      </c>
      <c r="E184" s="8">
        <v>-126.89</v>
      </c>
      <c r="F184" s="8">
        <v>42.491399999999999</v>
      </c>
      <c r="G184" s="8">
        <v>49.6235</v>
      </c>
      <c r="H184" s="8">
        <v>1.37815</v>
      </c>
      <c r="I184" s="8">
        <v>8.7881900000000002</v>
      </c>
      <c r="J184" s="8">
        <v>8.7271199999999993</v>
      </c>
      <c r="K184" s="8">
        <v>16.302</v>
      </c>
      <c r="L184" s="8">
        <v>11.9427</v>
      </c>
      <c r="M184" s="8">
        <v>2.5380799999999999</v>
      </c>
      <c r="N184" s="8">
        <v>8.0036700000000002E-2</v>
      </c>
      <c r="O184" s="8">
        <v>0.13006000000000001</v>
      </c>
      <c r="P184" s="8">
        <v>0.17007800000000001</v>
      </c>
      <c r="Q184" s="9">
        <v>64.125452718589372</v>
      </c>
      <c r="R184" s="10">
        <v>1332.0063237411171</v>
      </c>
      <c r="S184" s="10">
        <v>1.1822974074859283</v>
      </c>
      <c r="T184" s="8">
        <v>1398.1438984541519</v>
      </c>
      <c r="U184" s="8">
        <v>0.77648213202699512</v>
      </c>
      <c r="V184" s="8">
        <f t="shared" si="2"/>
        <v>8262.0092499999992</v>
      </c>
      <c r="W184" s="8">
        <v>9.1</v>
      </c>
      <c r="X184" s="8"/>
      <c r="Y184" s="8">
        <v>9.1199999999999992</v>
      </c>
      <c r="Z184" s="8"/>
      <c r="AA184" s="8">
        <v>341</v>
      </c>
      <c r="AB184" s="8"/>
      <c r="AC184" s="8">
        <v>58</v>
      </c>
      <c r="AD184" s="8">
        <v>5.22</v>
      </c>
      <c r="AE184" s="8">
        <v>3.22</v>
      </c>
      <c r="AF184" s="8">
        <v>1.1399999999999999</v>
      </c>
      <c r="AG184" s="8">
        <v>16</v>
      </c>
      <c r="AH184" s="8">
        <v>4.4400000000000004</v>
      </c>
      <c r="AI184" s="8">
        <v>2.3199999999999998</v>
      </c>
      <c r="AJ184" s="8">
        <v>1.1100000000000001</v>
      </c>
      <c r="AK184" s="8">
        <v>3.04</v>
      </c>
      <c r="AL184" s="11"/>
      <c r="AM184" s="8">
        <v>0.49</v>
      </c>
      <c r="AN184" s="8">
        <v>2.0099999999999998</v>
      </c>
      <c r="AO184" s="8">
        <v>8.82</v>
      </c>
      <c r="AP184" s="8">
        <v>128</v>
      </c>
      <c r="AQ184" s="8">
        <v>0.36</v>
      </c>
      <c r="AR184" s="8">
        <v>1.6</v>
      </c>
      <c r="AS184" s="8">
        <v>0.94</v>
      </c>
      <c r="AT184" s="11">
        <v>38.6</v>
      </c>
      <c r="AU184" s="8">
        <v>3.21</v>
      </c>
      <c r="AV184" s="8">
        <v>111.1</v>
      </c>
      <c r="AW184" s="8">
        <v>0.14000000000000001</v>
      </c>
      <c r="AX184" s="8">
        <v>0.79</v>
      </c>
      <c r="AY184" s="8">
        <v>0.11</v>
      </c>
      <c r="AZ184" s="8"/>
      <c r="BA184" s="8">
        <v>0.03</v>
      </c>
      <c r="BB184" s="8">
        <v>260</v>
      </c>
      <c r="BC184" s="8">
        <v>33.74</v>
      </c>
      <c r="BD184" s="8">
        <v>3.17</v>
      </c>
      <c r="BE184" s="8">
        <v>71</v>
      </c>
      <c r="BF184" s="8">
        <v>84.1</v>
      </c>
      <c r="BG184" s="8"/>
      <c r="BH184" s="8"/>
      <c r="BI184" s="8"/>
      <c r="BJ184" s="8"/>
      <c r="BK184" s="8"/>
      <c r="BL184" s="8"/>
      <c r="BM184" s="8">
        <v>6.7357512953367875</v>
      </c>
      <c r="BN184" s="8">
        <v>0.68965517241379315</v>
      </c>
      <c r="BO184" s="8">
        <v>4.5273631840796025</v>
      </c>
    </row>
    <row r="185" spans="1:67">
      <c r="A185" s="8" t="s">
        <v>319</v>
      </c>
      <c r="B185" s="8" t="s">
        <v>340</v>
      </c>
      <c r="C185" s="8" t="s">
        <v>10</v>
      </c>
      <c r="D185" s="8" t="s">
        <v>318</v>
      </c>
      <c r="E185" s="8">
        <v>-171.61500000000001</v>
      </c>
      <c r="F185" s="8">
        <v>-64.44</v>
      </c>
      <c r="G185" s="8">
        <v>51.243699999999997</v>
      </c>
      <c r="H185" s="8">
        <v>1.3775299999999999</v>
      </c>
      <c r="I185" s="8">
        <v>9.7070600000000002</v>
      </c>
      <c r="J185" s="8">
        <v>8.1571999999999996</v>
      </c>
      <c r="K185" s="8">
        <v>14.284599999999999</v>
      </c>
      <c r="L185" s="8">
        <v>12.0646</v>
      </c>
      <c r="M185" s="8">
        <v>2.5377900000000002</v>
      </c>
      <c r="N185" s="8">
        <v>5.0353099999999998E-2</v>
      </c>
      <c r="O185" s="8">
        <v>0.120847</v>
      </c>
      <c r="P185" s="8">
        <v>0.18127099999999999</v>
      </c>
      <c r="Q185" s="9">
        <v>60.200688642321744</v>
      </c>
      <c r="R185" s="10">
        <v>1365.0131297556113</v>
      </c>
      <c r="S185" s="10">
        <v>1.1926619288733746</v>
      </c>
      <c r="T185" s="8">
        <v>1601.8128528254178</v>
      </c>
      <c r="U185" s="8">
        <v>0.82093731058899977</v>
      </c>
      <c r="V185" s="8">
        <f t="shared" si="2"/>
        <v>8258.2923499999997</v>
      </c>
      <c r="W185" s="8">
        <v>4.3</v>
      </c>
      <c r="X185" s="8"/>
      <c r="Y185" s="8"/>
      <c r="Z185" s="8"/>
      <c r="AA185" s="8">
        <v>268</v>
      </c>
      <c r="AB185" s="8"/>
      <c r="AC185" s="8">
        <v>71</v>
      </c>
      <c r="AD185" s="8"/>
      <c r="AE185" s="8"/>
      <c r="AF185" s="8"/>
      <c r="AG185" s="8"/>
      <c r="AH185" s="8"/>
      <c r="AI185" s="8"/>
      <c r="AJ185" s="8"/>
      <c r="AK185" s="8"/>
      <c r="AL185" s="11"/>
      <c r="AM185" s="8"/>
      <c r="AN185" s="8"/>
      <c r="AO185" s="8">
        <v>9.19</v>
      </c>
      <c r="AP185" s="8">
        <v>84</v>
      </c>
      <c r="AQ185" s="8"/>
      <c r="AR185" s="8"/>
      <c r="AS185" s="8">
        <v>0.33</v>
      </c>
      <c r="AT185" s="11">
        <v>40.700000000000003</v>
      </c>
      <c r="AU185" s="8">
        <v>3.37</v>
      </c>
      <c r="AV185" s="8">
        <v>94</v>
      </c>
      <c r="AW185" s="8"/>
      <c r="AX185" s="8"/>
      <c r="AY185" s="8"/>
      <c r="AZ185" s="8"/>
      <c r="BA185" s="8"/>
      <c r="BB185" s="8">
        <v>288</v>
      </c>
      <c r="BC185" s="8">
        <v>31.8</v>
      </c>
      <c r="BD185" s="8"/>
      <c r="BE185" s="8"/>
      <c r="BF185" s="8">
        <v>90</v>
      </c>
      <c r="BG185" s="8">
        <v>0.70240999999999998</v>
      </c>
      <c r="BH185" s="8">
        <v>0.51312199999999997</v>
      </c>
      <c r="BI185" s="8">
        <v>18.417999999999999</v>
      </c>
      <c r="BJ185" s="8">
        <v>15.454000000000001</v>
      </c>
      <c r="BK185" s="8">
        <v>37.808999999999997</v>
      </c>
      <c r="BL185" s="8" t="s">
        <v>341</v>
      </c>
      <c r="BM185" s="8">
        <v>7.0761670761670761</v>
      </c>
      <c r="BN185" s="8">
        <v>0.78888888888888886</v>
      </c>
      <c r="BO185" s="8"/>
    </row>
    <row r="186" spans="1:67">
      <c r="A186" s="8" t="s">
        <v>12</v>
      </c>
      <c r="B186" s="8" t="s">
        <v>342</v>
      </c>
      <c r="C186" s="8" t="s">
        <v>10</v>
      </c>
      <c r="D186" s="8" t="s">
        <v>149</v>
      </c>
      <c r="E186" s="8">
        <v>-103.913</v>
      </c>
      <c r="F186" s="8">
        <v>12.673</v>
      </c>
      <c r="G186" s="8">
        <v>49.310699999999997</v>
      </c>
      <c r="H186" s="8">
        <v>1.37588</v>
      </c>
      <c r="I186" s="8">
        <v>8.2854100000000006</v>
      </c>
      <c r="J186" s="8">
        <v>8.7172499999999999</v>
      </c>
      <c r="K186" s="8">
        <v>16.671199999999999</v>
      </c>
      <c r="L186" s="8">
        <v>11.6799</v>
      </c>
      <c r="M186" s="8">
        <v>2.8321000000000001</v>
      </c>
      <c r="N186" s="8">
        <v>0.230987</v>
      </c>
      <c r="O186" s="8">
        <v>0.19081500000000001</v>
      </c>
      <c r="P186" s="8">
        <v>0.160687</v>
      </c>
      <c r="Q186" s="9">
        <v>65.443564229248182</v>
      </c>
      <c r="R186" s="10">
        <v>1311.7937098664461</v>
      </c>
      <c r="S186" s="10">
        <v>1.167462720851596</v>
      </c>
      <c r="T186" s="8">
        <v>1289.4585998627799</v>
      </c>
      <c r="U186" s="8">
        <v>0.75901286042445126</v>
      </c>
      <c r="V186" s="8">
        <f t="shared" si="2"/>
        <v>8248.4006000000008</v>
      </c>
      <c r="W186" s="8">
        <v>26.545999999999999</v>
      </c>
      <c r="X186" s="8">
        <v>1.02</v>
      </c>
      <c r="Y186" s="8">
        <v>15.522</v>
      </c>
      <c r="Z186" s="8">
        <v>40.200000000000003</v>
      </c>
      <c r="AA186" s="8">
        <v>321</v>
      </c>
      <c r="AB186" s="8">
        <v>2.7E-2</v>
      </c>
      <c r="AC186" s="8">
        <v>73.099999999999994</v>
      </c>
      <c r="AD186" s="8">
        <v>4.7729999999999997</v>
      </c>
      <c r="AE186" s="8">
        <v>2.9582700000000002</v>
      </c>
      <c r="AF186" s="8">
        <v>1.2929999999999999</v>
      </c>
      <c r="AG186" s="8">
        <v>16.71</v>
      </c>
      <c r="AH186" s="8">
        <v>4.2463800000000003</v>
      </c>
      <c r="AI186" s="8">
        <v>2.7869999999999999</v>
      </c>
      <c r="AJ186" s="8">
        <v>1.022</v>
      </c>
      <c r="AK186" s="8">
        <v>5.92</v>
      </c>
      <c r="AL186" s="11">
        <v>5.18</v>
      </c>
      <c r="AM186" s="8">
        <v>0.40300000000000002</v>
      </c>
      <c r="AN186" s="8">
        <v>6.1470000000000002</v>
      </c>
      <c r="AO186" s="8">
        <v>11.547000000000001</v>
      </c>
      <c r="AP186" s="8">
        <v>122.4</v>
      </c>
      <c r="AQ186" s="8">
        <v>0.68</v>
      </c>
      <c r="AR186" s="8">
        <v>2.39</v>
      </c>
      <c r="AS186" s="8">
        <v>2.294</v>
      </c>
      <c r="AT186" s="11"/>
      <c r="AU186" s="8">
        <v>3.35</v>
      </c>
      <c r="AV186" s="8">
        <v>201.13</v>
      </c>
      <c r="AW186" s="8">
        <v>0.375</v>
      </c>
      <c r="AX186" s="8">
        <v>0.754</v>
      </c>
      <c r="AY186" s="8">
        <v>0.35699999999999998</v>
      </c>
      <c r="AZ186" s="8"/>
      <c r="BA186" s="8">
        <v>0.115</v>
      </c>
      <c r="BB186" s="8">
        <v>245</v>
      </c>
      <c r="BC186" s="8">
        <v>29.045000000000002</v>
      </c>
      <c r="BD186" s="8">
        <v>2.6760000000000002</v>
      </c>
      <c r="BE186" s="8"/>
      <c r="BF186" s="8">
        <v>121.875</v>
      </c>
      <c r="BG186" s="8">
        <v>0.70257999999999998</v>
      </c>
      <c r="BH186" s="8">
        <v>0.51314000000000004</v>
      </c>
      <c r="BI186" s="8">
        <v>18.423999999999999</v>
      </c>
      <c r="BJ186" s="8">
        <v>15.526</v>
      </c>
      <c r="BK186" s="8">
        <v>37.978999999999999</v>
      </c>
      <c r="BL186" s="8" t="s">
        <v>343</v>
      </c>
      <c r="BM186" s="8"/>
      <c r="BN186" s="8">
        <v>0.59979487179487179</v>
      </c>
      <c r="BO186" s="8">
        <v>4.3185293639173574</v>
      </c>
    </row>
    <row r="187" spans="1:67">
      <c r="A187" s="8" t="s">
        <v>12</v>
      </c>
      <c r="B187" s="8" t="s">
        <v>344</v>
      </c>
      <c r="C187" s="8" t="s">
        <v>10</v>
      </c>
      <c r="D187" s="8" t="s">
        <v>149</v>
      </c>
      <c r="E187" s="8">
        <v>-103.93</v>
      </c>
      <c r="F187" s="8">
        <v>12.75</v>
      </c>
      <c r="G187" s="8">
        <v>50.128500000000003</v>
      </c>
      <c r="H187" s="8">
        <v>1.3731100000000001</v>
      </c>
      <c r="I187" s="8">
        <v>9.2583800000000007</v>
      </c>
      <c r="J187" s="8">
        <v>8.1174900000000001</v>
      </c>
      <c r="K187" s="8">
        <v>15.427300000000001</v>
      </c>
      <c r="L187" s="8">
        <v>11.974299999999999</v>
      </c>
      <c r="M187" s="8">
        <v>2.8067899999999999</v>
      </c>
      <c r="N187" s="8">
        <v>0.16154199999999999</v>
      </c>
      <c r="O187" s="8"/>
      <c r="P187" s="8">
        <v>0.121156</v>
      </c>
      <c r="Q187" s="9">
        <v>61.213097922392677</v>
      </c>
      <c r="R187" s="10">
        <v>1351.5932268703036</v>
      </c>
      <c r="S187" s="10">
        <v>1.2823376857945159</v>
      </c>
      <c r="T187" s="8">
        <v>1482.3336878348143</v>
      </c>
      <c r="U187" s="8">
        <v>0.79256633456932368</v>
      </c>
      <c r="V187" s="8">
        <f t="shared" si="2"/>
        <v>8231.7944499999994</v>
      </c>
      <c r="W187" s="8">
        <v>16.161999999999999</v>
      </c>
      <c r="X187" s="8">
        <v>0.78</v>
      </c>
      <c r="Y187" s="8">
        <v>11.76</v>
      </c>
      <c r="Z187" s="8">
        <v>41.4</v>
      </c>
      <c r="AA187" s="8">
        <v>347</v>
      </c>
      <c r="AB187" s="8">
        <v>1.3559999999999999E-2</v>
      </c>
      <c r="AC187" s="8">
        <v>80.7</v>
      </c>
      <c r="AD187" s="8">
        <v>5.2350000000000003</v>
      </c>
      <c r="AE187" s="8">
        <v>3.2715800000000002</v>
      </c>
      <c r="AF187" s="8">
        <v>1.22</v>
      </c>
      <c r="AG187" s="8">
        <v>16.71</v>
      </c>
      <c r="AH187" s="8">
        <v>4.3728600000000002</v>
      </c>
      <c r="AI187" s="8">
        <v>2.5150000000000001</v>
      </c>
      <c r="AJ187" s="8">
        <v>1.1160000000000001</v>
      </c>
      <c r="AK187" s="8">
        <v>4.1950000000000003</v>
      </c>
      <c r="AL187" s="11">
        <v>6.21</v>
      </c>
      <c r="AM187" s="8">
        <v>0.45300000000000001</v>
      </c>
      <c r="AN187" s="8">
        <v>3.8079999999999998</v>
      </c>
      <c r="AO187" s="8">
        <v>10.54</v>
      </c>
      <c r="AP187" s="8">
        <v>103.2</v>
      </c>
      <c r="AQ187" s="8">
        <v>0.38800000000000001</v>
      </c>
      <c r="AR187" s="8">
        <v>1.978</v>
      </c>
      <c r="AS187" s="8">
        <v>1.413</v>
      </c>
      <c r="AT187" s="11"/>
      <c r="AU187" s="8">
        <v>3.37</v>
      </c>
      <c r="AV187" s="8">
        <v>155.64099999999999</v>
      </c>
      <c r="AW187" s="8">
        <v>0.251</v>
      </c>
      <c r="AX187" s="8">
        <v>0.79300000000000004</v>
      </c>
      <c r="AY187" s="8">
        <v>0.22600000000000001</v>
      </c>
      <c r="AZ187" s="8"/>
      <c r="BA187" s="8">
        <v>7.3999999999999996E-2</v>
      </c>
      <c r="BB187" s="8">
        <v>289</v>
      </c>
      <c r="BC187" s="8">
        <v>31.062999999999999</v>
      </c>
      <c r="BD187" s="8">
        <v>3.056</v>
      </c>
      <c r="BE187" s="8">
        <v>72.400000000000006</v>
      </c>
      <c r="BF187" s="8">
        <v>102.78400000000001</v>
      </c>
      <c r="BG187" s="8">
        <v>0.70260900000000004</v>
      </c>
      <c r="BH187" s="8"/>
      <c r="BI187" s="8"/>
      <c r="BJ187" s="8"/>
      <c r="BK187" s="8"/>
      <c r="BL187" s="8" t="s">
        <v>133</v>
      </c>
      <c r="BM187" s="8"/>
      <c r="BN187" s="8">
        <v>0.78514165628891652</v>
      </c>
      <c r="BO187" s="8">
        <v>4.2442226890756301</v>
      </c>
    </row>
    <row r="188" spans="1:67">
      <c r="A188" s="13" t="s">
        <v>71</v>
      </c>
      <c r="B188" s="8" t="s">
        <v>345</v>
      </c>
      <c r="C188" s="8" t="s">
        <v>10</v>
      </c>
      <c r="D188" s="8" t="s">
        <v>205</v>
      </c>
      <c r="E188" s="8">
        <v>-15.919</v>
      </c>
      <c r="F188" s="8">
        <v>-1.365</v>
      </c>
      <c r="G188" s="8">
        <v>50.369599999999998</v>
      </c>
      <c r="H188" s="8">
        <v>1.3724000000000001</v>
      </c>
      <c r="I188" s="8">
        <v>10.151899999999999</v>
      </c>
      <c r="J188" s="8">
        <v>8.6343700000000005</v>
      </c>
      <c r="K188" s="8">
        <v>14.7317</v>
      </c>
      <c r="L188" s="8">
        <v>11.193</v>
      </c>
      <c r="M188" s="8">
        <v>2.6753100000000001</v>
      </c>
      <c r="N188" s="8">
        <v>0.148895</v>
      </c>
      <c r="O188" s="8">
        <v>0.12904299999999999</v>
      </c>
      <c r="P188" s="8">
        <v>0.16874800000000001</v>
      </c>
      <c r="Q188" s="9">
        <v>60.48885943773287</v>
      </c>
      <c r="R188" s="10">
        <v>1385.3059983419957</v>
      </c>
      <c r="S188" s="10">
        <v>1.4370796121677762</v>
      </c>
      <c r="T188" s="8">
        <v>1609.1129152887959</v>
      </c>
      <c r="U188" s="8">
        <v>0.82754570318313558</v>
      </c>
      <c r="V188" s="8">
        <f t="shared" si="2"/>
        <v>8227.5380000000005</v>
      </c>
      <c r="W188" s="8">
        <v>23.5</v>
      </c>
      <c r="X188" s="8"/>
      <c r="Y188" s="8">
        <v>12.27</v>
      </c>
      <c r="Z188" s="8">
        <v>40.98</v>
      </c>
      <c r="AA188" s="8">
        <v>308.39999999999998</v>
      </c>
      <c r="AB188" s="8">
        <v>3.4000000000000002E-2</v>
      </c>
      <c r="AC188" s="8">
        <v>72.5</v>
      </c>
      <c r="AD188" s="8">
        <v>5.28</v>
      </c>
      <c r="AE188" s="8">
        <v>3.25</v>
      </c>
      <c r="AF188" s="8">
        <v>1.2</v>
      </c>
      <c r="AG188" s="8">
        <v>16.59</v>
      </c>
      <c r="AH188" s="8">
        <v>3.98</v>
      </c>
      <c r="AI188" s="8">
        <v>2.2200000000000002</v>
      </c>
      <c r="AJ188" s="8">
        <v>1.1599999999999999</v>
      </c>
      <c r="AK188" s="8">
        <v>3.9</v>
      </c>
      <c r="AL188" s="11">
        <v>4.07</v>
      </c>
      <c r="AM188" s="8">
        <v>0.47</v>
      </c>
      <c r="AN188" s="8">
        <v>4.0229999999999997</v>
      </c>
      <c r="AO188" s="8">
        <v>10.53</v>
      </c>
      <c r="AP188" s="8">
        <v>139.69999999999999</v>
      </c>
      <c r="AQ188" s="8">
        <v>0.38</v>
      </c>
      <c r="AR188" s="8">
        <v>2.04</v>
      </c>
      <c r="AS188" s="8">
        <v>2.2599999999999998</v>
      </c>
      <c r="AT188" s="11">
        <v>35.630000000000003</v>
      </c>
      <c r="AU188" s="8">
        <v>3.42</v>
      </c>
      <c r="AV188" s="8">
        <v>122.2</v>
      </c>
      <c r="AW188" s="8">
        <v>0.27710000000000001</v>
      </c>
      <c r="AX188" s="8">
        <v>0.78600000000000003</v>
      </c>
      <c r="AY188" s="8">
        <v>0.25900000000000001</v>
      </c>
      <c r="AZ188" s="8">
        <v>1.3497495829999999</v>
      </c>
      <c r="BA188" s="8">
        <v>7.8E-2</v>
      </c>
      <c r="BB188" s="8">
        <v>257.89999999999998</v>
      </c>
      <c r="BC188" s="8">
        <v>31.3</v>
      </c>
      <c r="BD188" s="8">
        <v>3.11</v>
      </c>
      <c r="BE188" s="8">
        <v>83.9</v>
      </c>
      <c r="BF188" s="8">
        <v>98</v>
      </c>
      <c r="BG188" s="8">
        <v>0.70263100000000001</v>
      </c>
      <c r="BH188" s="8">
        <v>0.51309700000000003</v>
      </c>
      <c r="BI188" s="8">
        <v>18.574200000000001</v>
      </c>
      <c r="BJ188" s="8">
        <v>15.524800000000001</v>
      </c>
      <c r="BK188" s="8">
        <v>38.116500000000002</v>
      </c>
      <c r="BL188" s="8" t="s">
        <v>272</v>
      </c>
      <c r="BM188" s="8">
        <v>7.2382823463373551</v>
      </c>
      <c r="BN188" s="8">
        <v>0.73979591836734693</v>
      </c>
      <c r="BO188" s="8">
        <v>5.8414118816803384</v>
      </c>
    </row>
    <row r="189" spans="1:67">
      <c r="A189" s="13" t="s">
        <v>71</v>
      </c>
      <c r="B189" s="8" t="s">
        <v>346</v>
      </c>
      <c r="C189" s="8" t="s">
        <v>1</v>
      </c>
      <c r="D189" s="8" t="s">
        <v>347</v>
      </c>
      <c r="E189" s="8">
        <v>-5.43</v>
      </c>
      <c r="F189" s="8">
        <v>71.33</v>
      </c>
      <c r="G189" s="8">
        <v>46.884300000000003</v>
      </c>
      <c r="H189" s="8">
        <v>1.37164</v>
      </c>
      <c r="I189" s="8">
        <v>7.1832200000000004</v>
      </c>
      <c r="J189" s="8">
        <v>10.5954</v>
      </c>
      <c r="K189" s="8">
        <v>15.4856</v>
      </c>
      <c r="L189" s="8">
        <v>12.8119</v>
      </c>
      <c r="M189" s="8">
        <v>2.1568499999999999</v>
      </c>
      <c r="N189" s="8">
        <v>1.1132200000000001</v>
      </c>
      <c r="O189" s="8">
        <v>0.37769799999999998</v>
      </c>
      <c r="P189" s="8">
        <v>0.14014599999999999</v>
      </c>
      <c r="Q189" s="9">
        <v>72.640501178064014</v>
      </c>
      <c r="R189" s="10">
        <v>1283.9666399558755</v>
      </c>
      <c r="S189" s="10">
        <v>1.1797897809429752</v>
      </c>
      <c r="T189" s="8">
        <v>1208.7957866192892</v>
      </c>
      <c r="U189" s="8">
        <v>0.91680616864623787</v>
      </c>
      <c r="V189" s="8">
        <f t="shared" si="2"/>
        <v>8222.9817999999996</v>
      </c>
      <c r="W189" s="8"/>
      <c r="X189" s="8"/>
      <c r="Y189" s="8">
        <v>49.37</v>
      </c>
      <c r="Z189" s="8">
        <v>40.9</v>
      </c>
      <c r="AA189" s="8">
        <v>345</v>
      </c>
      <c r="AB189" s="8">
        <v>0.40100000000000002</v>
      </c>
      <c r="AC189" s="8">
        <v>69.7</v>
      </c>
      <c r="AD189" s="8">
        <v>3.56</v>
      </c>
      <c r="AE189" s="8">
        <v>1.87</v>
      </c>
      <c r="AF189" s="8">
        <v>1.58</v>
      </c>
      <c r="AG189" s="8">
        <v>16.899999999999999</v>
      </c>
      <c r="AH189" s="8">
        <v>4.45</v>
      </c>
      <c r="AI189" s="8">
        <v>2.657</v>
      </c>
      <c r="AJ189" s="8">
        <v>0.71799999999999997</v>
      </c>
      <c r="AK189" s="8">
        <v>25.14</v>
      </c>
      <c r="AL189" s="11"/>
      <c r="AM189" s="8">
        <v>0.25900000000000001</v>
      </c>
      <c r="AN189" s="8"/>
      <c r="AO189" s="8">
        <v>22.88</v>
      </c>
      <c r="AP189" s="8">
        <v>159.80000000000001</v>
      </c>
      <c r="AQ189" s="8">
        <v>1.585</v>
      </c>
      <c r="AR189" s="8">
        <v>5.73</v>
      </c>
      <c r="AS189" s="8"/>
      <c r="AT189" s="11">
        <v>36.4</v>
      </c>
      <c r="AU189" s="8">
        <v>4.53</v>
      </c>
      <c r="AV189" s="8">
        <v>506.7</v>
      </c>
      <c r="AW189" s="8"/>
      <c r="AX189" s="8">
        <v>0.629</v>
      </c>
      <c r="AY189" s="8">
        <v>3.62</v>
      </c>
      <c r="AZ189" s="8">
        <v>1.5081803009999999</v>
      </c>
      <c r="BA189" s="8">
        <v>0.83499999999999996</v>
      </c>
      <c r="BB189" s="8">
        <v>245</v>
      </c>
      <c r="BC189" s="8">
        <v>20.5</v>
      </c>
      <c r="BD189" s="8">
        <v>1.7</v>
      </c>
      <c r="BE189" s="8">
        <v>87.3</v>
      </c>
      <c r="BF189" s="8">
        <v>129.6</v>
      </c>
      <c r="BG189" s="8">
        <v>0.70323199999999997</v>
      </c>
      <c r="BH189" s="8">
        <v>0.51296699999999995</v>
      </c>
      <c r="BI189" s="8">
        <v>18.785</v>
      </c>
      <c r="BJ189" s="8">
        <v>15.499000000000001</v>
      </c>
      <c r="BK189" s="8">
        <v>38.530999999999999</v>
      </c>
      <c r="BL189" s="8" t="s">
        <v>348</v>
      </c>
      <c r="BM189" s="8">
        <v>6.7307692307692308</v>
      </c>
      <c r="BN189" s="8">
        <v>0.53780864197530864</v>
      </c>
      <c r="BO189" s="8"/>
    </row>
    <row r="190" spans="1:67">
      <c r="A190" s="8" t="s">
        <v>256</v>
      </c>
      <c r="B190" s="8" t="s">
        <v>349</v>
      </c>
      <c r="C190" s="8" t="s">
        <v>10</v>
      </c>
      <c r="D190" s="8" t="s">
        <v>303</v>
      </c>
      <c r="E190" s="8">
        <v>90.795000000000002</v>
      </c>
      <c r="F190" s="8">
        <v>-42.886000000000003</v>
      </c>
      <c r="G190" s="8">
        <v>50.593299999999999</v>
      </c>
      <c r="H190" s="8">
        <v>1.37015</v>
      </c>
      <c r="I190" s="8">
        <v>9.0751200000000001</v>
      </c>
      <c r="J190" s="8">
        <v>8.0016200000000008</v>
      </c>
      <c r="K190" s="8">
        <v>15.5191</v>
      </c>
      <c r="L190" s="8">
        <v>11.8591</v>
      </c>
      <c r="M190" s="8">
        <v>2.8037899999999998</v>
      </c>
      <c r="N190" s="8">
        <v>0.123026</v>
      </c>
      <c r="O190" s="8">
        <v>0.13691600000000001</v>
      </c>
      <c r="P190" s="8">
        <v>0.13195499999999999</v>
      </c>
      <c r="Q190" s="9">
        <v>61.346340894953912</v>
      </c>
      <c r="R190" s="10">
        <v>1340.9921691088541</v>
      </c>
      <c r="S190" s="10">
        <v>1.1808616306287925</v>
      </c>
      <c r="T190" s="8">
        <v>1440.0058318842116</v>
      </c>
      <c r="U190" s="8">
        <v>0.77057544647713971</v>
      </c>
      <c r="V190" s="8">
        <f t="shared" si="2"/>
        <v>8214.04925</v>
      </c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>
        <v>3.26</v>
      </c>
      <c r="AL190" s="11"/>
      <c r="AM190" s="8"/>
      <c r="AN190" s="8">
        <v>2.2999999999999998</v>
      </c>
      <c r="AO190" s="8">
        <v>9.4499999999999993</v>
      </c>
      <c r="AP190" s="8"/>
      <c r="AQ190" s="8">
        <v>0.44800000000000001</v>
      </c>
      <c r="AR190" s="8"/>
      <c r="AS190" s="8"/>
      <c r="AT190" s="11"/>
      <c r="AU190" s="8">
        <v>3.3</v>
      </c>
      <c r="AV190" s="8">
        <v>139</v>
      </c>
      <c r="AW190" s="8"/>
      <c r="AX190" s="8"/>
      <c r="AY190" s="8">
        <v>0.112</v>
      </c>
      <c r="AZ190" s="8"/>
      <c r="BA190" s="8">
        <v>3.9E-2</v>
      </c>
      <c r="BB190" s="8"/>
      <c r="BC190" s="8"/>
      <c r="BD190" s="8"/>
      <c r="BE190" s="8"/>
      <c r="BF190" s="8"/>
      <c r="BG190" s="8">
        <v>0.70293000000000005</v>
      </c>
      <c r="BH190" s="8">
        <v>0.51304000000000005</v>
      </c>
      <c r="BI190" s="8">
        <v>17.863</v>
      </c>
      <c r="BJ190" s="8">
        <v>15.478999999999999</v>
      </c>
      <c r="BK190" s="8">
        <v>37.456000000000003</v>
      </c>
      <c r="BL190" s="8" t="s">
        <v>85</v>
      </c>
      <c r="BM190" s="8"/>
      <c r="BN190" s="8"/>
      <c r="BO190" s="8"/>
    </row>
    <row r="191" spans="1:67">
      <c r="A191" s="8" t="s">
        <v>116</v>
      </c>
      <c r="B191" s="8" t="s">
        <v>350</v>
      </c>
      <c r="C191" s="8" t="s">
        <v>10</v>
      </c>
      <c r="D191" s="8" t="s">
        <v>75</v>
      </c>
      <c r="E191" s="8">
        <v>-44.99</v>
      </c>
      <c r="F191" s="8">
        <v>23.08</v>
      </c>
      <c r="G191" s="8">
        <v>49.654600000000002</v>
      </c>
      <c r="H191" s="8">
        <v>1.3700600000000001</v>
      </c>
      <c r="I191" s="8">
        <v>9.6105699999999992</v>
      </c>
      <c r="J191" s="8">
        <v>8.1901399999999995</v>
      </c>
      <c r="K191" s="8">
        <v>15.987399999999999</v>
      </c>
      <c r="L191" s="8">
        <v>11.5145</v>
      </c>
      <c r="M191" s="8">
        <v>2.8610099999999998</v>
      </c>
      <c r="N191" s="8">
        <v>0.117865</v>
      </c>
      <c r="O191" s="8">
        <v>0.14607300000000001</v>
      </c>
      <c r="P191" s="8">
        <v>0.172265</v>
      </c>
      <c r="Q191" s="9">
        <v>60.536113638082675</v>
      </c>
      <c r="R191" s="10">
        <v>1366.7434231711009</v>
      </c>
      <c r="S191" s="10">
        <v>1.4362604984217466</v>
      </c>
      <c r="T191" s="8">
        <v>1494.5671470129882</v>
      </c>
      <c r="U191" s="8">
        <v>0.77888615787533755</v>
      </c>
      <c r="V191" s="8">
        <f t="shared" si="2"/>
        <v>8213.5097000000005</v>
      </c>
      <c r="W191" s="8">
        <v>7.6</v>
      </c>
      <c r="X191" s="8"/>
      <c r="Y191" s="8"/>
      <c r="Z191" s="8"/>
      <c r="AA191" s="8">
        <v>337</v>
      </c>
      <c r="AB191" s="8"/>
      <c r="AC191" s="8">
        <v>78</v>
      </c>
      <c r="AD191" s="8"/>
      <c r="AE191" s="8"/>
      <c r="AF191" s="8"/>
      <c r="AG191" s="8"/>
      <c r="AH191" s="8"/>
      <c r="AI191" s="8"/>
      <c r="AJ191" s="8"/>
      <c r="AK191" s="8"/>
      <c r="AL191" s="11"/>
      <c r="AM191" s="8"/>
      <c r="AN191" s="8"/>
      <c r="AO191" s="8"/>
      <c r="AP191" s="8">
        <v>96</v>
      </c>
      <c r="AQ191" s="8"/>
      <c r="AR191" s="8"/>
      <c r="AS191" s="8"/>
      <c r="AT191" s="11">
        <v>37.700000000000003</v>
      </c>
      <c r="AU191" s="8"/>
      <c r="AV191" s="8">
        <v>137</v>
      </c>
      <c r="AW191" s="8"/>
      <c r="AX191" s="8"/>
      <c r="AY191" s="8"/>
      <c r="AZ191" s="8"/>
      <c r="BA191" s="8"/>
      <c r="BB191" s="8">
        <v>262</v>
      </c>
      <c r="BC191" s="8">
        <v>31.3</v>
      </c>
      <c r="BD191" s="8"/>
      <c r="BE191" s="8">
        <v>69</v>
      </c>
      <c r="BF191" s="8">
        <v>104</v>
      </c>
      <c r="BG191" s="8"/>
      <c r="BH191" s="8"/>
      <c r="BI191" s="8"/>
      <c r="BJ191" s="8"/>
      <c r="BK191" s="8"/>
      <c r="BL191" s="8"/>
      <c r="BM191" s="8">
        <v>6.9496021220159143</v>
      </c>
      <c r="BN191" s="8">
        <v>0.75</v>
      </c>
      <c r="BO191" s="8"/>
    </row>
    <row r="192" spans="1:67">
      <c r="A192" s="8" t="s">
        <v>34</v>
      </c>
      <c r="B192" s="8" t="s">
        <v>351</v>
      </c>
      <c r="C192" s="8" t="s">
        <v>10</v>
      </c>
      <c r="D192" s="8" t="s">
        <v>328</v>
      </c>
      <c r="E192" s="8">
        <v>-16.170000000000002</v>
      </c>
      <c r="F192" s="8">
        <v>-43.427</v>
      </c>
      <c r="G192" s="8">
        <v>50.250300000000003</v>
      </c>
      <c r="H192" s="8">
        <v>1.3677299999999999</v>
      </c>
      <c r="I192" s="8">
        <v>9.9230300000000007</v>
      </c>
      <c r="J192" s="8">
        <v>8.5151299999999992</v>
      </c>
      <c r="K192" s="8">
        <v>14.870699999999999</v>
      </c>
      <c r="L192" s="8">
        <v>11.5655</v>
      </c>
      <c r="M192" s="8">
        <v>2.7033499999999999</v>
      </c>
      <c r="N192" s="8">
        <v>0.109829</v>
      </c>
      <c r="O192" s="8">
        <v>0.13978199999999999</v>
      </c>
      <c r="P192" s="8">
        <v>0.18970400000000001</v>
      </c>
      <c r="Q192" s="9">
        <v>60.701282172732931</v>
      </c>
      <c r="R192" s="10">
        <v>1377.0411421254839</v>
      </c>
      <c r="S192" s="10">
        <v>1.3991771790341094</v>
      </c>
      <c r="T192" s="8">
        <v>1593.2028250637304</v>
      </c>
      <c r="U192" s="8">
        <v>0.82554092449362282</v>
      </c>
      <c r="V192" s="8">
        <f t="shared" si="2"/>
        <v>8199.5413499999995</v>
      </c>
      <c r="W192" s="8">
        <v>16.8</v>
      </c>
      <c r="X192" s="8"/>
      <c r="Y192" s="8">
        <v>9.42</v>
      </c>
      <c r="Z192" s="8"/>
      <c r="AA192" s="8"/>
      <c r="AB192" s="8"/>
      <c r="AC192" s="8"/>
      <c r="AD192" s="8">
        <v>5.33</v>
      </c>
      <c r="AE192" s="8">
        <v>3.37</v>
      </c>
      <c r="AF192" s="8">
        <v>1.19</v>
      </c>
      <c r="AG192" s="8"/>
      <c r="AH192" s="8">
        <v>4.97</v>
      </c>
      <c r="AI192" s="8"/>
      <c r="AJ192" s="8"/>
      <c r="AK192" s="8">
        <v>3.44</v>
      </c>
      <c r="AL192" s="11"/>
      <c r="AM192" s="8"/>
      <c r="AN192" s="8">
        <v>2.27</v>
      </c>
      <c r="AO192" s="8">
        <v>9.52</v>
      </c>
      <c r="AP192" s="8">
        <v>102</v>
      </c>
      <c r="AQ192" s="8">
        <v>0.2</v>
      </c>
      <c r="AR192" s="8"/>
      <c r="AS192" s="8">
        <v>1.5</v>
      </c>
      <c r="AT192" s="11">
        <v>42</v>
      </c>
      <c r="AU192" s="8">
        <v>3.3</v>
      </c>
      <c r="AV192" s="8">
        <v>102</v>
      </c>
      <c r="AW192" s="8"/>
      <c r="AX192" s="8"/>
      <c r="AY192" s="8">
        <v>0.2</v>
      </c>
      <c r="AZ192" s="8"/>
      <c r="BA192" s="8">
        <v>0.05</v>
      </c>
      <c r="BB192" s="8"/>
      <c r="BC192" s="8">
        <v>34</v>
      </c>
      <c r="BD192" s="8">
        <v>3.37</v>
      </c>
      <c r="BE192" s="8"/>
      <c r="BF192" s="8">
        <v>83</v>
      </c>
      <c r="BG192" s="8"/>
      <c r="BH192" s="8"/>
      <c r="BI192" s="8"/>
      <c r="BJ192" s="8"/>
      <c r="BK192" s="8"/>
      <c r="BL192" s="8"/>
      <c r="BM192" s="8"/>
      <c r="BN192" s="8"/>
      <c r="BO192" s="8">
        <v>7.4008810572687231</v>
      </c>
    </row>
    <row r="193" spans="1:67">
      <c r="A193" s="8" t="s">
        <v>12</v>
      </c>
      <c r="B193" s="8" t="s">
        <v>352</v>
      </c>
      <c r="C193" s="8" t="s">
        <v>10</v>
      </c>
      <c r="D193" s="8" t="s">
        <v>254</v>
      </c>
      <c r="E193" s="8">
        <v>85.05</v>
      </c>
      <c r="F193" s="8">
        <v>85.635000000000005</v>
      </c>
      <c r="G193" s="8">
        <v>49.357199999999999</v>
      </c>
      <c r="H193" s="8">
        <v>1.36711</v>
      </c>
      <c r="I193" s="8">
        <v>8.0587900000000001</v>
      </c>
      <c r="J193" s="8">
        <v>8.7287400000000002</v>
      </c>
      <c r="K193" s="8">
        <v>17.3751</v>
      </c>
      <c r="L193" s="8">
        <v>10.963800000000001</v>
      </c>
      <c r="M193" s="8">
        <v>3.2333799999999999</v>
      </c>
      <c r="N193" s="8">
        <v>0.167215</v>
      </c>
      <c r="O193" s="8">
        <v>0.15565499999999999</v>
      </c>
      <c r="P193" s="8">
        <v>0.14130499999999999</v>
      </c>
      <c r="Q193" s="9">
        <v>66.097547205736589</v>
      </c>
      <c r="R193" s="10">
        <v>1301.5539254905693</v>
      </c>
      <c r="S193" s="10">
        <v>1.1830898160924654</v>
      </c>
      <c r="T193" s="8">
        <v>1211.8287825686116</v>
      </c>
      <c r="U193" s="8">
        <v>0.72070655634890157</v>
      </c>
      <c r="V193" s="8">
        <f t="shared" si="2"/>
        <v>8195.8244500000001</v>
      </c>
      <c r="W193" s="8">
        <v>13.6015</v>
      </c>
      <c r="X193" s="8">
        <v>0.67852999999999997</v>
      </c>
      <c r="Y193" s="8">
        <v>12.8621</v>
      </c>
      <c r="Z193" s="8">
        <v>41.864800000000002</v>
      </c>
      <c r="AA193" s="8">
        <v>278.07400000000001</v>
      </c>
      <c r="AB193" s="8">
        <v>2.0243899999999999E-2</v>
      </c>
      <c r="AC193" s="8">
        <v>65.948899999999995</v>
      </c>
      <c r="AD193" s="8">
        <v>4.4337200000000001</v>
      </c>
      <c r="AE193" s="8">
        <v>2.7839999999999998</v>
      </c>
      <c r="AF193" s="8">
        <v>1.30132</v>
      </c>
      <c r="AG193" s="8">
        <v>16.125</v>
      </c>
      <c r="AH193" s="8">
        <v>4.0908199999999999</v>
      </c>
      <c r="AI193" s="8">
        <v>2.7349800000000002</v>
      </c>
      <c r="AJ193" s="8">
        <v>0.93351399999999995</v>
      </c>
      <c r="AK193" s="8">
        <v>3.9751699999999999</v>
      </c>
      <c r="AL193" s="11">
        <v>5.7331500000000002</v>
      </c>
      <c r="AM193" s="8">
        <v>0.37215100000000001</v>
      </c>
      <c r="AN193" s="8">
        <v>2.7989999999999999</v>
      </c>
      <c r="AO193" s="8">
        <v>10.9285</v>
      </c>
      <c r="AP193" s="8">
        <v>145.982</v>
      </c>
      <c r="AQ193" s="8">
        <v>0.66089200000000003</v>
      </c>
      <c r="AR193" s="8">
        <v>2.10947</v>
      </c>
      <c r="AS193" s="8">
        <v>0.86043499999999995</v>
      </c>
      <c r="AT193" s="11">
        <v>31.496200000000002</v>
      </c>
      <c r="AU193" s="8">
        <v>3.22533</v>
      </c>
      <c r="AV193" s="8">
        <v>215.78299999999999</v>
      </c>
      <c r="AW193" s="8">
        <v>0.211703</v>
      </c>
      <c r="AX193" s="8">
        <v>0.69242499999999996</v>
      </c>
      <c r="AY193" s="8">
        <v>0.2039</v>
      </c>
      <c r="AZ193" s="8"/>
      <c r="BA193" s="8">
        <v>6.4815499999999998E-2</v>
      </c>
      <c r="BB193" s="8">
        <v>212.32400000000001</v>
      </c>
      <c r="BC193" s="8">
        <v>27.337399999999999</v>
      </c>
      <c r="BD193" s="8">
        <v>2.5448</v>
      </c>
      <c r="BE193" s="8">
        <v>65.028599999999997</v>
      </c>
      <c r="BF193" s="8">
        <v>106.896</v>
      </c>
      <c r="BG193" s="8">
        <v>0.70257199999999997</v>
      </c>
      <c r="BH193" s="8">
        <v>0.51315299999999997</v>
      </c>
      <c r="BI193" s="8">
        <v>17.988</v>
      </c>
      <c r="BJ193" s="8">
        <v>15.4308</v>
      </c>
      <c r="BK193" s="8">
        <v>37.583599999999997</v>
      </c>
      <c r="BL193" s="8" t="s">
        <v>49</v>
      </c>
      <c r="BM193" s="8">
        <v>6.7412576755291118</v>
      </c>
      <c r="BN193" s="8">
        <v>0.61694450681035773</v>
      </c>
      <c r="BO193" s="8">
        <v>4.8594140764558773</v>
      </c>
    </row>
    <row r="194" spans="1:67">
      <c r="A194" s="13" t="s">
        <v>71</v>
      </c>
      <c r="B194" s="8" t="s">
        <v>353</v>
      </c>
      <c r="C194" s="8" t="s">
        <v>10</v>
      </c>
      <c r="D194" s="8" t="s">
        <v>161</v>
      </c>
      <c r="E194" s="8">
        <v>-16.603000000000002</v>
      </c>
      <c r="F194" s="8">
        <v>-41.247999999999998</v>
      </c>
      <c r="G194" s="8">
        <v>49.770699999999998</v>
      </c>
      <c r="H194" s="8">
        <v>1.3650800000000001</v>
      </c>
      <c r="I194" s="8">
        <v>9.6493199999999995</v>
      </c>
      <c r="J194" s="8">
        <v>8.1094000000000008</v>
      </c>
      <c r="K194" s="8">
        <v>15.791499999999999</v>
      </c>
      <c r="L194" s="8">
        <v>11.711</v>
      </c>
      <c r="M194" s="8">
        <v>2.82477</v>
      </c>
      <c r="N194" s="8">
        <v>9.9841899999999997E-2</v>
      </c>
      <c r="O194" s="8">
        <v>0.14976300000000001</v>
      </c>
      <c r="P194" s="8"/>
      <c r="Q194" s="9">
        <v>60.2028190762774</v>
      </c>
      <c r="R194" s="10">
        <v>1369.1041471303795</v>
      </c>
      <c r="S194" s="10">
        <v>1.4153707286768311</v>
      </c>
      <c r="T194" s="8">
        <v>1523.2184681622464</v>
      </c>
      <c r="U194" s="8">
        <v>0.78579368161056684</v>
      </c>
      <c r="V194" s="8">
        <f t="shared" si="2"/>
        <v>8183.6546000000008</v>
      </c>
      <c r="W194" s="8">
        <v>14.18</v>
      </c>
      <c r="X194" s="8"/>
      <c r="Y194" s="8">
        <v>9.66</v>
      </c>
      <c r="Z194" s="8">
        <v>42.7</v>
      </c>
      <c r="AA194" s="8">
        <v>317.89999999999998</v>
      </c>
      <c r="AB194" s="8"/>
      <c r="AC194" s="8">
        <v>75.7</v>
      </c>
      <c r="AD194" s="8">
        <v>5.22</v>
      </c>
      <c r="AE194" s="8">
        <v>3.4</v>
      </c>
      <c r="AF194" s="8">
        <v>1.0940000000000001</v>
      </c>
      <c r="AG194" s="8">
        <v>15.06</v>
      </c>
      <c r="AH194" s="8">
        <v>4.1100000000000003</v>
      </c>
      <c r="AI194" s="8">
        <v>1.79</v>
      </c>
      <c r="AJ194" s="8">
        <v>1.1659999999999999</v>
      </c>
      <c r="AK194" s="8">
        <v>2.9</v>
      </c>
      <c r="AL194" s="11">
        <v>4.26</v>
      </c>
      <c r="AM194" s="8">
        <v>0.48199999999999998</v>
      </c>
      <c r="AN194" s="8">
        <v>2.3639999999999999</v>
      </c>
      <c r="AO194" s="8">
        <v>8.76</v>
      </c>
      <c r="AP194" s="8">
        <v>119.6</v>
      </c>
      <c r="AQ194" s="8">
        <v>0.42099999999999999</v>
      </c>
      <c r="AR194" s="8">
        <v>1.64</v>
      </c>
      <c r="AS194" s="8">
        <v>1.1599999999999999</v>
      </c>
      <c r="AT194" s="11">
        <v>36.76</v>
      </c>
      <c r="AU194" s="8">
        <v>3.07</v>
      </c>
      <c r="AV194" s="8">
        <v>112</v>
      </c>
      <c r="AW194" s="8">
        <v>0.159</v>
      </c>
      <c r="AX194" s="8">
        <v>0.78400000000000003</v>
      </c>
      <c r="AY194" s="8">
        <v>0.182</v>
      </c>
      <c r="AZ194" s="8">
        <v>1.2445742900000001</v>
      </c>
      <c r="BA194" s="8">
        <v>5.2999999999999999E-2</v>
      </c>
      <c r="BB194" s="8">
        <v>256.10000000000002</v>
      </c>
      <c r="BC194" s="8">
        <v>31.63</v>
      </c>
      <c r="BD194" s="8">
        <v>3.23</v>
      </c>
      <c r="BE194" s="8">
        <v>86.62</v>
      </c>
      <c r="BF194" s="8">
        <v>86.84</v>
      </c>
      <c r="BG194" s="8">
        <v>0.70315700000000003</v>
      </c>
      <c r="BH194" s="8">
        <v>0.51290800000000003</v>
      </c>
      <c r="BI194" s="8">
        <v>18.120999999999999</v>
      </c>
      <c r="BJ194" s="8">
        <v>15.514799999999999</v>
      </c>
      <c r="BK194" s="8">
        <v>38.063499999999998</v>
      </c>
      <c r="BL194" s="8" t="s">
        <v>354</v>
      </c>
      <c r="BM194" s="8">
        <v>6.9668117519042445</v>
      </c>
      <c r="BN194" s="8">
        <v>0.8717181022570244</v>
      </c>
      <c r="BO194" s="8">
        <v>5.9983079526226737</v>
      </c>
    </row>
    <row r="195" spans="1:67">
      <c r="A195" s="8" t="s">
        <v>22</v>
      </c>
      <c r="B195" s="8" t="s">
        <v>355</v>
      </c>
      <c r="C195" s="8" t="s">
        <v>1</v>
      </c>
      <c r="D195" s="8" t="s">
        <v>21</v>
      </c>
      <c r="E195" s="8">
        <v>-126.889</v>
      </c>
      <c r="F195" s="8">
        <v>42.491999999999997</v>
      </c>
      <c r="G195" s="8">
        <v>49.617600000000003</v>
      </c>
      <c r="H195" s="8">
        <v>1.3635999999999999</v>
      </c>
      <c r="I195" s="8">
        <v>8.9222800000000007</v>
      </c>
      <c r="J195" s="8">
        <v>8.7309099999999997</v>
      </c>
      <c r="K195" s="8">
        <v>16.241299999999999</v>
      </c>
      <c r="L195" s="8">
        <v>11.8956</v>
      </c>
      <c r="M195" s="8">
        <v>2.5197600000000002</v>
      </c>
      <c r="N195" s="8">
        <v>7.97871E-2</v>
      </c>
      <c r="O195" s="8">
        <v>0.12965399999999999</v>
      </c>
      <c r="P195" s="8">
        <v>0.17952099999999999</v>
      </c>
      <c r="Q195" s="9">
        <v>63.78638811932079</v>
      </c>
      <c r="R195" s="10">
        <v>1337.1575253784354</v>
      </c>
      <c r="S195" s="10">
        <v>1.2078295094202849</v>
      </c>
      <c r="T195" s="8">
        <v>1415.9178449134661</v>
      </c>
      <c r="U195" s="8">
        <v>0.77983228353293443</v>
      </c>
      <c r="V195" s="8">
        <f t="shared" ref="V195:V258" si="3">H195*5995</f>
        <v>8174.7819999999992</v>
      </c>
      <c r="W195" s="8">
        <v>9.8000000000000007</v>
      </c>
      <c r="X195" s="8"/>
      <c r="Y195" s="8">
        <v>9.06</v>
      </c>
      <c r="Z195" s="8"/>
      <c r="AA195" s="8">
        <v>335</v>
      </c>
      <c r="AB195" s="8">
        <v>0.01</v>
      </c>
      <c r="AC195" s="8">
        <v>57</v>
      </c>
      <c r="AD195" s="8">
        <v>5.21</v>
      </c>
      <c r="AE195" s="8">
        <v>3.16</v>
      </c>
      <c r="AF195" s="8">
        <v>1.1200000000000001</v>
      </c>
      <c r="AG195" s="8">
        <v>14</v>
      </c>
      <c r="AH195" s="8">
        <v>4.28</v>
      </c>
      <c r="AI195" s="8">
        <v>2.29</v>
      </c>
      <c r="AJ195" s="8">
        <v>1.1000000000000001</v>
      </c>
      <c r="AK195" s="8">
        <v>3.06</v>
      </c>
      <c r="AL195" s="11"/>
      <c r="AM195" s="8">
        <v>0.5</v>
      </c>
      <c r="AN195" s="8">
        <v>2.0299999999999998</v>
      </c>
      <c r="AO195" s="8">
        <v>8.7100000000000009</v>
      </c>
      <c r="AP195" s="8">
        <v>129</v>
      </c>
      <c r="AQ195" s="8">
        <v>0.35</v>
      </c>
      <c r="AR195" s="8">
        <v>1.6</v>
      </c>
      <c r="AS195" s="8">
        <v>0.98</v>
      </c>
      <c r="AT195" s="11">
        <v>38.9</v>
      </c>
      <c r="AU195" s="8">
        <v>3.23</v>
      </c>
      <c r="AV195" s="8">
        <v>109.8</v>
      </c>
      <c r="AW195" s="8">
        <v>0.14000000000000001</v>
      </c>
      <c r="AX195" s="8">
        <v>0.8</v>
      </c>
      <c r="AY195" s="8">
        <v>0.11</v>
      </c>
      <c r="AZ195" s="8"/>
      <c r="BA195" s="8">
        <v>0.04</v>
      </c>
      <c r="BB195" s="8">
        <v>261</v>
      </c>
      <c r="BC195" s="8">
        <v>33.47</v>
      </c>
      <c r="BD195" s="8">
        <v>3.17</v>
      </c>
      <c r="BE195" s="8">
        <v>71</v>
      </c>
      <c r="BF195" s="8">
        <v>83.3</v>
      </c>
      <c r="BG195" s="8"/>
      <c r="BH195" s="8"/>
      <c r="BI195" s="8"/>
      <c r="BJ195" s="8"/>
      <c r="BK195" s="8"/>
      <c r="BL195" s="8"/>
      <c r="BM195" s="8">
        <v>6.7095115681233937</v>
      </c>
      <c r="BN195" s="8">
        <v>0.68427370948379351</v>
      </c>
      <c r="BO195" s="8">
        <v>4.8275862068965525</v>
      </c>
    </row>
    <row r="196" spans="1:67">
      <c r="A196" s="8" t="s">
        <v>34</v>
      </c>
      <c r="B196" s="8" t="s">
        <v>356</v>
      </c>
      <c r="C196" s="8" t="s">
        <v>10</v>
      </c>
      <c r="D196" s="8" t="s">
        <v>328</v>
      </c>
      <c r="E196" s="8">
        <v>-16.170000000000002</v>
      </c>
      <c r="F196" s="8">
        <v>-43.427</v>
      </c>
      <c r="G196" s="8">
        <v>50.944600000000001</v>
      </c>
      <c r="H196" s="8">
        <v>1.3631899999999999</v>
      </c>
      <c r="I196" s="8">
        <v>10.0565</v>
      </c>
      <c r="J196" s="8">
        <v>8.5082100000000001</v>
      </c>
      <c r="K196" s="8">
        <v>14.622400000000001</v>
      </c>
      <c r="L196" s="8">
        <v>11.223000000000001</v>
      </c>
      <c r="M196" s="8">
        <v>2.60615</v>
      </c>
      <c r="N196" s="8">
        <v>9.0224899999999997E-2</v>
      </c>
      <c r="O196" s="8">
        <v>0.110275</v>
      </c>
      <c r="P196" s="8">
        <v>0.14035</v>
      </c>
      <c r="Q196" s="9">
        <v>60.36265890902304</v>
      </c>
      <c r="R196" s="10">
        <v>1378.0782349714889</v>
      </c>
      <c r="S196" s="10">
        <v>1.3189710098881897</v>
      </c>
      <c r="T196" s="8">
        <v>1597.584889491224</v>
      </c>
      <c r="U196" s="8">
        <v>0.81406671309508338</v>
      </c>
      <c r="V196" s="8">
        <f t="shared" si="3"/>
        <v>8172.3240499999993</v>
      </c>
      <c r="W196" s="8">
        <v>15.1</v>
      </c>
      <c r="X196" s="8"/>
      <c r="Y196" s="8">
        <v>8.86</v>
      </c>
      <c r="Z196" s="8"/>
      <c r="AA196" s="8"/>
      <c r="AB196" s="8"/>
      <c r="AC196" s="8"/>
      <c r="AD196" s="8">
        <v>5.27</v>
      </c>
      <c r="AE196" s="8">
        <v>3.26</v>
      </c>
      <c r="AF196" s="8">
        <v>1.1200000000000001</v>
      </c>
      <c r="AG196" s="8"/>
      <c r="AH196" s="8">
        <v>4.3600000000000003</v>
      </c>
      <c r="AI196" s="8"/>
      <c r="AJ196" s="8"/>
      <c r="AK196" s="8">
        <v>3.15</v>
      </c>
      <c r="AL196" s="11"/>
      <c r="AM196" s="8"/>
      <c r="AN196" s="8">
        <v>2.2599999999999998</v>
      </c>
      <c r="AO196" s="8">
        <v>8.42</v>
      </c>
      <c r="AP196" s="8">
        <v>110</v>
      </c>
      <c r="AQ196" s="8"/>
      <c r="AR196" s="8"/>
      <c r="AS196" s="8">
        <v>1.32</v>
      </c>
      <c r="AT196" s="11">
        <v>42</v>
      </c>
      <c r="AU196" s="8">
        <v>2.98</v>
      </c>
      <c r="AV196" s="8">
        <v>97</v>
      </c>
      <c r="AW196" s="8">
        <v>0.15</v>
      </c>
      <c r="AX196" s="8"/>
      <c r="AY196" s="8">
        <v>0.19</v>
      </c>
      <c r="AZ196" s="8"/>
      <c r="BA196" s="8"/>
      <c r="BB196" s="8"/>
      <c r="BC196" s="8">
        <v>32</v>
      </c>
      <c r="BD196" s="8">
        <v>3.13</v>
      </c>
      <c r="BE196" s="8"/>
      <c r="BF196" s="8">
        <v>80</v>
      </c>
      <c r="BG196" s="8"/>
      <c r="BH196" s="8"/>
      <c r="BI196" s="8"/>
      <c r="BJ196" s="8"/>
      <c r="BK196" s="8"/>
      <c r="BL196" s="8"/>
      <c r="BM196" s="8"/>
      <c r="BN196" s="8"/>
      <c r="BO196" s="8">
        <v>6.6814159292035402</v>
      </c>
    </row>
    <row r="197" spans="1:67">
      <c r="A197" s="8" t="s">
        <v>12</v>
      </c>
      <c r="B197" s="8" t="s">
        <v>357</v>
      </c>
      <c r="C197" s="8" t="s">
        <v>10</v>
      </c>
      <c r="D197" s="8" t="s">
        <v>226</v>
      </c>
      <c r="E197" s="8">
        <v>-14.523</v>
      </c>
      <c r="F197" s="8">
        <v>-33.966999999999999</v>
      </c>
      <c r="G197" s="8">
        <v>50.353299999999997</v>
      </c>
      <c r="H197" s="8">
        <v>1.3616299999999999</v>
      </c>
      <c r="I197" s="8">
        <v>9.0252199999999991</v>
      </c>
      <c r="J197" s="8">
        <v>8.3955500000000001</v>
      </c>
      <c r="K197" s="8">
        <v>15.621700000000001</v>
      </c>
      <c r="L197" s="8">
        <v>11.8474</v>
      </c>
      <c r="M197" s="8">
        <v>2.7478699999999998</v>
      </c>
      <c r="N197" s="8">
        <v>6.8963399999999994E-2</v>
      </c>
      <c r="O197" s="8">
        <v>0.104944</v>
      </c>
      <c r="P197" s="8">
        <v>0.16991000000000001</v>
      </c>
      <c r="Q197" s="9">
        <v>62.60868592517528</v>
      </c>
      <c r="R197" s="10">
        <v>1338.89580864253</v>
      </c>
      <c r="S197" s="10">
        <v>1.1792843463438181</v>
      </c>
      <c r="T197" s="8">
        <v>1443.1866526306683</v>
      </c>
      <c r="U197" s="8">
        <v>0.7830897115022033</v>
      </c>
      <c r="V197" s="8">
        <f t="shared" si="3"/>
        <v>8162.971849999999</v>
      </c>
      <c r="W197" s="8">
        <v>8.9109999999999996</v>
      </c>
      <c r="X197" s="8">
        <v>0.54</v>
      </c>
      <c r="Y197" s="8">
        <v>8.3219999999999992</v>
      </c>
      <c r="Z197" s="8">
        <v>40.4</v>
      </c>
      <c r="AA197" s="8">
        <v>360</v>
      </c>
      <c r="AB197" s="8">
        <v>1.04E-2</v>
      </c>
      <c r="AC197" s="8">
        <v>75.8</v>
      </c>
      <c r="AD197" s="8">
        <v>4.6719999999999997</v>
      </c>
      <c r="AE197" s="8">
        <v>2.9003700000000001</v>
      </c>
      <c r="AF197" s="8">
        <v>1.075</v>
      </c>
      <c r="AG197" s="8">
        <v>14.28</v>
      </c>
      <c r="AH197" s="8">
        <v>3.8092800000000002</v>
      </c>
      <c r="AI197" s="8">
        <v>2.2490000000000001</v>
      </c>
      <c r="AJ197" s="8">
        <v>1.012</v>
      </c>
      <c r="AK197" s="8">
        <v>2.444</v>
      </c>
      <c r="AL197" s="11">
        <v>6.19</v>
      </c>
      <c r="AM197" s="8">
        <v>0.45800000000000002</v>
      </c>
      <c r="AN197" s="8">
        <v>1.5069999999999999</v>
      </c>
      <c r="AO197" s="8">
        <v>8.3539999999999992</v>
      </c>
      <c r="AP197" s="8">
        <v>109</v>
      </c>
      <c r="AQ197" s="8">
        <v>0.56100000000000005</v>
      </c>
      <c r="AR197" s="8">
        <v>1.5029999999999999</v>
      </c>
      <c r="AS197" s="8">
        <v>0.78100000000000003</v>
      </c>
      <c r="AT197" s="11">
        <v>36.200000000000003</v>
      </c>
      <c r="AU197" s="8">
        <v>2.9449999999999998</v>
      </c>
      <c r="AV197" s="8">
        <v>104.667</v>
      </c>
      <c r="AW197" s="8">
        <v>0.105</v>
      </c>
      <c r="AX197" s="8">
        <v>0.71799999999999997</v>
      </c>
      <c r="AY197" s="8">
        <v>0.108</v>
      </c>
      <c r="AZ197" s="8"/>
      <c r="BA197" s="8">
        <v>3.4000000000000002E-2</v>
      </c>
      <c r="BB197" s="8">
        <v>257</v>
      </c>
      <c r="BC197" s="8">
        <v>30.54</v>
      </c>
      <c r="BD197" s="8">
        <v>3.032</v>
      </c>
      <c r="BE197" s="8">
        <v>69</v>
      </c>
      <c r="BF197" s="8">
        <v>82.263999999999996</v>
      </c>
      <c r="BG197" s="8"/>
      <c r="BH197" s="8"/>
      <c r="BI197" s="8"/>
      <c r="BJ197" s="8"/>
      <c r="BK197" s="8"/>
      <c r="BL197" s="8"/>
      <c r="BM197" s="8">
        <v>7.0994475138121542</v>
      </c>
      <c r="BN197" s="8">
        <v>0.92142370903432846</v>
      </c>
      <c r="BO197" s="8">
        <v>5.9130723291307232</v>
      </c>
    </row>
    <row r="198" spans="1:67">
      <c r="A198" s="8" t="s">
        <v>30</v>
      </c>
      <c r="B198" s="8" t="s">
        <v>358</v>
      </c>
      <c r="C198" s="8" t="s">
        <v>10</v>
      </c>
      <c r="D198" s="8" t="s">
        <v>328</v>
      </c>
      <c r="E198" s="8">
        <v>-16.170000000000002</v>
      </c>
      <c r="F198" s="8">
        <v>-43.427</v>
      </c>
      <c r="G198" s="8">
        <v>50.247399999999999</v>
      </c>
      <c r="H198" s="8">
        <v>1.36158</v>
      </c>
      <c r="I198" s="8">
        <v>9.7913700000000006</v>
      </c>
      <c r="J198" s="8">
        <v>8.5511400000000002</v>
      </c>
      <c r="K198" s="8">
        <v>14.917999999999999</v>
      </c>
      <c r="L198" s="8">
        <v>11.635</v>
      </c>
      <c r="M198" s="8">
        <v>2.69177</v>
      </c>
      <c r="N198" s="8">
        <v>0.121055</v>
      </c>
      <c r="O198" s="8">
        <v>0.15131800000000001</v>
      </c>
      <c r="P198" s="8">
        <v>0.15131800000000001</v>
      </c>
      <c r="Q198" s="9">
        <v>61.119779512093316</v>
      </c>
      <c r="R198" s="10">
        <v>1372.0826567552112</v>
      </c>
      <c r="S198" s="10">
        <v>1.3665793087723235</v>
      </c>
      <c r="T198" s="8">
        <v>1575.6798563878531</v>
      </c>
      <c r="U198" s="8">
        <v>0.8244904346885229</v>
      </c>
      <c r="V198" s="8">
        <f t="shared" si="3"/>
        <v>8162.6720999999998</v>
      </c>
      <c r="W198" s="8">
        <v>14.2</v>
      </c>
      <c r="X198" s="8"/>
      <c r="Y198" s="8">
        <v>9.0399999999999991</v>
      </c>
      <c r="Z198" s="8"/>
      <c r="AA198" s="8"/>
      <c r="AB198" s="8"/>
      <c r="AC198" s="8"/>
      <c r="AD198" s="8">
        <v>5.0599999999999996</v>
      </c>
      <c r="AE198" s="8">
        <v>3.19</v>
      </c>
      <c r="AF198" s="8">
        <v>1.17</v>
      </c>
      <c r="AG198" s="8"/>
      <c r="AH198" s="8">
        <v>4.96</v>
      </c>
      <c r="AI198" s="8"/>
      <c r="AJ198" s="8"/>
      <c r="AK198" s="8">
        <v>3.26</v>
      </c>
      <c r="AL198" s="11"/>
      <c r="AM198" s="8"/>
      <c r="AN198" s="8">
        <v>2.1800000000000002</v>
      </c>
      <c r="AO198" s="8">
        <v>8.59</v>
      </c>
      <c r="AP198" s="8">
        <v>112</v>
      </c>
      <c r="AQ198" s="8"/>
      <c r="AR198" s="8"/>
      <c r="AS198" s="8">
        <v>1.33</v>
      </c>
      <c r="AT198" s="11">
        <v>43</v>
      </c>
      <c r="AU198" s="8">
        <v>3.04</v>
      </c>
      <c r="AV198" s="8">
        <v>98</v>
      </c>
      <c r="AW198" s="8"/>
      <c r="AX198" s="8"/>
      <c r="AY198" s="8">
        <v>0.18</v>
      </c>
      <c r="AZ198" s="8"/>
      <c r="BA198" s="8"/>
      <c r="BB198" s="8"/>
      <c r="BC198" s="8">
        <v>33</v>
      </c>
      <c r="BD198" s="8">
        <v>3.3</v>
      </c>
      <c r="BE198" s="8"/>
      <c r="BF198" s="8">
        <v>83</v>
      </c>
      <c r="BG198" s="8"/>
      <c r="BH198" s="8"/>
      <c r="BI198" s="8"/>
      <c r="BJ198" s="8"/>
      <c r="BK198" s="8"/>
      <c r="BL198" s="8"/>
      <c r="BM198" s="8"/>
      <c r="BN198" s="8"/>
      <c r="BO198" s="8">
        <v>6.5137614678899078</v>
      </c>
    </row>
    <row r="199" spans="1:67">
      <c r="A199" s="8" t="s">
        <v>39</v>
      </c>
      <c r="B199" s="8" t="s">
        <v>359</v>
      </c>
      <c r="C199" s="8" t="s">
        <v>10</v>
      </c>
      <c r="D199" s="8" t="s">
        <v>38</v>
      </c>
      <c r="E199" s="8">
        <v>127.417</v>
      </c>
      <c r="F199" s="8">
        <v>-50.222000000000001</v>
      </c>
      <c r="G199" s="8">
        <v>49.961300000000001</v>
      </c>
      <c r="H199" s="8">
        <v>1.3606400000000001</v>
      </c>
      <c r="I199" s="8">
        <v>9.0883699999999994</v>
      </c>
      <c r="J199" s="8">
        <v>8.95017</v>
      </c>
      <c r="K199" s="8">
        <v>15.4537</v>
      </c>
      <c r="L199" s="8">
        <v>11.734</v>
      </c>
      <c r="M199" s="8">
        <v>2.9084599999999998</v>
      </c>
      <c r="N199" s="8">
        <v>2.9841400000000001E-2</v>
      </c>
      <c r="O199" s="8">
        <v>0.12931300000000001</v>
      </c>
      <c r="P199" s="8">
        <v>0.13925999999999999</v>
      </c>
      <c r="Q199" s="9">
        <v>63.933144741414196</v>
      </c>
      <c r="R199" s="10">
        <v>1343.1154591809718</v>
      </c>
      <c r="S199" s="10">
        <v>1.2553406130912208</v>
      </c>
      <c r="T199" s="8">
        <v>1479.4291230583437</v>
      </c>
      <c r="U199" s="8">
        <v>0.81886038192380828</v>
      </c>
      <c r="V199" s="8">
        <f t="shared" si="3"/>
        <v>8157.0368000000008</v>
      </c>
      <c r="W199" s="8">
        <v>1.766</v>
      </c>
      <c r="X199" s="8">
        <v>0.32</v>
      </c>
      <c r="Y199" s="8">
        <v>7.75</v>
      </c>
      <c r="Z199" s="8"/>
      <c r="AA199" s="8"/>
      <c r="AB199" s="8"/>
      <c r="AC199" s="8"/>
      <c r="AD199" s="8">
        <v>4.53</v>
      </c>
      <c r="AE199" s="8">
        <v>2.81</v>
      </c>
      <c r="AF199" s="8">
        <v>1.1499999999999999</v>
      </c>
      <c r="AG199" s="8">
        <v>17</v>
      </c>
      <c r="AH199" s="8">
        <v>3.77</v>
      </c>
      <c r="AI199" s="8">
        <v>2.0699999999999998</v>
      </c>
      <c r="AJ199" s="8"/>
      <c r="AK199" s="8">
        <v>1.92</v>
      </c>
      <c r="AL199" s="11">
        <v>5.65</v>
      </c>
      <c r="AM199" s="8">
        <v>0.39800000000000002</v>
      </c>
      <c r="AN199" s="8">
        <v>0.69</v>
      </c>
      <c r="AO199" s="8">
        <v>8.11</v>
      </c>
      <c r="AP199" s="8"/>
      <c r="AQ199" s="8"/>
      <c r="AR199" s="8"/>
      <c r="AS199" s="8">
        <v>0.185</v>
      </c>
      <c r="AT199" s="11">
        <v>33.799999999999997</v>
      </c>
      <c r="AU199" s="8">
        <v>2.87</v>
      </c>
      <c r="AV199" s="8">
        <v>103.9</v>
      </c>
      <c r="AW199" s="8">
        <v>5.6000000000000001E-2</v>
      </c>
      <c r="AX199" s="8"/>
      <c r="AY199" s="8">
        <v>3.9E-2</v>
      </c>
      <c r="AZ199" s="8"/>
      <c r="BA199" s="8">
        <v>2.1000000000000001E-2</v>
      </c>
      <c r="BB199" s="8">
        <v>256.8</v>
      </c>
      <c r="BC199" s="8">
        <v>25</v>
      </c>
      <c r="BD199" s="8">
        <v>2.69</v>
      </c>
      <c r="BE199" s="8"/>
      <c r="BF199" s="8">
        <v>69.3</v>
      </c>
      <c r="BG199" s="8"/>
      <c r="BH199" s="8"/>
      <c r="BI199" s="8"/>
      <c r="BJ199" s="8"/>
      <c r="BK199" s="8"/>
      <c r="BL199" s="8"/>
      <c r="BM199" s="8">
        <v>7.5976331360946752</v>
      </c>
      <c r="BN199" s="8"/>
      <c r="BO199" s="8">
        <v>2.5594202898550726</v>
      </c>
    </row>
    <row r="200" spans="1:67">
      <c r="A200" s="8" t="s">
        <v>12</v>
      </c>
      <c r="B200" s="8" t="s">
        <v>360</v>
      </c>
      <c r="C200" s="8" t="s">
        <v>10</v>
      </c>
      <c r="D200" s="8" t="s">
        <v>51</v>
      </c>
      <c r="E200" s="8">
        <v>51.72</v>
      </c>
      <c r="F200" s="8">
        <v>86.8292</v>
      </c>
      <c r="G200" s="8">
        <v>49.745600000000003</v>
      </c>
      <c r="H200" s="8">
        <v>1.3601799999999999</v>
      </c>
      <c r="I200" s="8">
        <v>8.3808299999999996</v>
      </c>
      <c r="J200" s="8">
        <v>8.6795799999999996</v>
      </c>
      <c r="K200" s="8">
        <v>16.698499999999999</v>
      </c>
      <c r="L200" s="8">
        <v>11.0062</v>
      </c>
      <c r="M200" s="8">
        <v>3.2024499999999998</v>
      </c>
      <c r="N200" s="8">
        <v>0.17097000000000001</v>
      </c>
      <c r="O200" s="8">
        <v>0.16378799999999999</v>
      </c>
      <c r="P200" s="8">
        <v>0.13476099999999999</v>
      </c>
      <c r="Q200" s="9">
        <v>65.085801685163943</v>
      </c>
      <c r="R200" s="10">
        <v>1313.2556522830753</v>
      </c>
      <c r="S200" s="10">
        <v>1.1934755498076228</v>
      </c>
      <c r="T200" s="8">
        <v>1275.721290516477</v>
      </c>
      <c r="U200" s="8">
        <v>0.74259710652676147</v>
      </c>
      <c r="V200" s="8">
        <f t="shared" si="3"/>
        <v>8154.2790999999997</v>
      </c>
      <c r="W200" s="8">
        <v>20.911200000000001</v>
      </c>
      <c r="X200" s="8">
        <v>0.46742499999999998</v>
      </c>
      <c r="Y200" s="8">
        <v>12.066800000000001</v>
      </c>
      <c r="Z200" s="8">
        <v>43.758600000000001</v>
      </c>
      <c r="AA200" s="8">
        <v>330.654</v>
      </c>
      <c r="AB200" s="8">
        <v>2.1075400000000001E-2</v>
      </c>
      <c r="AC200" s="8">
        <v>74.830500000000001</v>
      </c>
      <c r="AD200" s="8">
        <v>4.6549399999999999</v>
      </c>
      <c r="AE200" s="8">
        <v>2.8338800000000002</v>
      </c>
      <c r="AF200" s="8">
        <v>1.19323</v>
      </c>
      <c r="AG200" s="8">
        <v>15.7531</v>
      </c>
      <c r="AH200" s="8">
        <v>4.1108700000000002</v>
      </c>
      <c r="AI200" s="8">
        <v>2.3816099999999998</v>
      </c>
      <c r="AJ200" s="8">
        <v>0.98414800000000002</v>
      </c>
      <c r="AK200" s="8">
        <v>4.1661900000000003</v>
      </c>
      <c r="AL200" s="11">
        <v>5.3851199999999997</v>
      </c>
      <c r="AM200" s="8">
        <v>0.40859499999999999</v>
      </c>
      <c r="AN200" s="8">
        <v>3.6524999999999999</v>
      </c>
      <c r="AO200" s="8">
        <v>9.7414100000000001</v>
      </c>
      <c r="AP200" s="8">
        <v>190.20500000000001</v>
      </c>
      <c r="AQ200" s="8">
        <v>0.55369000000000002</v>
      </c>
      <c r="AR200" s="8">
        <v>1.9481299999999999</v>
      </c>
      <c r="AS200" s="8">
        <v>1.5433399999999999</v>
      </c>
      <c r="AT200" s="11">
        <v>34.852800000000002</v>
      </c>
      <c r="AU200" s="8">
        <v>3.1644399999999999</v>
      </c>
      <c r="AV200" s="8">
        <v>170.608</v>
      </c>
      <c r="AW200" s="8">
        <v>0.24149899999999999</v>
      </c>
      <c r="AX200" s="8">
        <v>0.72908200000000001</v>
      </c>
      <c r="AY200" s="8">
        <v>0.22567100000000001</v>
      </c>
      <c r="AZ200" s="8"/>
      <c r="BA200" s="8">
        <v>8.1651399999999999E-2</v>
      </c>
      <c r="BB200" s="8">
        <v>221.71199999999999</v>
      </c>
      <c r="BC200" s="8">
        <v>28.145299999999999</v>
      </c>
      <c r="BD200" s="8">
        <v>2.6933400000000001</v>
      </c>
      <c r="BE200" s="8"/>
      <c r="BF200" s="8">
        <v>104.262</v>
      </c>
      <c r="BG200" s="8">
        <v>0.702627</v>
      </c>
      <c r="BH200" s="8">
        <v>0.51317500000000005</v>
      </c>
      <c r="BI200" s="8">
        <v>17.9953</v>
      </c>
      <c r="BJ200" s="8">
        <v>15.432700000000001</v>
      </c>
      <c r="BK200" s="8">
        <v>37.606699999999996</v>
      </c>
      <c r="BL200" s="8" t="s">
        <v>49</v>
      </c>
      <c r="BM200" s="8">
        <v>6.3613827296515622</v>
      </c>
      <c r="BN200" s="8">
        <v>0.71771594636588598</v>
      </c>
      <c r="BO200" s="8">
        <v>5.7251745379876802</v>
      </c>
    </row>
    <row r="201" spans="1:67">
      <c r="A201" s="8" t="s">
        <v>12</v>
      </c>
      <c r="B201" s="8" t="s">
        <v>361</v>
      </c>
      <c r="C201" s="8" t="s">
        <v>10</v>
      </c>
      <c r="D201" s="8" t="s">
        <v>251</v>
      </c>
      <c r="E201" s="8">
        <v>127.08</v>
      </c>
      <c r="F201" s="8">
        <v>-48.74</v>
      </c>
      <c r="G201" s="8">
        <v>50.543700000000001</v>
      </c>
      <c r="H201" s="8">
        <v>1.3591500000000001</v>
      </c>
      <c r="I201" s="8">
        <v>8.7120599999999992</v>
      </c>
      <c r="J201" s="8">
        <v>8.1874699999999994</v>
      </c>
      <c r="K201" s="8">
        <v>15.792199999999999</v>
      </c>
      <c r="L201" s="8">
        <v>11.7585</v>
      </c>
      <c r="M201" s="8">
        <v>2.9370400000000001</v>
      </c>
      <c r="N201" s="8">
        <v>7.9526600000000003E-2</v>
      </c>
      <c r="O201" s="8">
        <v>0.14911199999999999</v>
      </c>
      <c r="P201" s="8"/>
      <c r="Q201" s="9">
        <v>62.847575552337851</v>
      </c>
      <c r="R201" s="10">
        <v>1325.451955324045</v>
      </c>
      <c r="S201" s="10">
        <v>1.1107397605943623</v>
      </c>
      <c r="T201" s="8">
        <v>1384.7861686350252</v>
      </c>
      <c r="U201" s="8">
        <v>0.76194107433663438</v>
      </c>
      <c r="V201" s="8">
        <f t="shared" si="3"/>
        <v>8148.1042500000003</v>
      </c>
      <c r="W201" s="8">
        <v>7.52</v>
      </c>
      <c r="X201" s="8"/>
      <c r="Y201" s="8">
        <v>9.11</v>
      </c>
      <c r="Z201" s="8">
        <v>39</v>
      </c>
      <c r="AA201" s="8">
        <v>393</v>
      </c>
      <c r="AB201" s="8">
        <v>1.1299999999999999E-2</v>
      </c>
      <c r="AC201" s="8">
        <v>72</v>
      </c>
      <c r="AD201" s="8">
        <v>4.68</v>
      </c>
      <c r="AE201" s="8">
        <v>2.86</v>
      </c>
      <c r="AF201" s="8">
        <v>1.1399999999999999</v>
      </c>
      <c r="AG201" s="8"/>
      <c r="AH201" s="8">
        <v>3.81</v>
      </c>
      <c r="AI201" s="8">
        <v>2.23</v>
      </c>
      <c r="AJ201" s="8">
        <v>1.04</v>
      </c>
      <c r="AK201" s="8">
        <v>2.89</v>
      </c>
      <c r="AL201" s="11"/>
      <c r="AM201" s="8">
        <v>0.42</v>
      </c>
      <c r="AN201" s="8">
        <v>1.42</v>
      </c>
      <c r="AO201" s="8">
        <v>8.89</v>
      </c>
      <c r="AP201" s="8">
        <v>121</v>
      </c>
      <c r="AQ201" s="8"/>
      <c r="AR201" s="8">
        <v>1.63</v>
      </c>
      <c r="AS201" s="8">
        <v>0.59</v>
      </c>
      <c r="AT201" s="11">
        <v>35.200000000000003</v>
      </c>
      <c r="AU201" s="8">
        <v>3.09</v>
      </c>
      <c r="AV201" s="8">
        <v>135</v>
      </c>
      <c r="AW201" s="8"/>
      <c r="AX201" s="8">
        <v>0.73</v>
      </c>
      <c r="AY201" s="8">
        <v>0.08</v>
      </c>
      <c r="AZ201" s="8"/>
      <c r="BA201" s="8">
        <v>3.6999999999999998E-2</v>
      </c>
      <c r="BB201" s="8">
        <v>237</v>
      </c>
      <c r="BC201" s="8">
        <v>27.63</v>
      </c>
      <c r="BD201" s="8">
        <v>2.78</v>
      </c>
      <c r="BE201" s="8"/>
      <c r="BF201" s="8">
        <v>82.5</v>
      </c>
      <c r="BG201" s="8">
        <v>0.70255000000000001</v>
      </c>
      <c r="BH201" s="8">
        <v>0.51311799999999996</v>
      </c>
      <c r="BI201" s="8">
        <v>18.571999999999999</v>
      </c>
      <c r="BJ201" s="8">
        <v>15.481999999999999</v>
      </c>
      <c r="BK201" s="8">
        <v>38.097000000000001</v>
      </c>
      <c r="BL201" s="8" t="s">
        <v>362</v>
      </c>
      <c r="BM201" s="8">
        <v>6.732954545454545</v>
      </c>
      <c r="BN201" s="8">
        <v>0.87272727272727268</v>
      </c>
      <c r="BO201" s="8">
        <v>5.295774647887324</v>
      </c>
    </row>
    <row r="202" spans="1:67">
      <c r="A202" s="8" t="s">
        <v>264</v>
      </c>
      <c r="B202" s="8" t="s">
        <v>363</v>
      </c>
      <c r="C202" s="8" t="s">
        <v>10</v>
      </c>
      <c r="D202" s="8" t="s">
        <v>364</v>
      </c>
      <c r="E202" s="8">
        <v>-75.896699999999996</v>
      </c>
      <c r="F202" s="8">
        <v>-46.040500000000002</v>
      </c>
      <c r="G202" s="8">
        <v>51.225499999999997</v>
      </c>
      <c r="H202" s="8">
        <v>1.35886</v>
      </c>
      <c r="I202" s="8">
        <v>8.7877500000000008</v>
      </c>
      <c r="J202" s="8">
        <v>8.0393000000000008</v>
      </c>
      <c r="K202" s="8">
        <v>15.1206</v>
      </c>
      <c r="L202" s="8">
        <v>11.6706</v>
      </c>
      <c r="M202" s="8">
        <v>2.8747799999999999</v>
      </c>
      <c r="N202" s="8">
        <v>0.17047000000000001</v>
      </c>
      <c r="O202" s="8">
        <v>0.13516500000000001</v>
      </c>
      <c r="P202" s="8">
        <v>0.163409</v>
      </c>
      <c r="Q202" s="9">
        <v>62.217022687199389</v>
      </c>
      <c r="R202" s="10">
        <v>1325.8704947680219</v>
      </c>
      <c r="S202" s="10">
        <v>1.0562458636995602</v>
      </c>
      <c r="T202" s="8">
        <v>1391.8480847128524</v>
      </c>
      <c r="U202" s="8">
        <v>0.76723005323956195</v>
      </c>
      <c r="V202" s="8">
        <f t="shared" si="3"/>
        <v>8146.3656999999994</v>
      </c>
      <c r="W202" s="8"/>
      <c r="X202" s="8"/>
      <c r="Y202" s="8">
        <v>10.45</v>
      </c>
      <c r="Z202" s="8"/>
      <c r="AA202" s="8">
        <v>320</v>
      </c>
      <c r="AB202" s="8"/>
      <c r="AC202" s="8">
        <v>66</v>
      </c>
      <c r="AD202" s="8">
        <v>4.95</v>
      </c>
      <c r="AE202" s="8">
        <v>2.97</v>
      </c>
      <c r="AF202" s="8">
        <v>1.1000000000000001</v>
      </c>
      <c r="AG202" s="8"/>
      <c r="AH202" s="8">
        <v>4.2699999999999996</v>
      </c>
      <c r="AI202" s="8">
        <v>2.38</v>
      </c>
      <c r="AJ202" s="8">
        <v>1.08</v>
      </c>
      <c r="AK202" s="8">
        <v>3.55</v>
      </c>
      <c r="AL202" s="11"/>
      <c r="AM202" s="8">
        <v>0.45</v>
      </c>
      <c r="AN202" s="8"/>
      <c r="AO202" s="8">
        <v>9.33</v>
      </c>
      <c r="AP202" s="8">
        <v>98</v>
      </c>
      <c r="AQ202" s="8">
        <v>0.76700000000000002</v>
      </c>
      <c r="AR202" s="8">
        <v>1.75</v>
      </c>
      <c r="AS202" s="8"/>
      <c r="AT202" s="11">
        <v>37.4</v>
      </c>
      <c r="AU202" s="8">
        <v>3.06</v>
      </c>
      <c r="AV202" s="8">
        <v>133</v>
      </c>
      <c r="AW202" s="8">
        <v>0.16600000000000001</v>
      </c>
      <c r="AX202" s="8">
        <v>0.80800000000000005</v>
      </c>
      <c r="AY202" s="8">
        <v>0.497</v>
      </c>
      <c r="AZ202" s="8"/>
      <c r="BA202" s="8">
        <v>0.13100000000000001</v>
      </c>
      <c r="BB202" s="8">
        <v>265</v>
      </c>
      <c r="BC202" s="8">
        <v>29.3</v>
      </c>
      <c r="BD202" s="8">
        <v>2.9</v>
      </c>
      <c r="BE202" s="8"/>
      <c r="BF202" s="8">
        <v>99</v>
      </c>
      <c r="BG202" s="8">
        <v>0.70271899999999998</v>
      </c>
      <c r="BH202" s="8">
        <v>0.51311300000000004</v>
      </c>
      <c r="BI202" s="8">
        <v>18.398</v>
      </c>
      <c r="BJ202" s="8">
        <v>15.553000000000001</v>
      </c>
      <c r="BK202" s="8">
        <v>38.179000000000002</v>
      </c>
      <c r="BL202" s="8" t="s">
        <v>265</v>
      </c>
      <c r="BM202" s="8">
        <v>7.0855614973262036</v>
      </c>
      <c r="BN202" s="8">
        <v>0.66666666666666663</v>
      </c>
      <c r="BO202" s="8"/>
    </row>
    <row r="203" spans="1:67">
      <c r="A203" s="8" t="s">
        <v>119</v>
      </c>
      <c r="B203" s="8" t="s">
        <v>365</v>
      </c>
      <c r="C203" s="8" t="s">
        <v>10</v>
      </c>
      <c r="D203" s="8" t="s">
        <v>87</v>
      </c>
      <c r="E203" s="8">
        <v>-44.83</v>
      </c>
      <c r="F203" s="8">
        <v>26.24</v>
      </c>
      <c r="G203" s="8">
        <v>50.842799999999997</v>
      </c>
      <c r="H203" s="8">
        <v>1.3580000000000001</v>
      </c>
      <c r="I203" s="8">
        <v>9.202</v>
      </c>
      <c r="J203" s="8">
        <v>8.2360000000000007</v>
      </c>
      <c r="K203" s="8">
        <v>15.574199999999999</v>
      </c>
      <c r="L203" s="8">
        <v>11.183999999999999</v>
      </c>
      <c r="M203" s="8">
        <v>2.6760000000000002</v>
      </c>
      <c r="N203" s="8">
        <v>8.1000000000000003E-2</v>
      </c>
      <c r="O203" s="8">
        <v>0.135849</v>
      </c>
      <c r="P203" s="8" t="s">
        <v>19</v>
      </c>
      <c r="Q203" s="9">
        <v>61.701100437844417</v>
      </c>
      <c r="R203" s="12">
        <v>1343.4414448094287</v>
      </c>
      <c r="S203" s="12">
        <v>1.1329626902963439</v>
      </c>
      <c r="T203" s="8">
        <v>1429.6161825578961</v>
      </c>
      <c r="U203" s="8">
        <v>0.75400414483689104</v>
      </c>
      <c r="V203" s="8">
        <f t="shared" si="3"/>
        <v>8141.2100000000009</v>
      </c>
      <c r="W203" s="8">
        <v>8.8923199999999998</v>
      </c>
      <c r="X203" s="8"/>
      <c r="Y203" s="8">
        <v>10.011699999999999</v>
      </c>
      <c r="Z203" s="8"/>
      <c r="AA203" s="8"/>
      <c r="AB203" s="8"/>
      <c r="AC203" s="8"/>
      <c r="AD203" s="8">
        <v>5.3262200000000002</v>
      </c>
      <c r="AE203" s="8">
        <v>3.2667999999999999</v>
      </c>
      <c r="AF203" s="8">
        <v>1.2389399999999999</v>
      </c>
      <c r="AG203" s="8">
        <v>17.924600000000002</v>
      </c>
      <c r="AH203" s="8">
        <v>4.3771599999999999</v>
      </c>
      <c r="AI203" s="8">
        <v>2.36572</v>
      </c>
      <c r="AJ203" s="8"/>
      <c r="AK203" s="8">
        <v>3.0354399999999999</v>
      </c>
      <c r="AL203" s="11">
        <v>6.7530900000000003</v>
      </c>
      <c r="AM203" s="8">
        <v>0.47795100000000001</v>
      </c>
      <c r="AN203" s="8">
        <v>2.2218800000000001</v>
      </c>
      <c r="AO203" s="8">
        <v>9.4903899999999997</v>
      </c>
      <c r="AP203" s="8"/>
      <c r="AQ203" s="8">
        <v>0.48988199999999998</v>
      </c>
      <c r="AR203" s="8"/>
      <c r="AS203" s="8">
        <v>1.0065500000000001</v>
      </c>
      <c r="AT203" s="11">
        <v>36.055500000000002</v>
      </c>
      <c r="AU203" s="8">
        <v>3.3074300000000001</v>
      </c>
      <c r="AV203" s="8">
        <v>123.732</v>
      </c>
      <c r="AW203" s="8">
        <v>0.14196500000000001</v>
      </c>
      <c r="AX203" s="8"/>
      <c r="AY203" s="8">
        <v>0.13339899999999999</v>
      </c>
      <c r="AZ203" s="8">
        <v>1.406532554</v>
      </c>
      <c r="BA203" s="8">
        <v>5.3598199999999999E-2</v>
      </c>
      <c r="BB203" s="8">
        <v>297.72899999999998</v>
      </c>
      <c r="BC203" s="8">
        <v>30.740300000000001</v>
      </c>
      <c r="BD203" s="8">
        <v>3.1715100000000001</v>
      </c>
      <c r="BE203" s="8"/>
      <c r="BF203" s="8">
        <v>85.829700000000003</v>
      </c>
      <c r="BG203" s="8"/>
      <c r="BH203" s="8"/>
      <c r="BI203" s="8"/>
      <c r="BJ203" s="8"/>
      <c r="BK203" s="8"/>
      <c r="BL203" s="8"/>
      <c r="BM203" s="8">
        <v>8.2575196571951572</v>
      </c>
      <c r="BN203" s="8"/>
      <c r="BO203" s="8">
        <v>4.0021603326912345</v>
      </c>
    </row>
    <row r="204" spans="1:67">
      <c r="A204" s="8" t="s">
        <v>313</v>
      </c>
      <c r="B204" s="8" t="s">
        <v>366</v>
      </c>
      <c r="C204" s="8" t="s">
        <v>10</v>
      </c>
      <c r="D204" s="8" t="s">
        <v>312</v>
      </c>
      <c r="E204" s="8">
        <v>-103.849</v>
      </c>
      <c r="F204" s="8">
        <v>12.111700000000001</v>
      </c>
      <c r="G204" s="8">
        <v>50.795200000000001</v>
      </c>
      <c r="H204" s="8">
        <v>1.3573900000000001</v>
      </c>
      <c r="I204" s="8">
        <v>9.8301499999999997</v>
      </c>
      <c r="J204" s="8">
        <v>8.2421699999999998</v>
      </c>
      <c r="K204" s="8">
        <v>14.399900000000001</v>
      </c>
      <c r="L204" s="8">
        <v>12.181900000000001</v>
      </c>
      <c r="M204" s="8">
        <v>2.5089299999999999</v>
      </c>
      <c r="N204" s="8">
        <v>6.95244E-2</v>
      </c>
      <c r="O204" s="8">
        <v>0.127965</v>
      </c>
      <c r="P204" s="8">
        <v>0.18338299999999999</v>
      </c>
      <c r="Q204" s="9">
        <v>60.147053910848172</v>
      </c>
      <c r="R204" s="10">
        <v>1372.4922025901419</v>
      </c>
      <c r="S204" s="10">
        <v>1.2751671541094149</v>
      </c>
      <c r="T204" s="8">
        <v>1626.1952128841178</v>
      </c>
      <c r="U204" s="8">
        <v>0.83273275699718929</v>
      </c>
      <c r="V204" s="8">
        <f t="shared" si="3"/>
        <v>8137.5530500000004</v>
      </c>
      <c r="W204" s="8">
        <v>5.8</v>
      </c>
      <c r="X204" s="8"/>
      <c r="Y204" s="8"/>
      <c r="Z204" s="8"/>
      <c r="AA204" s="8">
        <v>361</v>
      </c>
      <c r="AB204" s="8"/>
      <c r="AC204" s="8">
        <v>75</v>
      </c>
      <c r="AD204" s="8"/>
      <c r="AE204" s="8"/>
      <c r="AF204" s="8"/>
      <c r="AG204" s="8"/>
      <c r="AH204" s="8"/>
      <c r="AI204" s="8"/>
      <c r="AJ204" s="8"/>
      <c r="AK204" s="8"/>
      <c r="AL204" s="11"/>
      <c r="AM204" s="8"/>
      <c r="AN204" s="8"/>
      <c r="AO204" s="8"/>
      <c r="AP204" s="8">
        <v>91</v>
      </c>
      <c r="AQ204" s="8"/>
      <c r="AR204" s="8"/>
      <c r="AS204" s="8"/>
      <c r="AT204" s="11">
        <v>40.799999999999997</v>
      </c>
      <c r="AU204" s="8"/>
      <c r="AV204" s="8">
        <v>101</v>
      </c>
      <c r="AW204" s="8"/>
      <c r="AX204" s="8"/>
      <c r="AY204" s="8"/>
      <c r="AZ204" s="8"/>
      <c r="BA204" s="8"/>
      <c r="BB204" s="8">
        <v>293</v>
      </c>
      <c r="BC204" s="8">
        <v>31.3</v>
      </c>
      <c r="BD204" s="8"/>
      <c r="BE204" s="8">
        <v>80</v>
      </c>
      <c r="BF204" s="8">
        <v>87</v>
      </c>
      <c r="BG204" s="8"/>
      <c r="BH204" s="8"/>
      <c r="BI204" s="8"/>
      <c r="BJ204" s="8"/>
      <c r="BK204" s="8"/>
      <c r="BL204" s="8"/>
      <c r="BM204" s="8">
        <v>7.1813725490196081</v>
      </c>
      <c r="BN204" s="8">
        <v>0.86206896551724133</v>
      </c>
      <c r="BO204" s="8"/>
    </row>
    <row r="205" spans="1:67" ht="18">
      <c r="A205" s="8" t="s">
        <v>1236</v>
      </c>
      <c r="B205" s="8" t="s">
        <v>367</v>
      </c>
      <c r="C205" s="8" t="s">
        <v>10</v>
      </c>
      <c r="D205" s="8" t="s">
        <v>312</v>
      </c>
      <c r="E205" s="8">
        <v>-103.848</v>
      </c>
      <c r="F205" s="8">
        <v>12.111700000000001</v>
      </c>
      <c r="G205" s="8">
        <v>50.795200000000001</v>
      </c>
      <c r="H205" s="8">
        <v>1.3573900000000001</v>
      </c>
      <c r="I205" s="8">
        <v>9.8301499999999997</v>
      </c>
      <c r="J205" s="8">
        <v>8.2421699999999998</v>
      </c>
      <c r="K205" s="8">
        <v>14.399900000000001</v>
      </c>
      <c r="L205" s="8">
        <v>12.181900000000001</v>
      </c>
      <c r="M205" s="8">
        <v>2.5089299999999999</v>
      </c>
      <c r="N205" s="8">
        <v>6.95244E-2</v>
      </c>
      <c r="O205" s="8">
        <v>0.127965</v>
      </c>
      <c r="P205" s="8">
        <v>0.18338299999999999</v>
      </c>
      <c r="Q205" s="9">
        <v>60.147053910848172</v>
      </c>
      <c r="R205" s="10">
        <v>1372.4922025901419</v>
      </c>
      <c r="S205" s="10">
        <v>1.2751671541094149</v>
      </c>
      <c r="T205" s="8">
        <v>1626.1952128841178</v>
      </c>
      <c r="U205" s="8">
        <v>0.83273275699718929</v>
      </c>
      <c r="V205" s="8">
        <f t="shared" si="3"/>
        <v>8137.5530500000004</v>
      </c>
      <c r="W205" s="8">
        <v>5.8157399999999999</v>
      </c>
      <c r="X205" s="8"/>
      <c r="Y205" s="8"/>
      <c r="Z205" s="8"/>
      <c r="AA205" s="8">
        <v>361.30799999999999</v>
      </c>
      <c r="AB205" s="8"/>
      <c r="AC205" s="8">
        <v>75.062600000000003</v>
      </c>
      <c r="AD205" s="8"/>
      <c r="AE205" s="8"/>
      <c r="AF205" s="8"/>
      <c r="AG205" s="8"/>
      <c r="AH205" s="8"/>
      <c r="AI205" s="8"/>
      <c r="AJ205" s="8"/>
      <c r="AK205" s="8"/>
      <c r="AL205" s="11"/>
      <c r="AM205" s="8"/>
      <c r="AN205" s="8"/>
      <c r="AO205" s="8"/>
      <c r="AP205" s="8">
        <v>91.205299999999994</v>
      </c>
      <c r="AQ205" s="8"/>
      <c r="AR205" s="8"/>
      <c r="AS205" s="8"/>
      <c r="AT205" s="11">
        <v>40.82</v>
      </c>
      <c r="AU205" s="8"/>
      <c r="AV205" s="8">
        <v>101.178</v>
      </c>
      <c r="AW205" s="8"/>
      <c r="AX205" s="8"/>
      <c r="AY205" s="8"/>
      <c r="AZ205" s="8"/>
      <c r="BA205" s="8"/>
      <c r="BB205" s="8">
        <v>293.46899999999999</v>
      </c>
      <c r="BC205" s="8">
        <v>31.2639</v>
      </c>
      <c r="BD205" s="8"/>
      <c r="BE205" s="8">
        <v>80</v>
      </c>
      <c r="BF205" s="8">
        <v>87.436499999999995</v>
      </c>
      <c r="BG205" s="8"/>
      <c r="BH205" s="8"/>
      <c r="BI205" s="8"/>
      <c r="BJ205" s="8"/>
      <c r="BK205" s="8"/>
      <c r="BL205" s="8"/>
      <c r="BM205" s="8">
        <v>7.1893434590886818</v>
      </c>
      <c r="BN205" s="8">
        <v>0.85848129785615857</v>
      </c>
      <c r="BO205" s="8"/>
    </row>
    <row r="206" spans="1:67">
      <c r="A206" s="8" t="s">
        <v>369</v>
      </c>
      <c r="B206" s="8" t="s">
        <v>368</v>
      </c>
      <c r="C206" s="8" t="s">
        <v>10</v>
      </c>
      <c r="D206" s="8" t="s">
        <v>326</v>
      </c>
      <c r="E206" s="8">
        <v>-104.288</v>
      </c>
      <c r="F206" s="8">
        <v>9.8153699999999997</v>
      </c>
      <c r="G206" s="8">
        <v>50.231099999999998</v>
      </c>
      <c r="H206" s="8">
        <v>1.35544</v>
      </c>
      <c r="I206" s="8">
        <v>9.3984000000000005</v>
      </c>
      <c r="J206" s="8">
        <v>8.2921200000000006</v>
      </c>
      <c r="K206" s="8">
        <v>15.2288</v>
      </c>
      <c r="L206" s="8">
        <v>12.0595</v>
      </c>
      <c r="M206" s="8">
        <v>2.6311499999999999</v>
      </c>
      <c r="N206" s="8">
        <v>0.10963100000000001</v>
      </c>
      <c r="O206" s="8">
        <v>0.14949699999999999</v>
      </c>
      <c r="P206" s="8">
        <v>0.179397</v>
      </c>
      <c r="Q206" s="9">
        <v>61.361961265267503</v>
      </c>
      <c r="R206" s="10">
        <v>1356.4134319594607</v>
      </c>
      <c r="S206" s="10">
        <v>1.2668716787184022</v>
      </c>
      <c r="T206" s="8">
        <v>1520.3158428766717</v>
      </c>
      <c r="U206" s="8">
        <v>0.80531972398684137</v>
      </c>
      <c r="V206" s="8">
        <f t="shared" si="3"/>
        <v>8125.8627999999999</v>
      </c>
      <c r="W206" s="8">
        <v>8</v>
      </c>
      <c r="X206" s="8"/>
      <c r="Y206" s="8">
        <v>9.1999999999999993</v>
      </c>
      <c r="Z206" s="8"/>
      <c r="AA206" s="8"/>
      <c r="AB206" s="8"/>
      <c r="AC206" s="8"/>
      <c r="AD206" s="8">
        <v>4.9000000000000004</v>
      </c>
      <c r="AE206" s="8">
        <v>2.9</v>
      </c>
      <c r="AF206" s="8">
        <v>1.2</v>
      </c>
      <c r="AG206" s="8"/>
      <c r="AH206" s="8">
        <v>4.5</v>
      </c>
      <c r="AI206" s="8">
        <v>2.2000000000000002</v>
      </c>
      <c r="AJ206" s="8">
        <v>1.1000000000000001</v>
      </c>
      <c r="AK206" s="8">
        <v>3.1</v>
      </c>
      <c r="AL206" s="11"/>
      <c r="AM206" s="8">
        <v>0.46</v>
      </c>
      <c r="AN206" s="8">
        <v>2.5</v>
      </c>
      <c r="AO206" s="8">
        <v>7.48</v>
      </c>
      <c r="AP206" s="8">
        <v>81</v>
      </c>
      <c r="AQ206" s="8"/>
      <c r="AR206" s="8">
        <v>1.7</v>
      </c>
      <c r="AS206" s="8">
        <v>0.9</v>
      </c>
      <c r="AT206" s="11"/>
      <c r="AU206" s="8">
        <v>2.61</v>
      </c>
      <c r="AV206" s="8">
        <v>122</v>
      </c>
      <c r="AW206" s="8"/>
      <c r="AX206" s="8">
        <v>0.77</v>
      </c>
      <c r="AY206" s="8">
        <v>0.1229</v>
      </c>
      <c r="AZ206" s="8"/>
      <c r="BA206" s="8">
        <v>4.9599999999999998E-2</v>
      </c>
      <c r="BB206" s="8"/>
      <c r="BC206" s="8">
        <v>30</v>
      </c>
      <c r="BD206" s="8">
        <v>2.8</v>
      </c>
      <c r="BE206" s="8"/>
      <c r="BF206" s="8">
        <v>92</v>
      </c>
      <c r="BG206" s="8">
        <v>0.70247000000000004</v>
      </c>
      <c r="BH206" s="8"/>
      <c r="BI206" s="8">
        <v>18.25</v>
      </c>
      <c r="BJ206" s="8">
        <v>15.461</v>
      </c>
      <c r="BK206" s="8">
        <v>37.646000000000001</v>
      </c>
      <c r="BL206" s="8" t="s">
        <v>370</v>
      </c>
      <c r="BM206" s="8"/>
      <c r="BN206" s="8"/>
      <c r="BO206" s="8">
        <v>3.2</v>
      </c>
    </row>
    <row r="207" spans="1:67">
      <c r="A207" s="8" t="s">
        <v>84</v>
      </c>
      <c r="B207" s="8" t="s">
        <v>371</v>
      </c>
      <c r="C207" s="8" t="s">
        <v>10</v>
      </c>
      <c r="D207" s="8" t="s">
        <v>372</v>
      </c>
      <c r="E207" s="8">
        <v>94.832999999999998</v>
      </c>
      <c r="F207" s="8">
        <v>-44.832999999999998</v>
      </c>
      <c r="G207" s="8">
        <v>50.721499999999999</v>
      </c>
      <c r="H207" s="8">
        <v>1.3553999999999999</v>
      </c>
      <c r="I207" s="8">
        <v>8.7473700000000001</v>
      </c>
      <c r="J207" s="8">
        <v>8.0771999999999995</v>
      </c>
      <c r="K207" s="8">
        <v>15.5063</v>
      </c>
      <c r="L207" s="8">
        <v>11.9999</v>
      </c>
      <c r="M207" s="8">
        <v>2.7860399999999998</v>
      </c>
      <c r="N207" s="8">
        <v>0.14647499999999999</v>
      </c>
      <c r="O207" s="8">
        <v>0.113368</v>
      </c>
      <c r="P207" s="8">
        <v>0.127413</v>
      </c>
      <c r="Q207" s="9">
        <v>62.435600629210356</v>
      </c>
      <c r="R207" s="10">
        <v>1326.4239542244318</v>
      </c>
      <c r="S207" s="10">
        <v>1.0888192694250187</v>
      </c>
      <c r="T207" s="8">
        <v>1395.5347361959914</v>
      </c>
      <c r="U207" s="8">
        <v>0.76915855271890265</v>
      </c>
      <c r="V207" s="8">
        <f t="shared" si="3"/>
        <v>8125.6229999999996</v>
      </c>
      <c r="W207" s="8"/>
      <c r="X207" s="8"/>
      <c r="Y207" s="8">
        <v>9.41</v>
      </c>
      <c r="Z207" s="8">
        <v>40.5</v>
      </c>
      <c r="AA207" s="8">
        <v>321</v>
      </c>
      <c r="AB207" s="8"/>
      <c r="AC207" s="8">
        <v>55.6</v>
      </c>
      <c r="AD207" s="8">
        <v>4.25</v>
      </c>
      <c r="AE207" s="8">
        <v>2.64</v>
      </c>
      <c r="AF207" s="8">
        <v>1.08</v>
      </c>
      <c r="AG207" s="8"/>
      <c r="AH207" s="8"/>
      <c r="AI207" s="8">
        <v>2.1</v>
      </c>
      <c r="AJ207" s="8">
        <v>0.94399999999999995</v>
      </c>
      <c r="AK207" s="8">
        <v>3.08</v>
      </c>
      <c r="AL207" s="11"/>
      <c r="AM207" s="8">
        <v>0.375</v>
      </c>
      <c r="AN207" s="8">
        <v>2.42</v>
      </c>
      <c r="AO207" s="8">
        <v>8.3800000000000008</v>
      </c>
      <c r="AP207" s="8">
        <v>94.7</v>
      </c>
      <c r="AQ207" s="8">
        <v>0.40100000000000002</v>
      </c>
      <c r="AR207" s="8">
        <v>1.63</v>
      </c>
      <c r="AS207" s="8"/>
      <c r="AT207" s="11">
        <v>34.299999999999997</v>
      </c>
      <c r="AU207" s="8">
        <v>2.85</v>
      </c>
      <c r="AV207" s="8">
        <v>131.1</v>
      </c>
      <c r="AW207" s="8">
        <v>0.152</v>
      </c>
      <c r="AX207" s="8">
        <v>0.67200000000000004</v>
      </c>
      <c r="AY207" s="8">
        <v>0.111</v>
      </c>
      <c r="AZ207" s="8"/>
      <c r="BA207" s="8">
        <v>5.2999999999999999E-2</v>
      </c>
      <c r="BB207" s="8"/>
      <c r="BC207" s="8">
        <v>26.8</v>
      </c>
      <c r="BD207" s="8">
        <v>2.56</v>
      </c>
      <c r="BE207" s="8">
        <v>65.400000000000006</v>
      </c>
      <c r="BF207" s="8">
        <v>79</v>
      </c>
      <c r="BG207" s="8">
        <v>0.70311999999999997</v>
      </c>
      <c r="BH207" s="8">
        <v>0.51301200000000002</v>
      </c>
      <c r="BI207" s="8">
        <v>17.870999999999999</v>
      </c>
      <c r="BJ207" s="8">
        <v>15.489000000000001</v>
      </c>
      <c r="BK207" s="8">
        <v>37.536999999999999</v>
      </c>
      <c r="BL207" s="8" t="s">
        <v>85</v>
      </c>
      <c r="BM207" s="8"/>
      <c r="BN207" s="8">
        <v>0.70379746835443036</v>
      </c>
      <c r="BO207" s="8"/>
    </row>
    <row r="208" spans="1:67">
      <c r="A208" s="13" t="s">
        <v>71</v>
      </c>
      <c r="B208" s="8" t="s">
        <v>373</v>
      </c>
      <c r="C208" s="8" t="s">
        <v>10</v>
      </c>
      <c r="D208" s="8" t="s">
        <v>328</v>
      </c>
      <c r="E208" s="8">
        <v>-16.079999999999998</v>
      </c>
      <c r="F208" s="8">
        <v>-44.02</v>
      </c>
      <c r="G208" s="8">
        <v>50.110999999999997</v>
      </c>
      <c r="H208" s="8">
        <v>1.35364</v>
      </c>
      <c r="I208" s="8">
        <v>9.9130800000000008</v>
      </c>
      <c r="J208" s="8">
        <v>8.6134699999999995</v>
      </c>
      <c r="K208" s="8">
        <v>15.113799999999999</v>
      </c>
      <c r="L208" s="8">
        <v>11.4716</v>
      </c>
      <c r="M208" s="8">
        <v>2.7050800000000002</v>
      </c>
      <c r="N208" s="8">
        <v>9.9547700000000003E-2</v>
      </c>
      <c r="O208" s="8">
        <v>0.129412</v>
      </c>
      <c r="P208" s="8">
        <v>0.13936699999999999</v>
      </c>
      <c r="Q208" s="9">
        <v>60.998729764098705</v>
      </c>
      <c r="R208" s="10">
        <v>1376.8412834644519</v>
      </c>
      <c r="S208" s="10">
        <v>1.4128720091770799</v>
      </c>
      <c r="T208" s="8">
        <v>1580.253829241811</v>
      </c>
      <c r="U208" s="8">
        <v>0.82051475826248166</v>
      </c>
      <c r="V208" s="8">
        <f t="shared" si="3"/>
        <v>8115.0717999999997</v>
      </c>
      <c r="W208" s="8">
        <v>21.3</v>
      </c>
      <c r="X208" s="8"/>
      <c r="Y208" s="8">
        <v>11.16</v>
      </c>
      <c r="Z208" s="8">
        <v>45.69</v>
      </c>
      <c r="AA208" s="8">
        <v>354.5</v>
      </c>
      <c r="AB208" s="8">
        <v>2.7E-2</v>
      </c>
      <c r="AC208" s="8">
        <v>68.599999999999994</v>
      </c>
      <c r="AD208" s="8">
        <v>5.88</v>
      </c>
      <c r="AE208" s="8">
        <v>3.82</v>
      </c>
      <c r="AF208" s="8">
        <v>1.224</v>
      </c>
      <c r="AG208" s="8">
        <v>16.96</v>
      </c>
      <c r="AH208" s="8">
        <v>4.72</v>
      </c>
      <c r="AI208" s="8">
        <v>2.0699999999999998</v>
      </c>
      <c r="AJ208" s="8">
        <v>1.31</v>
      </c>
      <c r="AK208" s="8">
        <v>3.49</v>
      </c>
      <c r="AL208" s="11">
        <v>6.98</v>
      </c>
      <c r="AM208" s="8">
        <v>0.53100000000000003</v>
      </c>
      <c r="AN208" s="8">
        <v>2.4260000000000002</v>
      </c>
      <c r="AO208" s="8">
        <v>9.89</v>
      </c>
      <c r="AP208" s="8">
        <v>138.4</v>
      </c>
      <c r="AQ208" s="8">
        <v>0.504</v>
      </c>
      <c r="AR208" s="8">
        <v>1.82</v>
      </c>
      <c r="AS208" s="8">
        <v>1.77</v>
      </c>
      <c r="AT208" s="11">
        <v>41.93</v>
      </c>
      <c r="AU208" s="8">
        <v>3.46</v>
      </c>
      <c r="AV208" s="8">
        <v>120</v>
      </c>
      <c r="AW208" s="8">
        <v>0.15859999999999999</v>
      </c>
      <c r="AX208" s="8">
        <v>0.91400000000000003</v>
      </c>
      <c r="AY208" s="8">
        <v>0.20100000000000001</v>
      </c>
      <c r="AZ208" s="8">
        <v>1.4462437400000001</v>
      </c>
      <c r="BA208" s="8">
        <v>4.7E-2</v>
      </c>
      <c r="BB208" s="8">
        <v>303.10000000000002</v>
      </c>
      <c r="BC208" s="8">
        <v>35.799999999999997</v>
      </c>
      <c r="BD208" s="8">
        <v>3.59</v>
      </c>
      <c r="BE208" s="8">
        <v>82.7</v>
      </c>
      <c r="BF208" s="8">
        <v>95</v>
      </c>
      <c r="BG208" s="8">
        <v>0.70327300000000004</v>
      </c>
      <c r="BH208" s="8">
        <v>0.51304799999999995</v>
      </c>
      <c r="BI208" s="8">
        <v>17.8916</v>
      </c>
      <c r="BJ208" s="8">
        <v>15.4992</v>
      </c>
      <c r="BK208" s="8">
        <v>37.874400000000001</v>
      </c>
      <c r="BL208" s="8" t="s">
        <v>72</v>
      </c>
      <c r="BM208" s="8">
        <v>7.2287145242070121</v>
      </c>
      <c r="BN208" s="8">
        <v>0.72210526315789469</v>
      </c>
      <c r="BO208" s="8">
        <v>8.779884583676834</v>
      </c>
    </row>
    <row r="209" spans="1:67">
      <c r="A209" s="8" t="s">
        <v>22</v>
      </c>
      <c r="B209" s="8" t="s">
        <v>374</v>
      </c>
      <c r="C209" s="8" t="s">
        <v>1</v>
      </c>
      <c r="D209" s="8" t="s">
        <v>21</v>
      </c>
      <c r="E209" s="8">
        <v>-126.89100000000001</v>
      </c>
      <c r="F209" s="8">
        <v>42.491</v>
      </c>
      <c r="G209" s="8">
        <v>49.794499999999999</v>
      </c>
      <c r="H209" s="8">
        <v>1.3535699999999999</v>
      </c>
      <c r="I209" s="8">
        <v>8.5849700000000002</v>
      </c>
      <c r="J209" s="8">
        <v>8.9968299999999992</v>
      </c>
      <c r="K209" s="8">
        <v>16.107600000000001</v>
      </c>
      <c r="L209" s="8">
        <v>11.9983</v>
      </c>
      <c r="M209" s="8">
        <v>2.49743</v>
      </c>
      <c r="N209" s="8">
        <v>7.0358100000000007E-2</v>
      </c>
      <c r="O209" s="8">
        <v>0.120614</v>
      </c>
      <c r="P209" s="8">
        <v>0.17086999999999999</v>
      </c>
      <c r="Q209" s="9">
        <v>65.354217138975557</v>
      </c>
      <c r="R209" s="10">
        <v>1321.7121970563662</v>
      </c>
      <c r="S209" s="10">
        <v>1.0993380887513942</v>
      </c>
      <c r="T209" s="8">
        <v>1381.5769341275591</v>
      </c>
      <c r="U209" s="8">
        <v>0.78763122392187723</v>
      </c>
      <c r="V209" s="8">
        <f t="shared" si="3"/>
        <v>8114.6521499999999</v>
      </c>
      <c r="W209" s="8">
        <v>8.1999999999999993</v>
      </c>
      <c r="X209" s="8"/>
      <c r="Y209" s="8">
        <v>8.64</v>
      </c>
      <c r="Z209" s="8"/>
      <c r="AA209" s="8">
        <v>352</v>
      </c>
      <c r="AB209" s="8"/>
      <c r="AC209" s="8">
        <v>60</v>
      </c>
      <c r="AD209" s="8">
        <v>5.07</v>
      </c>
      <c r="AE209" s="8">
        <v>3.09</v>
      </c>
      <c r="AF209" s="8">
        <v>1.1000000000000001</v>
      </c>
      <c r="AG209" s="8">
        <v>16</v>
      </c>
      <c r="AH209" s="8">
        <v>4.29</v>
      </c>
      <c r="AI209" s="8">
        <v>2.2000000000000002</v>
      </c>
      <c r="AJ209" s="8">
        <v>1.08</v>
      </c>
      <c r="AK209" s="8">
        <v>2.85</v>
      </c>
      <c r="AL209" s="11"/>
      <c r="AM209" s="8">
        <v>0.48</v>
      </c>
      <c r="AN209" s="8">
        <v>1.89</v>
      </c>
      <c r="AO209" s="8">
        <v>8.41</v>
      </c>
      <c r="AP209" s="8">
        <v>133</v>
      </c>
      <c r="AQ209" s="8">
        <v>0.33</v>
      </c>
      <c r="AR209" s="8">
        <v>1.54</v>
      </c>
      <c r="AS209" s="8">
        <v>0.87</v>
      </c>
      <c r="AT209" s="11">
        <v>39.200000000000003</v>
      </c>
      <c r="AU209" s="8">
        <v>3.11</v>
      </c>
      <c r="AV209" s="8">
        <v>106.3</v>
      </c>
      <c r="AW209" s="8">
        <v>0.13</v>
      </c>
      <c r="AX209" s="8">
        <v>0.77</v>
      </c>
      <c r="AY209" s="8">
        <v>0.1</v>
      </c>
      <c r="AZ209" s="8"/>
      <c r="BA209" s="8">
        <v>0.03</v>
      </c>
      <c r="BB209" s="8">
        <v>253</v>
      </c>
      <c r="BC209" s="8">
        <v>32.72</v>
      </c>
      <c r="BD209" s="8">
        <v>3.06</v>
      </c>
      <c r="BE209" s="8">
        <v>71</v>
      </c>
      <c r="BF209" s="8">
        <v>80.099999999999994</v>
      </c>
      <c r="BG209" s="8"/>
      <c r="BH209" s="8"/>
      <c r="BI209" s="8"/>
      <c r="BJ209" s="8"/>
      <c r="BK209" s="8"/>
      <c r="BL209" s="8"/>
      <c r="BM209" s="8">
        <v>6.454081632653061</v>
      </c>
      <c r="BN209" s="8">
        <v>0.74906367041198507</v>
      </c>
      <c r="BO209" s="8">
        <v>4.3386243386243386</v>
      </c>
    </row>
    <row r="210" spans="1:67">
      <c r="A210" s="8" t="s">
        <v>12</v>
      </c>
      <c r="B210" s="8" t="s">
        <v>375</v>
      </c>
      <c r="C210" s="8" t="s">
        <v>10</v>
      </c>
      <c r="D210" s="8" t="s">
        <v>376</v>
      </c>
      <c r="E210" s="8">
        <v>124.282</v>
      </c>
      <c r="F210" s="8">
        <v>-48.942999999999998</v>
      </c>
      <c r="G210" s="8">
        <v>50.958500000000001</v>
      </c>
      <c r="H210" s="8">
        <v>1.35324</v>
      </c>
      <c r="I210" s="8">
        <v>8.6041699999999999</v>
      </c>
      <c r="J210" s="8">
        <v>8.0386399999999991</v>
      </c>
      <c r="K210" s="8">
        <v>16.36</v>
      </c>
      <c r="L210" s="8">
        <v>10.9269</v>
      </c>
      <c r="M210" s="8">
        <v>3.0296400000000001</v>
      </c>
      <c r="N210" s="8">
        <v>9.08891E-2</v>
      </c>
      <c r="O210" s="8">
        <v>0.14138300000000001</v>
      </c>
      <c r="P210" s="8">
        <v>0.161581</v>
      </c>
      <c r="Q210" s="9">
        <v>62.710090725718196</v>
      </c>
      <c r="R210" s="10">
        <v>1317.1764669145066</v>
      </c>
      <c r="S210" s="10">
        <v>1.0727225188814564</v>
      </c>
      <c r="T210" s="8">
        <v>1292.9818906725036</v>
      </c>
      <c r="U210" s="8">
        <v>0.70916006554199285</v>
      </c>
      <c r="V210" s="8">
        <f t="shared" si="3"/>
        <v>8112.6737999999996</v>
      </c>
      <c r="W210" s="8">
        <v>6.1820000000000004</v>
      </c>
      <c r="X210" s="8">
        <v>0.65</v>
      </c>
      <c r="Y210" s="8">
        <v>10.167</v>
      </c>
      <c r="Z210" s="8">
        <v>38.4</v>
      </c>
      <c r="AA210" s="8">
        <v>308</v>
      </c>
      <c r="AB210" s="8">
        <v>7.2199999999999999E-3</v>
      </c>
      <c r="AC210" s="8">
        <v>54.8</v>
      </c>
      <c r="AD210" s="8">
        <v>5.6379999999999999</v>
      </c>
      <c r="AE210" s="8">
        <v>3.4494199999999999</v>
      </c>
      <c r="AF210" s="8">
        <v>1.2689999999999999</v>
      </c>
      <c r="AG210" s="8">
        <v>16.88</v>
      </c>
      <c r="AH210" s="8">
        <v>4.5476999999999999</v>
      </c>
      <c r="AI210" s="8">
        <v>2.6389999999999998</v>
      </c>
      <c r="AJ210" s="8">
        <v>1.1859999999999999</v>
      </c>
      <c r="AK210" s="8">
        <v>3.093</v>
      </c>
      <c r="AL210" s="11"/>
      <c r="AM210" s="8">
        <v>0.48099999999999998</v>
      </c>
      <c r="AN210" s="8">
        <v>1.752</v>
      </c>
      <c r="AO210" s="8">
        <v>9.8490000000000002</v>
      </c>
      <c r="AP210" s="8">
        <v>106.5</v>
      </c>
      <c r="AQ210" s="8">
        <v>0.623</v>
      </c>
      <c r="AR210" s="8">
        <v>1.8049999999999999</v>
      </c>
      <c r="AS210" s="8">
        <v>0.495</v>
      </c>
      <c r="AT210" s="11">
        <v>32.6</v>
      </c>
      <c r="AU210" s="8">
        <v>3.577</v>
      </c>
      <c r="AV210" s="8">
        <v>109.09399999999999</v>
      </c>
      <c r="AW210" s="8">
        <v>0.12</v>
      </c>
      <c r="AX210" s="8">
        <v>0.83499999999999996</v>
      </c>
      <c r="AY210" s="8">
        <v>0.11799999999999999</v>
      </c>
      <c r="AZ210" s="8"/>
      <c r="BA210" s="8">
        <v>4.2000000000000003E-2</v>
      </c>
      <c r="BB210" s="8">
        <v>240</v>
      </c>
      <c r="BC210" s="8">
        <v>34.165999999999997</v>
      </c>
      <c r="BD210" s="8">
        <v>3.1960000000000002</v>
      </c>
      <c r="BE210" s="8">
        <v>73.099999999999994</v>
      </c>
      <c r="BF210" s="8">
        <v>98.676000000000002</v>
      </c>
      <c r="BG210" s="8">
        <v>0.70276000000000005</v>
      </c>
      <c r="BH210" s="8">
        <v>0.51304799999999995</v>
      </c>
      <c r="BI210" s="8">
        <v>17.905000000000001</v>
      </c>
      <c r="BJ210" s="8">
        <v>15.452999999999999</v>
      </c>
      <c r="BK210" s="8">
        <v>37.625</v>
      </c>
      <c r="BL210" s="8" t="s">
        <v>252</v>
      </c>
      <c r="BM210" s="8">
        <v>7.3619631901840483</v>
      </c>
      <c r="BN210" s="8">
        <v>0.55535287202561912</v>
      </c>
      <c r="BO210" s="8">
        <v>3.5285388127853885</v>
      </c>
    </row>
    <row r="211" spans="1:67">
      <c r="A211" s="8" t="s">
        <v>119</v>
      </c>
      <c r="B211" s="8" t="s">
        <v>377</v>
      </c>
      <c r="C211" s="8" t="s">
        <v>10</v>
      </c>
      <c r="D211" s="8" t="s">
        <v>138</v>
      </c>
      <c r="E211" s="8">
        <v>-45.04</v>
      </c>
      <c r="F211" s="8">
        <v>25.91</v>
      </c>
      <c r="G211" s="8">
        <v>50.645699999999998</v>
      </c>
      <c r="H211" s="8">
        <v>1.353</v>
      </c>
      <c r="I211" s="8">
        <v>8.798</v>
      </c>
      <c r="J211" s="8">
        <v>8.0948899999999995</v>
      </c>
      <c r="K211" s="8">
        <v>15.763</v>
      </c>
      <c r="L211" s="8">
        <v>11.175000000000001</v>
      </c>
      <c r="M211" s="8">
        <v>2.573</v>
      </c>
      <c r="N211" s="8">
        <v>6.3E-2</v>
      </c>
      <c r="O211" s="8">
        <v>0.10401100000000001</v>
      </c>
      <c r="P211" s="8" t="s">
        <v>19</v>
      </c>
      <c r="Q211" s="9">
        <v>62.351514639047387</v>
      </c>
      <c r="R211" s="10">
        <v>1327.3534628014161</v>
      </c>
      <c r="S211" s="10">
        <v>1.0226365639347659</v>
      </c>
      <c r="T211" s="8">
        <v>1366.3059244816882</v>
      </c>
      <c r="U211" s="8">
        <v>0.73104587525238096</v>
      </c>
      <c r="V211" s="8">
        <f t="shared" si="3"/>
        <v>8111.2349999999997</v>
      </c>
      <c r="W211" s="8">
        <v>5.48224</v>
      </c>
      <c r="X211" s="8"/>
      <c r="Y211" s="8">
        <v>8.5269600000000008</v>
      </c>
      <c r="Z211" s="8"/>
      <c r="AA211" s="8"/>
      <c r="AB211" s="8"/>
      <c r="AC211" s="8"/>
      <c r="AD211" s="8">
        <v>5.2006399999999999</v>
      </c>
      <c r="AE211" s="8">
        <v>3.2158000000000002</v>
      </c>
      <c r="AF211" s="8">
        <v>1.21448</v>
      </c>
      <c r="AG211" s="8">
        <v>17.468399999999999</v>
      </c>
      <c r="AH211" s="8">
        <v>4.3134899999999998</v>
      </c>
      <c r="AI211" s="8">
        <v>2.2311299999999998</v>
      </c>
      <c r="AJ211" s="8"/>
      <c r="AK211" s="8">
        <v>2.4669099999999999</v>
      </c>
      <c r="AL211" s="11">
        <v>5.9756600000000004</v>
      </c>
      <c r="AM211" s="8">
        <v>0.46199400000000002</v>
      </c>
      <c r="AN211" s="8">
        <v>1.5296799999999999</v>
      </c>
      <c r="AO211" s="8">
        <v>8.6495300000000004</v>
      </c>
      <c r="AP211" s="8"/>
      <c r="AQ211" s="8">
        <v>0.42949399999999999</v>
      </c>
      <c r="AR211" s="8"/>
      <c r="AS211" s="8">
        <v>0.561639</v>
      </c>
      <c r="AT211" s="11">
        <v>35.2303</v>
      </c>
      <c r="AU211" s="8">
        <v>3.1538900000000001</v>
      </c>
      <c r="AV211" s="8">
        <v>106.712</v>
      </c>
      <c r="AW211" s="8">
        <v>0.107615</v>
      </c>
      <c r="AX211" s="8"/>
      <c r="AY211" s="8">
        <v>9.6032400000000004E-2</v>
      </c>
      <c r="AZ211" s="8">
        <v>1.3005909849999999</v>
      </c>
      <c r="BA211" s="8">
        <v>3.8666600000000002E-2</v>
      </c>
      <c r="BB211" s="8">
        <v>279.30200000000002</v>
      </c>
      <c r="BC211" s="8">
        <v>28.841699999999999</v>
      </c>
      <c r="BD211" s="8">
        <v>3.0900500000000002</v>
      </c>
      <c r="BE211" s="8"/>
      <c r="BF211" s="8">
        <v>74.312100000000001</v>
      </c>
      <c r="BG211" s="8"/>
      <c r="BH211" s="8"/>
      <c r="BI211" s="8"/>
      <c r="BJ211" s="8"/>
      <c r="BK211" s="8"/>
      <c r="BL211" s="8"/>
      <c r="BM211" s="8">
        <v>7.9278916160237074</v>
      </c>
      <c r="BN211" s="8"/>
      <c r="BO211" s="8">
        <v>3.5839129752628001</v>
      </c>
    </row>
    <row r="212" spans="1:67">
      <c r="A212" s="13" t="s">
        <v>71</v>
      </c>
      <c r="B212" s="8" t="s">
        <v>378</v>
      </c>
      <c r="C212" s="8" t="s">
        <v>10</v>
      </c>
      <c r="D212" s="8" t="s">
        <v>281</v>
      </c>
      <c r="E212" s="8">
        <v>-6.16</v>
      </c>
      <c r="F212" s="8">
        <v>-51.061999999999998</v>
      </c>
      <c r="G212" s="8">
        <v>50.519799999999996</v>
      </c>
      <c r="H212" s="8">
        <v>1.35076</v>
      </c>
      <c r="I212" s="8">
        <v>9.6508500000000002</v>
      </c>
      <c r="J212" s="8">
        <v>8.0708000000000002</v>
      </c>
      <c r="K212" s="8">
        <v>14.575100000000001</v>
      </c>
      <c r="L212" s="8">
        <v>12.1892</v>
      </c>
      <c r="M212" s="8">
        <v>2.6116199999999998</v>
      </c>
      <c r="N212" s="8">
        <v>0.22847300000000001</v>
      </c>
      <c r="O212" s="8">
        <v>0.10927000000000001</v>
      </c>
      <c r="P212" s="8">
        <v>0.149004</v>
      </c>
      <c r="Q212" s="9">
        <v>60.084646184655746</v>
      </c>
      <c r="R212" s="10">
        <v>1366.7991683943344</v>
      </c>
      <c r="S212" s="10">
        <v>1.3006754260472977</v>
      </c>
      <c r="T212" s="8">
        <v>1571.1159227155611</v>
      </c>
      <c r="U212" s="8">
        <v>0.82468273495941691</v>
      </c>
      <c r="V212" s="8">
        <f t="shared" si="3"/>
        <v>8097.8062</v>
      </c>
      <c r="W212" s="8">
        <v>54.3</v>
      </c>
      <c r="X212" s="8"/>
      <c r="Y212" s="8">
        <v>15.58</v>
      </c>
      <c r="Z212" s="8">
        <v>41.6</v>
      </c>
      <c r="AA212" s="8">
        <v>340.1</v>
      </c>
      <c r="AB212" s="8">
        <v>5.2999999999999999E-2</v>
      </c>
      <c r="AC212" s="8">
        <v>92.6</v>
      </c>
      <c r="AD212" s="8">
        <v>4.3899999999999997</v>
      </c>
      <c r="AE212" s="8">
        <v>2.64</v>
      </c>
      <c r="AF212" s="8">
        <v>1.133</v>
      </c>
      <c r="AG212" s="8">
        <v>15.93</v>
      </c>
      <c r="AH212" s="8">
        <v>3.94</v>
      </c>
      <c r="AI212" s="8">
        <v>1.72</v>
      </c>
      <c r="AJ212" s="8">
        <v>0.95</v>
      </c>
      <c r="AK212" s="8">
        <v>6.32</v>
      </c>
      <c r="AL212" s="11"/>
      <c r="AM212" s="8">
        <v>0.38300000000000001</v>
      </c>
      <c r="AN212" s="8">
        <v>6.76</v>
      </c>
      <c r="AO212" s="8">
        <v>10.45</v>
      </c>
      <c r="AP212" s="8">
        <v>85.2</v>
      </c>
      <c r="AQ212" s="8">
        <v>0.54</v>
      </c>
      <c r="AR212" s="8">
        <v>2.17</v>
      </c>
      <c r="AS212" s="8">
        <v>3.76</v>
      </c>
      <c r="AT212" s="11">
        <v>40.17</v>
      </c>
      <c r="AU212" s="8">
        <v>3.13</v>
      </c>
      <c r="AV212" s="8">
        <v>164.8</v>
      </c>
      <c r="AW212" s="8">
        <v>0.43730000000000002</v>
      </c>
      <c r="AX212" s="8">
        <v>0.65600000000000003</v>
      </c>
      <c r="AY212" s="8">
        <v>0.53600000000000003</v>
      </c>
      <c r="AZ212" s="8">
        <v>1.2906510849999999</v>
      </c>
      <c r="BA212" s="8">
        <v>0.13600000000000001</v>
      </c>
      <c r="BB212" s="8">
        <v>269.7</v>
      </c>
      <c r="BC212" s="8">
        <v>26.1</v>
      </c>
      <c r="BD212" s="8">
        <v>2.5099999999999998</v>
      </c>
      <c r="BE212" s="8">
        <v>77.099999999999994</v>
      </c>
      <c r="BF212" s="8">
        <v>86.3</v>
      </c>
      <c r="BG212" s="8">
        <v>0.70321800000000001</v>
      </c>
      <c r="BH212" s="8">
        <v>0.51288900000000004</v>
      </c>
      <c r="BI212" s="8">
        <v>18.517900000000001</v>
      </c>
      <c r="BJ212" s="8">
        <v>15.5542</v>
      </c>
      <c r="BK212" s="8">
        <v>38.505600000000001</v>
      </c>
      <c r="BL212" s="8" t="s">
        <v>72</v>
      </c>
      <c r="BM212" s="8">
        <v>6.7139656460044801</v>
      </c>
      <c r="BN212" s="8">
        <v>1.0730011587485515</v>
      </c>
      <c r="BO212" s="8">
        <v>8.0325443786982245</v>
      </c>
    </row>
    <row r="213" spans="1:67">
      <c r="A213" s="8" t="s">
        <v>84</v>
      </c>
      <c r="B213" s="8" t="s">
        <v>379</v>
      </c>
      <c r="C213" s="8" t="s">
        <v>10</v>
      </c>
      <c r="D213" s="8" t="s">
        <v>380</v>
      </c>
      <c r="E213" s="8">
        <v>115.212</v>
      </c>
      <c r="F213" s="8">
        <v>-50.008000000000003</v>
      </c>
      <c r="G213" s="8">
        <v>51.2254</v>
      </c>
      <c r="H213" s="8">
        <v>1.3503799999999999</v>
      </c>
      <c r="I213" s="8">
        <v>8.4337900000000001</v>
      </c>
      <c r="J213" s="8">
        <v>8.2003000000000004</v>
      </c>
      <c r="K213" s="8">
        <v>15.6759</v>
      </c>
      <c r="L213" s="8">
        <v>11.481199999999999</v>
      </c>
      <c r="M213" s="8">
        <v>2.92211</v>
      </c>
      <c r="N213" s="8">
        <v>0.12634500000000001</v>
      </c>
      <c r="O213" s="8">
        <v>8.4903900000000004E-2</v>
      </c>
      <c r="P213" s="8">
        <v>0.112194</v>
      </c>
      <c r="Q213" s="9">
        <v>63.638570288514487</v>
      </c>
      <c r="R213" s="10">
        <v>1310.0003440400615</v>
      </c>
      <c r="S213" s="10">
        <v>0.98835098291268553</v>
      </c>
      <c r="T213" s="8">
        <v>1317.2407195885478</v>
      </c>
      <c r="U213" s="8">
        <v>0.74375037971827562</v>
      </c>
      <c r="V213" s="8">
        <f t="shared" si="3"/>
        <v>8095.5280999999995</v>
      </c>
      <c r="W213" s="8">
        <v>16</v>
      </c>
      <c r="X213" s="8"/>
      <c r="Y213" s="8">
        <v>10.25</v>
      </c>
      <c r="Z213" s="8">
        <v>38.299999999999997</v>
      </c>
      <c r="AA213" s="8">
        <v>321.10000000000002</v>
      </c>
      <c r="AB213" s="8"/>
      <c r="AC213" s="8">
        <v>52.4</v>
      </c>
      <c r="AD213" s="8">
        <v>4.51</v>
      </c>
      <c r="AE213" s="8">
        <v>2.81</v>
      </c>
      <c r="AF213" s="8">
        <v>1.06</v>
      </c>
      <c r="AG213" s="8"/>
      <c r="AH213" s="8"/>
      <c r="AI213" s="8">
        <v>2.19</v>
      </c>
      <c r="AJ213" s="8">
        <v>0.99099999999999999</v>
      </c>
      <c r="AK213" s="8">
        <v>3.55</v>
      </c>
      <c r="AL213" s="11"/>
      <c r="AM213" s="8">
        <v>0.40699999999999997</v>
      </c>
      <c r="AN213" s="8">
        <v>3.06</v>
      </c>
      <c r="AO213" s="8">
        <v>8.91</v>
      </c>
      <c r="AP213" s="8">
        <v>115.3</v>
      </c>
      <c r="AQ213" s="8">
        <v>0.51400000000000001</v>
      </c>
      <c r="AR213" s="8">
        <v>1.73</v>
      </c>
      <c r="AS213" s="8">
        <v>1.44</v>
      </c>
      <c r="AT213" s="11">
        <v>33.700000000000003</v>
      </c>
      <c r="AU213" s="8">
        <v>2.96</v>
      </c>
      <c r="AV213" s="8">
        <v>117.7</v>
      </c>
      <c r="AW213" s="8"/>
      <c r="AX213" s="8">
        <v>0.69599999999999995</v>
      </c>
      <c r="AY213" s="8">
        <v>0.188</v>
      </c>
      <c r="AZ213" s="8"/>
      <c r="BA213" s="8">
        <v>0.06</v>
      </c>
      <c r="BB213" s="8"/>
      <c r="BC213" s="8">
        <v>29.2</v>
      </c>
      <c r="BD213" s="8">
        <v>2.7</v>
      </c>
      <c r="BE213" s="8">
        <v>66.7</v>
      </c>
      <c r="BF213" s="8">
        <v>84.9</v>
      </c>
      <c r="BG213" s="8">
        <v>0.70315000000000005</v>
      </c>
      <c r="BH213" s="8">
        <v>0.51301099999999999</v>
      </c>
      <c r="BI213" s="8">
        <v>17.893999999999998</v>
      </c>
      <c r="BJ213" s="8">
        <v>15.459</v>
      </c>
      <c r="BK213" s="8">
        <v>37.887</v>
      </c>
      <c r="BL213" s="8" t="s">
        <v>85</v>
      </c>
      <c r="BM213" s="8"/>
      <c r="BN213" s="8">
        <v>0.61719670200235566</v>
      </c>
      <c r="BO213" s="8">
        <v>5.2287581699346406</v>
      </c>
    </row>
    <row r="214" spans="1:67">
      <c r="A214" s="8" t="s">
        <v>119</v>
      </c>
      <c r="B214" s="8" t="s">
        <v>381</v>
      </c>
      <c r="C214" s="8" t="s">
        <v>10</v>
      </c>
      <c r="D214" s="8" t="s">
        <v>115</v>
      </c>
      <c r="E214" s="8">
        <v>-44.96</v>
      </c>
      <c r="F214" s="8">
        <v>23.37</v>
      </c>
      <c r="G214" s="8">
        <v>50.562600000000003</v>
      </c>
      <c r="H214" s="8">
        <v>1.349</v>
      </c>
      <c r="I214" s="8">
        <v>8.7479999999999993</v>
      </c>
      <c r="J214" s="8">
        <v>8.2040000000000006</v>
      </c>
      <c r="K214" s="8">
        <v>15.997999999999999</v>
      </c>
      <c r="L214" s="8">
        <v>11.426</v>
      </c>
      <c r="M214" s="8">
        <v>2.8242400000000001</v>
      </c>
      <c r="N214" s="8">
        <v>0.14899999999999999</v>
      </c>
      <c r="O214" s="8">
        <v>9.2496400000000006E-2</v>
      </c>
      <c r="P214" s="8" t="s">
        <v>19</v>
      </c>
      <c r="Q214" s="9">
        <v>62.798530312308628</v>
      </c>
      <c r="R214" s="10">
        <v>1325.6762407539898</v>
      </c>
      <c r="S214" s="10">
        <v>1.1040564639910306</v>
      </c>
      <c r="T214" s="8">
        <v>1353.7105788319996</v>
      </c>
      <c r="U214" s="8">
        <v>0.7449950074055457</v>
      </c>
      <c r="V214" s="8">
        <f t="shared" si="3"/>
        <v>8087.2550000000001</v>
      </c>
      <c r="W214" s="8">
        <v>6.1674699999999998</v>
      </c>
      <c r="X214" s="8"/>
      <c r="Y214" s="8">
        <v>10.764099999999999</v>
      </c>
      <c r="Z214" s="8"/>
      <c r="AA214" s="8"/>
      <c r="AB214" s="8"/>
      <c r="AC214" s="8"/>
      <c r="AD214" s="8">
        <v>4.5648400000000002</v>
      </c>
      <c r="AE214" s="8">
        <v>2.7340800000000001</v>
      </c>
      <c r="AF214" s="8">
        <v>1.18811</v>
      </c>
      <c r="AG214" s="8">
        <v>16.713799999999999</v>
      </c>
      <c r="AH214" s="8">
        <v>3.8996400000000002</v>
      </c>
      <c r="AI214" s="8">
        <v>2.1455500000000001</v>
      </c>
      <c r="AJ214" s="8"/>
      <c r="AK214" s="8">
        <v>3.3541099999999999</v>
      </c>
      <c r="AL214" s="11">
        <v>5.4244899999999996</v>
      </c>
      <c r="AM214" s="8">
        <v>0.38881100000000002</v>
      </c>
      <c r="AN214" s="8">
        <v>2.4050500000000001</v>
      </c>
      <c r="AO214" s="8">
        <v>9.2035300000000007</v>
      </c>
      <c r="AP214" s="8"/>
      <c r="AQ214" s="8">
        <v>0.47592299999999998</v>
      </c>
      <c r="AR214" s="8"/>
      <c r="AS214" s="8">
        <v>0.55132000000000003</v>
      </c>
      <c r="AT214" s="11">
        <v>33.3949</v>
      </c>
      <c r="AU214" s="8">
        <v>3.0193699999999999</v>
      </c>
      <c r="AV214" s="8">
        <v>154.39699999999999</v>
      </c>
      <c r="AW214" s="8">
        <v>0.15807299999999999</v>
      </c>
      <c r="AX214" s="8"/>
      <c r="AY214" s="8">
        <v>0.12649299999999999</v>
      </c>
      <c r="AZ214" s="8">
        <v>1.2983973289999999</v>
      </c>
      <c r="BA214" s="8">
        <v>6.3537800000000005E-2</v>
      </c>
      <c r="BB214" s="8">
        <v>259.15800000000002</v>
      </c>
      <c r="BC214" s="8">
        <v>25.323499999999999</v>
      </c>
      <c r="BD214" s="8">
        <v>2.6424500000000002</v>
      </c>
      <c r="BE214" s="8"/>
      <c r="BF214" s="8">
        <v>80.795299999999997</v>
      </c>
      <c r="BG214" s="8"/>
      <c r="BH214" s="8"/>
      <c r="BI214" s="8"/>
      <c r="BJ214" s="8"/>
      <c r="BK214" s="8"/>
      <c r="BL214" s="8"/>
      <c r="BM214" s="8">
        <v>7.7604065291406776</v>
      </c>
      <c r="BN214" s="8"/>
      <c r="BO214" s="8">
        <v>2.5643832768549508</v>
      </c>
    </row>
    <row r="215" spans="1:67">
      <c r="A215" s="8" t="s">
        <v>119</v>
      </c>
      <c r="B215" s="8" t="s">
        <v>382</v>
      </c>
      <c r="C215" s="8" t="s">
        <v>10</v>
      </c>
      <c r="D215" s="8" t="s">
        <v>87</v>
      </c>
      <c r="E215" s="8">
        <v>-44.81</v>
      </c>
      <c r="F215" s="8">
        <v>26.14</v>
      </c>
      <c r="G215" s="8">
        <v>50.499499999999998</v>
      </c>
      <c r="H215" s="8">
        <v>1.3480000000000001</v>
      </c>
      <c r="I215" s="8">
        <v>8.8689999999999998</v>
      </c>
      <c r="J215" s="8">
        <v>8.5329999999999995</v>
      </c>
      <c r="K215" s="8">
        <v>15.928000000000001</v>
      </c>
      <c r="L215" s="8">
        <v>11.337999999999999</v>
      </c>
      <c r="M215" s="8">
        <v>2.7602799999999998</v>
      </c>
      <c r="N215" s="8">
        <v>0.11</v>
      </c>
      <c r="O215" s="8">
        <v>0.14207900000000001</v>
      </c>
      <c r="P215" s="8" t="s">
        <v>19</v>
      </c>
      <c r="Q215" s="9">
        <v>63.394198543857613</v>
      </c>
      <c r="R215" s="10">
        <v>1329.9312877909131</v>
      </c>
      <c r="S215" s="10">
        <v>1.1194522033170431</v>
      </c>
      <c r="T215" s="8">
        <v>1379.5939357828909</v>
      </c>
      <c r="U215" s="8">
        <v>0.75962823243499122</v>
      </c>
      <c r="V215" s="8">
        <f t="shared" si="3"/>
        <v>8081.26</v>
      </c>
      <c r="W215" s="8"/>
      <c r="X215" s="8"/>
      <c r="Y215" s="8">
        <v>9.5373699999999992</v>
      </c>
      <c r="Z215" s="8"/>
      <c r="AA215" s="8"/>
      <c r="AB215" s="8"/>
      <c r="AC215" s="8"/>
      <c r="AD215" s="8">
        <v>4.8005100000000001</v>
      </c>
      <c r="AE215" s="8">
        <v>2.9464899999999998</v>
      </c>
      <c r="AF215" s="8">
        <v>1.17411</v>
      </c>
      <c r="AG215" s="8">
        <v>17.544899999999998</v>
      </c>
      <c r="AH215" s="8">
        <v>3.9628999999999999</v>
      </c>
      <c r="AI215" s="8">
        <v>2.11572</v>
      </c>
      <c r="AJ215" s="8"/>
      <c r="AK215" s="8">
        <v>2.9620099999999998</v>
      </c>
      <c r="AL215" s="11"/>
      <c r="AM215" s="8">
        <v>0.42765700000000001</v>
      </c>
      <c r="AN215" s="8">
        <v>2.3277000000000001</v>
      </c>
      <c r="AO215" s="8">
        <v>8.7173099999999994</v>
      </c>
      <c r="AP215" s="8"/>
      <c r="AQ215" s="8">
        <v>0.358294</v>
      </c>
      <c r="AR215" s="8"/>
      <c r="AS215" s="8"/>
      <c r="AT215" s="11">
        <v>35.7849</v>
      </c>
      <c r="AU215" s="8">
        <v>3.0165600000000001</v>
      </c>
      <c r="AV215" s="8">
        <v>133.435</v>
      </c>
      <c r="AW215" s="8">
        <v>0.14459900000000001</v>
      </c>
      <c r="AX215" s="8"/>
      <c r="AY215" s="8">
        <v>0.13743</v>
      </c>
      <c r="AZ215" s="8">
        <v>1.341297162</v>
      </c>
      <c r="BA215" s="8">
        <v>5.4235999999999999E-2</v>
      </c>
      <c r="BB215" s="8">
        <v>273.98500000000001</v>
      </c>
      <c r="BC215" s="8">
        <v>27.450600000000001</v>
      </c>
      <c r="BD215" s="8">
        <v>2.8686199999999999</v>
      </c>
      <c r="BE215" s="8"/>
      <c r="BF215" s="8">
        <v>77.046700000000001</v>
      </c>
      <c r="BG215" s="8"/>
      <c r="BH215" s="8"/>
      <c r="BI215" s="8"/>
      <c r="BJ215" s="8"/>
      <c r="BK215" s="8"/>
      <c r="BL215" s="8"/>
      <c r="BM215" s="8">
        <v>7.6564416835033775</v>
      </c>
      <c r="BN215" s="8"/>
      <c r="BO215" s="8"/>
    </row>
    <row r="216" spans="1:67">
      <c r="A216" s="8" t="s">
        <v>12</v>
      </c>
      <c r="B216" s="8" t="s">
        <v>383</v>
      </c>
      <c r="C216" s="8" t="s">
        <v>10</v>
      </c>
      <c r="D216" s="8" t="s">
        <v>51</v>
      </c>
      <c r="E216" s="8">
        <v>49.655799999999999</v>
      </c>
      <c r="F216" s="8">
        <v>86.831699999999998</v>
      </c>
      <c r="G216" s="8">
        <v>49.825600000000001</v>
      </c>
      <c r="H216" s="8">
        <v>1.3463799999999999</v>
      </c>
      <c r="I216" s="8">
        <v>8.0638799999999993</v>
      </c>
      <c r="J216" s="8">
        <v>8.5323200000000003</v>
      </c>
      <c r="K216" s="8">
        <v>16.770099999999999</v>
      </c>
      <c r="L216" s="8">
        <v>11.029500000000001</v>
      </c>
      <c r="M216" s="8">
        <v>3.2465600000000001</v>
      </c>
      <c r="N216" s="8">
        <v>0.25174800000000003</v>
      </c>
      <c r="O216" s="8">
        <v>0.192745</v>
      </c>
      <c r="P216" s="8">
        <v>0.16278500000000001</v>
      </c>
      <c r="Q216" s="9">
        <v>65.57142549740297</v>
      </c>
      <c r="R216" s="10">
        <v>1299.9778012113889</v>
      </c>
      <c r="S216" s="10">
        <v>1.133069974844706</v>
      </c>
      <c r="T216" s="8">
        <v>1218.6837860555106</v>
      </c>
      <c r="U216" s="8">
        <v>0.72909604406826456</v>
      </c>
      <c r="V216" s="8">
        <f t="shared" si="3"/>
        <v>8071.5480999999991</v>
      </c>
      <c r="W216" s="8">
        <v>30.7136</v>
      </c>
      <c r="X216" s="8">
        <v>0.694249</v>
      </c>
      <c r="Y216" s="8">
        <v>13.030799999999999</v>
      </c>
      <c r="Z216" s="8">
        <v>43.601500000000001</v>
      </c>
      <c r="AA216" s="8">
        <v>520.71900000000005</v>
      </c>
      <c r="AB216" s="8">
        <v>3.2498100000000002E-2</v>
      </c>
      <c r="AC216" s="8">
        <v>70.100300000000004</v>
      </c>
      <c r="AD216" s="8">
        <v>4.6010900000000001</v>
      </c>
      <c r="AE216" s="8">
        <v>2.7333599999999998</v>
      </c>
      <c r="AF216" s="8">
        <v>1.1427499999999999</v>
      </c>
      <c r="AG216" s="8">
        <v>15.1973</v>
      </c>
      <c r="AH216" s="8">
        <v>4.2177300000000004</v>
      </c>
      <c r="AI216" s="8">
        <v>2.5248400000000002</v>
      </c>
      <c r="AJ216" s="8">
        <v>0.96919900000000003</v>
      </c>
      <c r="AK216" s="8">
        <v>4.7002899999999999</v>
      </c>
      <c r="AL216" s="11">
        <v>5.3290300000000004</v>
      </c>
      <c r="AM216" s="8">
        <v>0.39815099999999998</v>
      </c>
      <c r="AN216" s="8">
        <v>5.3605700000000001</v>
      </c>
      <c r="AO216" s="8">
        <v>10.579599999999999</v>
      </c>
      <c r="AP216" s="8">
        <v>226.99799999999999</v>
      </c>
      <c r="AQ216" s="8">
        <v>0.54066800000000004</v>
      </c>
      <c r="AR216" s="8">
        <v>2.08297</v>
      </c>
      <c r="AS216" s="8">
        <v>2.6385100000000001</v>
      </c>
      <c r="AT216" s="11">
        <v>31.721</v>
      </c>
      <c r="AU216" s="8">
        <v>3.1716199999999999</v>
      </c>
      <c r="AV216" s="8">
        <v>174.25299999999999</v>
      </c>
      <c r="AW216" s="8">
        <v>0.32760800000000001</v>
      </c>
      <c r="AX216" s="8">
        <v>0.71356699999999995</v>
      </c>
      <c r="AY216" s="8">
        <v>0.31245800000000001</v>
      </c>
      <c r="AZ216" s="8">
        <v>1.2382599999999999</v>
      </c>
      <c r="BA216" s="8">
        <v>0.113813</v>
      </c>
      <c r="BB216" s="8">
        <v>221.934</v>
      </c>
      <c r="BC216" s="8">
        <v>27.534300000000002</v>
      </c>
      <c r="BD216" s="8">
        <v>2.6191499999999999</v>
      </c>
      <c r="BE216" s="8">
        <v>63.8401</v>
      </c>
      <c r="BF216" s="8">
        <v>107.051</v>
      </c>
      <c r="BG216" s="8"/>
      <c r="BH216" s="8"/>
      <c r="BI216" s="8"/>
      <c r="BJ216" s="8"/>
      <c r="BK216" s="8"/>
      <c r="BL216" s="8"/>
      <c r="BM216" s="8">
        <v>6.9964376911194472</v>
      </c>
      <c r="BN216" s="8">
        <v>0.65483087500350301</v>
      </c>
      <c r="BO216" s="8">
        <v>5.7295399556390461</v>
      </c>
    </row>
    <row r="217" spans="1:67">
      <c r="A217" s="8" t="s">
        <v>34</v>
      </c>
      <c r="B217" s="8" t="s">
        <v>384</v>
      </c>
      <c r="C217" s="8" t="s">
        <v>10</v>
      </c>
      <c r="D217" s="8" t="s">
        <v>328</v>
      </c>
      <c r="E217" s="8">
        <v>-16.170000000000002</v>
      </c>
      <c r="F217" s="8">
        <v>-43.427</v>
      </c>
      <c r="G217" s="8">
        <v>50.85</v>
      </c>
      <c r="H217" s="8">
        <v>1.3455999999999999</v>
      </c>
      <c r="I217" s="8">
        <v>9.9819300000000002</v>
      </c>
      <c r="J217" s="8">
        <v>8.6851699999999994</v>
      </c>
      <c r="K217" s="8">
        <v>14.5099</v>
      </c>
      <c r="L217" s="8">
        <v>11.3049</v>
      </c>
      <c r="M217" s="8">
        <v>2.6016300000000001</v>
      </c>
      <c r="N217" s="8">
        <v>8.9060399999999998E-2</v>
      </c>
      <c r="O217" s="8">
        <v>0.13853799999999999</v>
      </c>
      <c r="P217" s="8">
        <v>0.15833</v>
      </c>
      <c r="Q217" s="9">
        <v>61.031278415705401</v>
      </c>
      <c r="R217" s="10">
        <v>1375.4455499564599</v>
      </c>
      <c r="S217" s="10">
        <v>1.3071133605120853</v>
      </c>
      <c r="T217" s="8">
        <v>1601.0795694019291</v>
      </c>
      <c r="U217" s="8">
        <v>0.82709191424399464</v>
      </c>
      <c r="V217" s="8">
        <f t="shared" si="3"/>
        <v>8066.8719999999994</v>
      </c>
      <c r="W217" s="8">
        <v>14.3</v>
      </c>
      <c r="X217" s="8"/>
      <c r="Y217" s="8">
        <v>8.86</v>
      </c>
      <c r="Z217" s="8"/>
      <c r="AA217" s="8"/>
      <c r="AB217" s="8"/>
      <c r="AC217" s="8"/>
      <c r="AD217" s="8">
        <v>4.91</v>
      </c>
      <c r="AE217" s="8">
        <v>3.33</v>
      </c>
      <c r="AF217" s="8">
        <v>1.1599999999999999</v>
      </c>
      <c r="AG217" s="8"/>
      <c r="AH217" s="8">
        <v>4.76</v>
      </c>
      <c r="AI217" s="8"/>
      <c r="AJ217" s="8"/>
      <c r="AK217" s="8">
        <v>3.27</v>
      </c>
      <c r="AL217" s="11"/>
      <c r="AM217" s="8"/>
      <c r="AN217" s="8">
        <v>2.15</v>
      </c>
      <c r="AO217" s="8">
        <v>8.48</v>
      </c>
      <c r="AP217" s="8">
        <v>102</v>
      </c>
      <c r="AQ217" s="8">
        <v>0.25</v>
      </c>
      <c r="AR217" s="8"/>
      <c r="AS217" s="8">
        <v>1.23</v>
      </c>
      <c r="AT217" s="11">
        <v>42</v>
      </c>
      <c r="AU217" s="8">
        <v>3.13</v>
      </c>
      <c r="AV217" s="8">
        <v>97</v>
      </c>
      <c r="AW217" s="8"/>
      <c r="AX217" s="8"/>
      <c r="AY217" s="8">
        <v>0.2</v>
      </c>
      <c r="AZ217" s="8"/>
      <c r="BA217" s="8"/>
      <c r="BB217" s="8"/>
      <c r="BC217" s="8">
        <v>33</v>
      </c>
      <c r="BD217" s="8">
        <v>3.29</v>
      </c>
      <c r="BE217" s="8"/>
      <c r="BF217" s="8">
        <v>81</v>
      </c>
      <c r="BG217" s="8"/>
      <c r="BH217" s="8"/>
      <c r="BI217" s="8"/>
      <c r="BJ217" s="8"/>
      <c r="BK217" s="8"/>
      <c r="BL217" s="8"/>
      <c r="BM217" s="8"/>
      <c r="BN217" s="8"/>
      <c r="BO217" s="8">
        <v>6.6511627906976747</v>
      </c>
    </row>
    <row r="218" spans="1:67">
      <c r="A218" s="8" t="s">
        <v>122</v>
      </c>
      <c r="B218" s="8" t="s">
        <v>385</v>
      </c>
      <c r="C218" s="8" t="s">
        <v>10</v>
      </c>
      <c r="D218" s="8" t="s">
        <v>380</v>
      </c>
      <c r="E218" s="8">
        <v>114.95099999999999</v>
      </c>
      <c r="F218" s="8">
        <v>-49.951000000000001</v>
      </c>
      <c r="G218" s="8">
        <v>50.991399999999999</v>
      </c>
      <c r="H218" s="8">
        <v>1.3438699999999999</v>
      </c>
      <c r="I218" s="8">
        <v>8.1060599999999994</v>
      </c>
      <c r="J218" s="8">
        <v>8.3830100000000005</v>
      </c>
      <c r="K218" s="8">
        <v>16.1205</v>
      </c>
      <c r="L218" s="8">
        <v>11.4244</v>
      </c>
      <c r="M218" s="8">
        <v>2.8311899999999999</v>
      </c>
      <c r="N218" s="8">
        <v>0.153415</v>
      </c>
      <c r="O218" s="8">
        <v>0.12950600000000001</v>
      </c>
      <c r="P218" s="8">
        <v>8.5672999999999999E-2</v>
      </c>
      <c r="Q218" s="9">
        <v>65.053274608093872</v>
      </c>
      <c r="R218" s="10">
        <v>1296.6165998160579</v>
      </c>
      <c r="S218" s="10">
        <v>0.93548443357758604</v>
      </c>
      <c r="T218" s="8">
        <v>1253.3239882282933</v>
      </c>
      <c r="U218" s="8">
        <v>0.72935891294110022</v>
      </c>
      <c r="V218" s="8">
        <f t="shared" si="3"/>
        <v>8056.500649999999</v>
      </c>
      <c r="W218" s="8">
        <v>18.600000000000001</v>
      </c>
      <c r="X218" s="8"/>
      <c r="Y218" s="8">
        <v>11.32</v>
      </c>
      <c r="Z218" s="8">
        <v>38</v>
      </c>
      <c r="AA218" s="8">
        <v>325.3</v>
      </c>
      <c r="AB218" s="8"/>
      <c r="AC218" s="8">
        <v>54.4</v>
      </c>
      <c r="AD218" s="8">
        <v>4.53</v>
      </c>
      <c r="AE218" s="8">
        <v>2.89</v>
      </c>
      <c r="AF218" s="8">
        <v>0.98399999999999999</v>
      </c>
      <c r="AG218" s="8"/>
      <c r="AH218" s="8"/>
      <c r="AI218" s="8">
        <v>2.4500000000000002</v>
      </c>
      <c r="AJ218" s="8">
        <v>0.96</v>
      </c>
      <c r="AK218" s="8">
        <v>3.98</v>
      </c>
      <c r="AL218" s="11"/>
      <c r="AM218" s="8">
        <v>0.44600000000000001</v>
      </c>
      <c r="AN218" s="8">
        <v>3.27</v>
      </c>
      <c r="AO218" s="8">
        <v>9.2899999999999991</v>
      </c>
      <c r="AP218" s="8">
        <v>133.9</v>
      </c>
      <c r="AQ218" s="8">
        <v>0.54900000000000004</v>
      </c>
      <c r="AR218" s="8">
        <v>1.84</v>
      </c>
      <c r="AS218" s="8">
        <v>1.6</v>
      </c>
      <c r="AT218" s="11">
        <v>32.9</v>
      </c>
      <c r="AU218" s="8">
        <v>3.04</v>
      </c>
      <c r="AV218" s="8">
        <v>115</v>
      </c>
      <c r="AW218" s="8"/>
      <c r="AX218" s="8">
        <v>0.67</v>
      </c>
      <c r="AY218" s="8"/>
      <c r="AZ218" s="8"/>
      <c r="BA218" s="8"/>
      <c r="BB218" s="8"/>
      <c r="BC218" s="8">
        <v>29.2</v>
      </c>
      <c r="BD218" s="8">
        <v>2.79</v>
      </c>
      <c r="BE218" s="8">
        <v>67.099999999999994</v>
      </c>
      <c r="BF218" s="8">
        <v>93.8</v>
      </c>
      <c r="BG218" s="8"/>
      <c r="BH218" s="8"/>
      <c r="BI218" s="8"/>
      <c r="BJ218" s="8"/>
      <c r="BK218" s="8"/>
      <c r="BL218" s="8"/>
      <c r="BM218" s="8"/>
      <c r="BN218" s="8">
        <v>0.57995735607675902</v>
      </c>
      <c r="BO218" s="8">
        <v>5.6880733944954134</v>
      </c>
    </row>
    <row r="219" spans="1:67">
      <c r="A219" s="8" t="s">
        <v>139</v>
      </c>
      <c r="B219" s="8" t="s">
        <v>386</v>
      </c>
      <c r="C219" s="8"/>
      <c r="D219" s="8" t="s">
        <v>331</v>
      </c>
      <c r="E219" s="8">
        <v>70.054000000000002</v>
      </c>
      <c r="F219" s="8">
        <v>-25.66</v>
      </c>
      <c r="G219" s="8">
        <v>50.178400000000003</v>
      </c>
      <c r="H219" s="8">
        <v>1.34375</v>
      </c>
      <c r="I219" s="8">
        <v>8.4039999999999999</v>
      </c>
      <c r="J219" s="8">
        <v>8.0890199999999997</v>
      </c>
      <c r="K219" s="8">
        <v>17.2744</v>
      </c>
      <c r="L219" s="8">
        <v>10.1486</v>
      </c>
      <c r="M219" s="8">
        <v>3.7903500000000001</v>
      </c>
      <c r="N219" s="8">
        <v>0.10800800000000001</v>
      </c>
      <c r="O219" s="8">
        <v>3.8210000000000001E-2</v>
      </c>
      <c r="P219" s="8">
        <v>0.13075999999999999</v>
      </c>
      <c r="Q219" s="9">
        <v>63.403964320868326</v>
      </c>
      <c r="R219" s="10">
        <v>1311.9174458896646</v>
      </c>
      <c r="S219" s="10">
        <v>1.2401800181023543</v>
      </c>
      <c r="T219" s="8">
        <v>1218.0433788696387</v>
      </c>
      <c r="U219" s="8">
        <v>0.68584455423670276</v>
      </c>
      <c r="V219" s="8">
        <f t="shared" si="3"/>
        <v>8055.78125</v>
      </c>
      <c r="W219" s="8">
        <v>14.9923</v>
      </c>
      <c r="X219" s="8"/>
      <c r="Y219" s="8">
        <v>11.2372</v>
      </c>
      <c r="Z219" s="8"/>
      <c r="AA219" s="8">
        <v>282.904</v>
      </c>
      <c r="AB219" s="8"/>
      <c r="AC219" s="8"/>
      <c r="AD219" s="8">
        <v>4.9158999999999997</v>
      </c>
      <c r="AE219" s="8">
        <v>3.2188400000000001</v>
      </c>
      <c r="AF219" s="8">
        <v>1.2304999999999999</v>
      </c>
      <c r="AG219" s="8"/>
      <c r="AH219" s="8">
        <v>4.29664</v>
      </c>
      <c r="AI219" s="8">
        <v>2.23353</v>
      </c>
      <c r="AJ219" s="8">
        <v>1.05002</v>
      </c>
      <c r="AK219" s="8">
        <v>3.4966599999999999</v>
      </c>
      <c r="AL219" s="11"/>
      <c r="AM219" s="8">
        <v>0.419271</v>
      </c>
      <c r="AN219" s="8">
        <v>2.03145</v>
      </c>
      <c r="AO219" s="8">
        <v>10.0724</v>
      </c>
      <c r="AP219" s="8"/>
      <c r="AQ219" s="8">
        <v>0.70423000000000002</v>
      </c>
      <c r="AR219" s="8">
        <v>1.87033</v>
      </c>
      <c r="AS219" s="8"/>
      <c r="AT219" s="11">
        <v>32.087400000000002</v>
      </c>
      <c r="AU219" s="8">
        <v>3.2107399999999999</v>
      </c>
      <c r="AV219" s="8">
        <v>125.735</v>
      </c>
      <c r="AW219" s="8">
        <v>0.13942499999999999</v>
      </c>
      <c r="AX219" s="8">
        <v>0.75714099999999995</v>
      </c>
      <c r="AY219" s="8">
        <v>0.214639</v>
      </c>
      <c r="AZ219" s="8">
        <v>1.3445325539999999</v>
      </c>
      <c r="BA219" s="8">
        <v>5.1710399999999997E-2</v>
      </c>
      <c r="BB219" s="8"/>
      <c r="BC219" s="8">
        <v>26.9815</v>
      </c>
      <c r="BD219" s="8">
        <v>2.9649899999999998</v>
      </c>
      <c r="BE219" s="8"/>
      <c r="BF219" s="8">
        <v>80.478700000000003</v>
      </c>
      <c r="BG219" s="8"/>
      <c r="BH219" s="8"/>
      <c r="BI219" s="8"/>
      <c r="BJ219" s="8"/>
      <c r="BK219" s="8"/>
      <c r="BL219" s="8"/>
      <c r="BM219" s="8"/>
      <c r="BN219" s="8"/>
      <c r="BO219" s="8">
        <v>7.3800979595855178</v>
      </c>
    </row>
    <row r="220" spans="1:67">
      <c r="A220" s="8" t="s">
        <v>119</v>
      </c>
      <c r="B220" s="8">
        <v>88562</v>
      </c>
      <c r="C220" s="8" t="s">
        <v>10</v>
      </c>
      <c r="D220" s="8" t="s">
        <v>115</v>
      </c>
      <c r="E220" s="8">
        <v>-44.94</v>
      </c>
      <c r="F220" s="8">
        <v>23.37</v>
      </c>
      <c r="G220" s="8">
        <v>49.933300000000003</v>
      </c>
      <c r="H220" s="8">
        <v>1.343</v>
      </c>
      <c r="I220" s="8">
        <v>8.52</v>
      </c>
      <c r="J220" s="8">
        <v>8.423</v>
      </c>
      <c r="K220" s="8">
        <v>15.952999999999999</v>
      </c>
      <c r="L220" s="8">
        <v>11.61</v>
      </c>
      <c r="M220" s="8">
        <v>2.66229</v>
      </c>
      <c r="N220" s="8">
        <v>0.10199999999999999</v>
      </c>
      <c r="O220" s="8">
        <v>0.100187</v>
      </c>
      <c r="P220" s="8" t="s">
        <v>19</v>
      </c>
      <c r="Q220" s="9">
        <v>64.022397324482512</v>
      </c>
      <c r="R220" s="10">
        <v>1319.9862687057303</v>
      </c>
      <c r="S220" s="10">
        <v>1.0668786756911643</v>
      </c>
      <c r="T220" s="8">
        <v>1353.7056086611024</v>
      </c>
      <c r="U220" s="8">
        <v>0.75727135717388661</v>
      </c>
      <c r="V220" s="8">
        <f t="shared" si="3"/>
        <v>8051.2849999999999</v>
      </c>
      <c r="W220" s="8">
        <v>4.7304500000000003</v>
      </c>
      <c r="X220" s="8"/>
      <c r="Y220" s="8">
        <v>9.7971400000000006</v>
      </c>
      <c r="Z220" s="8"/>
      <c r="AA220" s="8"/>
      <c r="AB220" s="8"/>
      <c r="AC220" s="8"/>
      <c r="AD220" s="8">
        <v>4.5928100000000001</v>
      </c>
      <c r="AE220" s="8">
        <v>2.7781400000000001</v>
      </c>
      <c r="AF220" s="8">
        <v>1.13235</v>
      </c>
      <c r="AG220" s="8">
        <v>17.378399999999999</v>
      </c>
      <c r="AH220" s="8">
        <v>3.8708200000000001</v>
      </c>
      <c r="AI220" s="8">
        <v>2.1505299999999998</v>
      </c>
      <c r="AJ220" s="8"/>
      <c r="AK220" s="8">
        <v>3.0124399999999998</v>
      </c>
      <c r="AL220" s="11">
        <v>5.51004</v>
      </c>
      <c r="AM220" s="8">
        <v>0.39795399999999997</v>
      </c>
      <c r="AN220" s="8">
        <v>2.0386600000000001</v>
      </c>
      <c r="AO220" s="8">
        <v>8.7432099999999995</v>
      </c>
      <c r="AP220" s="8"/>
      <c r="AQ220" s="8">
        <v>0.45191100000000001</v>
      </c>
      <c r="AR220" s="8"/>
      <c r="AS220" s="8">
        <v>0.46720200000000001</v>
      </c>
      <c r="AT220" s="11">
        <v>34.447000000000003</v>
      </c>
      <c r="AU220" s="8">
        <v>3.0246</v>
      </c>
      <c r="AV220" s="8">
        <v>141.81700000000001</v>
      </c>
      <c r="AW220" s="8">
        <v>0.13540099999999999</v>
      </c>
      <c r="AX220" s="8"/>
      <c r="AY220" s="8">
        <v>0.103853</v>
      </c>
      <c r="AZ220" s="8">
        <v>1.302287145</v>
      </c>
      <c r="BA220" s="8">
        <v>5.1824299999999997E-2</v>
      </c>
      <c r="BB220" s="8">
        <v>262.22199999999998</v>
      </c>
      <c r="BC220" s="8">
        <v>25.8931</v>
      </c>
      <c r="BD220" s="8">
        <v>2.6323099999999999</v>
      </c>
      <c r="BE220" s="8"/>
      <c r="BF220" s="8">
        <v>79.159599999999998</v>
      </c>
      <c r="BG220" s="8"/>
      <c r="BH220" s="8"/>
      <c r="BI220" s="8"/>
      <c r="BJ220" s="8"/>
      <c r="BK220" s="8"/>
      <c r="BL220" s="8"/>
      <c r="BM220" s="8">
        <v>7.612331988271837</v>
      </c>
      <c r="BN220" s="8"/>
      <c r="BO220" s="8">
        <v>2.3203722052720903</v>
      </c>
    </row>
    <row r="221" spans="1:67">
      <c r="A221" s="8" t="s">
        <v>389</v>
      </c>
      <c r="B221" s="8" t="s">
        <v>387</v>
      </c>
      <c r="C221" s="8" t="s">
        <v>1</v>
      </c>
      <c r="D221" s="8" t="s">
        <v>388</v>
      </c>
      <c r="E221" s="8">
        <v>45.76</v>
      </c>
      <c r="F221" s="8">
        <v>-40.130000000000003</v>
      </c>
      <c r="G221" s="8">
        <v>47.210700000000003</v>
      </c>
      <c r="H221" s="8">
        <v>1.3429800000000001</v>
      </c>
      <c r="I221" s="8">
        <v>7.7312900000000004</v>
      </c>
      <c r="J221" s="8">
        <v>8.0111399999999993</v>
      </c>
      <c r="K221" s="8">
        <v>16.546900000000001</v>
      </c>
      <c r="L221" s="8">
        <v>13.2408</v>
      </c>
      <c r="M221" s="8">
        <v>2.8786800000000001</v>
      </c>
      <c r="N221" s="8">
        <v>0.96479800000000004</v>
      </c>
      <c r="O221" s="8">
        <v>0.27849800000000002</v>
      </c>
      <c r="P221" s="8">
        <v>0.13924900000000001</v>
      </c>
      <c r="Q221" s="9">
        <v>65.097870819745367</v>
      </c>
      <c r="R221" s="10">
        <v>1306.4730691655636</v>
      </c>
      <c r="S221" s="10">
        <v>1.3859414904328764</v>
      </c>
      <c r="T221" s="8">
        <v>1229.8287760011272</v>
      </c>
      <c r="U221" s="8">
        <v>0.80660196816226848</v>
      </c>
      <c r="V221" s="8">
        <f t="shared" si="3"/>
        <v>8051.1651000000002</v>
      </c>
      <c r="W221" s="8">
        <v>242</v>
      </c>
      <c r="X221" s="8"/>
      <c r="Y221" s="8">
        <v>48</v>
      </c>
      <c r="Z221" s="8">
        <v>41</v>
      </c>
      <c r="AA221" s="8">
        <v>208</v>
      </c>
      <c r="AB221" s="8"/>
      <c r="AC221" s="8">
        <v>87</v>
      </c>
      <c r="AD221" s="8">
        <v>3.78</v>
      </c>
      <c r="AE221" s="8">
        <v>2.19</v>
      </c>
      <c r="AF221" s="8">
        <v>1.43</v>
      </c>
      <c r="AG221" s="8"/>
      <c r="AH221" s="8">
        <v>4.34</v>
      </c>
      <c r="AI221" s="8"/>
      <c r="AJ221" s="8">
        <v>0.76</v>
      </c>
      <c r="AK221" s="8">
        <v>26.3</v>
      </c>
      <c r="AL221" s="11"/>
      <c r="AM221" s="8">
        <v>0.27</v>
      </c>
      <c r="AN221" s="8">
        <v>32</v>
      </c>
      <c r="AO221" s="8">
        <v>19.8</v>
      </c>
      <c r="AP221" s="8">
        <v>106</v>
      </c>
      <c r="AQ221" s="8"/>
      <c r="AR221" s="8">
        <v>5.29</v>
      </c>
      <c r="AS221" s="8">
        <v>16.2</v>
      </c>
      <c r="AT221" s="11">
        <v>31</v>
      </c>
      <c r="AU221" s="8">
        <v>4.2300000000000004</v>
      </c>
      <c r="AV221" s="8">
        <v>372</v>
      </c>
      <c r="AW221" s="8"/>
      <c r="AX221" s="8"/>
      <c r="AY221" s="8"/>
      <c r="AZ221" s="8"/>
      <c r="BA221" s="8"/>
      <c r="BB221" s="8">
        <v>181</v>
      </c>
      <c r="BC221" s="8">
        <v>16.8</v>
      </c>
      <c r="BD221" s="8">
        <v>1.86</v>
      </c>
      <c r="BE221" s="8">
        <v>57</v>
      </c>
      <c r="BF221" s="8">
        <v>109</v>
      </c>
      <c r="BG221" s="8"/>
      <c r="BH221" s="8"/>
      <c r="BI221" s="8"/>
      <c r="BJ221" s="8"/>
      <c r="BK221" s="8"/>
      <c r="BL221" s="8"/>
      <c r="BM221" s="8">
        <v>5.838709677419355</v>
      </c>
      <c r="BN221" s="8">
        <v>0.79816513761467889</v>
      </c>
      <c r="BO221" s="8">
        <v>7.5625</v>
      </c>
    </row>
    <row r="222" spans="1:67">
      <c r="A222" s="8" t="s">
        <v>116</v>
      </c>
      <c r="B222" s="8" t="s">
        <v>390</v>
      </c>
      <c r="C222" s="8" t="s">
        <v>10</v>
      </c>
      <c r="D222" s="8" t="s">
        <v>75</v>
      </c>
      <c r="E222" s="8">
        <v>-45</v>
      </c>
      <c r="F222" s="8">
        <v>22.928000000000001</v>
      </c>
      <c r="G222" s="8">
        <v>49.240699999999997</v>
      </c>
      <c r="H222" s="8">
        <v>1.3420099999999999</v>
      </c>
      <c r="I222" s="8">
        <v>9.6059800000000006</v>
      </c>
      <c r="J222" s="8">
        <v>9.2931799999999996</v>
      </c>
      <c r="K222" s="8">
        <v>15.973000000000001</v>
      </c>
      <c r="L222" s="8">
        <v>11.1296</v>
      </c>
      <c r="M222" s="8">
        <v>2.66384</v>
      </c>
      <c r="N222" s="8">
        <v>9.48489E-2</v>
      </c>
      <c r="O222" s="8">
        <v>0.138237</v>
      </c>
      <c r="P222" s="8">
        <v>0.17759</v>
      </c>
      <c r="Q222" s="9">
        <v>63.52210839766407</v>
      </c>
      <c r="R222" s="10">
        <v>1366.6264333693987</v>
      </c>
      <c r="S222" s="10">
        <v>1.4403743724594888</v>
      </c>
      <c r="T222" s="8">
        <v>1502.1308686974633</v>
      </c>
      <c r="U222" s="8">
        <v>0.8141155137269287</v>
      </c>
      <c r="V222" s="8">
        <f t="shared" si="3"/>
        <v>8045.3499499999998</v>
      </c>
      <c r="W222" s="8">
        <v>5.4</v>
      </c>
      <c r="X222" s="8"/>
      <c r="Y222" s="8">
        <v>9.81</v>
      </c>
      <c r="Z222" s="8"/>
      <c r="AA222" s="8">
        <v>309</v>
      </c>
      <c r="AB222" s="8"/>
      <c r="AC222" s="8">
        <v>69</v>
      </c>
      <c r="AD222" s="8">
        <v>4.74</v>
      </c>
      <c r="AE222" s="8">
        <v>3.01</v>
      </c>
      <c r="AF222" s="8">
        <v>1.1200000000000001</v>
      </c>
      <c r="AG222" s="8"/>
      <c r="AH222" s="8">
        <v>4.09</v>
      </c>
      <c r="AI222" s="8"/>
      <c r="AJ222" s="8"/>
      <c r="AK222" s="8"/>
      <c r="AL222" s="11"/>
      <c r="AM222" s="8">
        <v>0.46</v>
      </c>
      <c r="AN222" s="8"/>
      <c r="AO222" s="8">
        <v>8.4499999999999993</v>
      </c>
      <c r="AP222" s="8">
        <v>150</v>
      </c>
      <c r="AQ222" s="8"/>
      <c r="AR222" s="8"/>
      <c r="AS222" s="8"/>
      <c r="AT222" s="11">
        <v>36.799999999999997</v>
      </c>
      <c r="AU222" s="8">
        <v>2.95</v>
      </c>
      <c r="AV222" s="8">
        <v>118</v>
      </c>
      <c r="AW222" s="8"/>
      <c r="AX222" s="8"/>
      <c r="AY222" s="8"/>
      <c r="AZ222" s="8"/>
      <c r="BA222" s="8"/>
      <c r="BB222" s="8">
        <v>252</v>
      </c>
      <c r="BC222" s="8">
        <v>32.200000000000003</v>
      </c>
      <c r="BD222" s="8">
        <v>3</v>
      </c>
      <c r="BE222" s="8">
        <v>70</v>
      </c>
      <c r="BF222" s="8">
        <v>103</v>
      </c>
      <c r="BG222" s="8"/>
      <c r="BH222" s="8"/>
      <c r="BI222" s="8"/>
      <c r="BJ222" s="8"/>
      <c r="BK222" s="8"/>
      <c r="BL222" s="8"/>
      <c r="BM222" s="8">
        <v>6.8478260869565224</v>
      </c>
      <c r="BN222" s="8">
        <v>0.66990291262135926</v>
      </c>
      <c r="BO222" s="8"/>
    </row>
    <row r="223" spans="1:67">
      <c r="A223" s="8" t="s">
        <v>22</v>
      </c>
      <c r="B223" s="8" t="s">
        <v>391</v>
      </c>
      <c r="C223" s="8" t="s">
        <v>1</v>
      </c>
      <c r="D223" s="8" t="s">
        <v>21</v>
      </c>
      <c r="E223" s="8">
        <v>-126.89100000000001</v>
      </c>
      <c r="F223" s="8">
        <v>42.491</v>
      </c>
      <c r="G223" s="8">
        <v>49.816000000000003</v>
      </c>
      <c r="H223" s="8">
        <v>1.3411200000000001</v>
      </c>
      <c r="I223" s="8">
        <v>8.6324000000000005</v>
      </c>
      <c r="J223" s="8">
        <v>8.8891100000000005</v>
      </c>
      <c r="K223" s="8">
        <v>16.1922</v>
      </c>
      <c r="L223" s="8">
        <v>11.9794</v>
      </c>
      <c r="M223" s="8">
        <v>2.4935</v>
      </c>
      <c r="N223" s="8">
        <v>7.0247400000000002E-2</v>
      </c>
      <c r="O223" s="8">
        <v>0.120424</v>
      </c>
      <c r="P223" s="8">
        <v>0.16056500000000001</v>
      </c>
      <c r="Q223" s="9">
        <v>64.955666018939468</v>
      </c>
      <c r="R223" s="10">
        <v>1323.8709823289871</v>
      </c>
      <c r="S223" s="10">
        <v>1.1099011720866025</v>
      </c>
      <c r="T223" s="8">
        <v>1381.1828560910496</v>
      </c>
      <c r="U223" s="8">
        <v>0.78058989440829463</v>
      </c>
      <c r="V223" s="8">
        <f t="shared" si="3"/>
        <v>8040.0144000000009</v>
      </c>
      <c r="W223" s="8">
        <v>8.3000000000000007</v>
      </c>
      <c r="X223" s="8"/>
      <c r="Y223" s="8">
        <v>8.5500000000000007</v>
      </c>
      <c r="Z223" s="8"/>
      <c r="AA223" s="8">
        <v>356</v>
      </c>
      <c r="AB223" s="8"/>
      <c r="AC223" s="8">
        <v>56</v>
      </c>
      <c r="AD223" s="8">
        <v>5</v>
      </c>
      <c r="AE223" s="8">
        <v>3.05</v>
      </c>
      <c r="AF223" s="8">
        <v>1.07</v>
      </c>
      <c r="AG223" s="8">
        <v>18</v>
      </c>
      <c r="AH223" s="8">
        <v>4.21</v>
      </c>
      <c r="AI223" s="8">
        <v>2.2200000000000002</v>
      </c>
      <c r="AJ223" s="8">
        <v>1.05</v>
      </c>
      <c r="AK223" s="8">
        <v>2.83</v>
      </c>
      <c r="AL223" s="11"/>
      <c r="AM223" s="8">
        <v>0.48</v>
      </c>
      <c r="AN223" s="8">
        <v>1.87</v>
      </c>
      <c r="AO223" s="8">
        <v>8.2899999999999991</v>
      </c>
      <c r="AP223" s="8">
        <v>131</v>
      </c>
      <c r="AQ223" s="8">
        <v>0.33</v>
      </c>
      <c r="AR223" s="8">
        <v>1.53</v>
      </c>
      <c r="AS223" s="8">
        <v>0.91</v>
      </c>
      <c r="AT223" s="11">
        <v>39.4</v>
      </c>
      <c r="AU223" s="8">
        <v>3.07</v>
      </c>
      <c r="AV223" s="8">
        <v>104.7</v>
      </c>
      <c r="AW223" s="8">
        <v>0.14000000000000001</v>
      </c>
      <c r="AX223" s="8">
        <v>0.76</v>
      </c>
      <c r="AY223" s="8">
        <v>0.1</v>
      </c>
      <c r="AZ223" s="8"/>
      <c r="BA223" s="8">
        <v>0.03</v>
      </c>
      <c r="BB223" s="8">
        <v>263</v>
      </c>
      <c r="BC223" s="8">
        <v>32.24</v>
      </c>
      <c r="BD223" s="8">
        <v>3.04</v>
      </c>
      <c r="BE223" s="8">
        <v>70</v>
      </c>
      <c r="BF223" s="8">
        <v>79.400000000000006</v>
      </c>
      <c r="BG223" s="8"/>
      <c r="BH223" s="8"/>
      <c r="BI223" s="8"/>
      <c r="BJ223" s="8"/>
      <c r="BK223" s="8"/>
      <c r="BL223" s="8"/>
      <c r="BM223" s="8">
        <v>6.6751269035532994</v>
      </c>
      <c r="BN223" s="8">
        <v>0.70528967254408059</v>
      </c>
      <c r="BO223" s="8">
        <v>4.4385026737967914</v>
      </c>
    </row>
    <row r="224" spans="1:67">
      <c r="A224" s="8" t="s">
        <v>393</v>
      </c>
      <c r="B224" s="8" t="s">
        <v>392</v>
      </c>
      <c r="C224" s="8" t="s">
        <v>10</v>
      </c>
      <c r="D224" s="8" t="s">
        <v>287</v>
      </c>
      <c r="E224" s="8">
        <v>-109.02</v>
      </c>
      <c r="F224" s="8">
        <v>20.89</v>
      </c>
      <c r="G224" s="8">
        <v>50.335500000000003</v>
      </c>
      <c r="H224" s="8">
        <v>1.34053</v>
      </c>
      <c r="I224" s="8">
        <v>9.5792699999999993</v>
      </c>
      <c r="J224" s="8">
        <v>8.0633599999999994</v>
      </c>
      <c r="K224" s="8">
        <v>15.280099999999999</v>
      </c>
      <c r="L224" s="8">
        <v>12.0749</v>
      </c>
      <c r="M224" s="8">
        <v>2.6709900000000002</v>
      </c>
      <c r="N224" s="8">
        <v>6.1483099999999999E-2</v>
      </c>
      <c r="O224" s="8">
        <v>0.124982</v>
      </c>
      <c r="P224" s="8">
        <v>0.177394</v>
      </c>
      <c r="Q224" s="9">
        <v>60.240968055956422</v>
      </c>
      <c r="R224" s="10">
        <v>1364.1537763575072</v>
      </c>
      <c r="S224" s="10">
        <v>1.3081956595533659</v>
      </c>
      <c r="T224" s="8">
        <v>1545.1945475567547</v>
      </c>
      <c r="U224" s="8">
        <v>0.79767251871997236</v>
      </c>
      <c r="V224" s="8">
        <f t="shared" si="3"/>
        <v>8036.4773500000001</v>
      </c>
      <c r="W224" s="8">
        <v>8.9</v>
      </c>
      <c r="X224" s="8"/>
      <c r="Y224" s="8"/>
      <c r="Z224" s="8"/>
      <c r="AA224" s="8">
        <v>332</v>
      </c>
      <c r="AB224" s="8"/>
      <c r="AC224" s="8">
        <v>77.400000000000006</v>
      </c>
      <c r="AD224" s="8"/>
      <c r="AE224" s="8"/>
      <c r="AF224" s="8"/>
      <c r="AG224" s="8"/>
      <c r="AH224" s="8"/>
      <c r="AI224" s="8"/>
      <c r="AJ224" s="8"/>
      <c r="AK224" s="8"/>
      <c r="AL224" s="11"/>
      <c r="AM224" s="8"/>
      <c r="AN224" s="8"/>
      <c r="AO224" s="8"/>
      <c r="AP224" s="8">
        <v>84.7</v>
      </c>
      <c r="AQ224" s="8"/>
      <c r="AR224" s="8"/>
      <c r="AS224" s="8"/>
      <c r="AT224" s="11">
        <v>41.3</v>
      </c>
      <c r="AU224" s="8"/>
      <c r="AV224" s="8">
        <v>110</v>
      </c>
      <c r="AW224" s="8"/>
      <c r="AX224" s="8"/>
      <c r="AY224" s="8"/>
      <c r="AZ224" s="8"/>
      <c r="BA224" s="8"/>
      <c r="BB224" s="8">
        <v>294</v>
      </c>
      <c r="BC224" s="8">
        <v>32.4</v>
      </c>
      <c r="BD224" s="8"/>
      <c r="BE224" s="8">
        <v>76.900000000000006</v>
      </c>
      <c r="BF224" s="8">
        <v>94.6</v>
      </c>
      <c r="BG224" s="8"/>
      <c r="BH224" s="8"/>
      <c r="BI224" s="8"/>
      <c r="BJ224" s="8"/>
      <c r="BK224" s="8"/>
      <c r="BL224" s="8"/>
      <c r="BM224" s="8">
        <v>7.1186440677966107</v>
      </c>
      <c r="BN224" s="8">
        <v>0.81818181818181834</v>
      </c>
      <c r="BO224" s="8"/>
    </row>
    <row r="225" spans="1:67">
      <c r="A225" s="8" t="s">
        <v>12</v>
      </c>
      <c r="B225" s="8" t="s">
        <v>394</v>
      </c>
      <c r="C225" s="8" t="s">
        <v>10</v>
      </c>
      <c r="D225" s="8" t="s">
        <v>251</v>
      </c>
      <c r="E225" s="8">
        <v>126.52</v>
      </c>
      <c r="F225" s="8">
        <v>-48.68</v>
      </c>
      <c r="G225" s="8">
        <v>50.19</v>
      </c>
      <c r="H225" s="8">
        <v>1.34</v>
      </c>
      <c r="I225" s="8">
        <v>8.3160000000000007</v>
      </c>
      <c r="J225" s="8">
        <v>8.06</v>
      </c>
      <c r="K225" s="8">
        <v>15.96</v>
      </c>
      <c r="L225" s="8">
        <v>11.04</v>
      </c>
      <c r="M225" s="8">
        <v>2.96</v>
      </c>
      <c r="N225" s="8">
        <v>0.12</v>
      </c>
      <c r="O225" s="8">
        <v>0.14000000000000001</v>
      </c>
      <c r="P225" s="8">
        <v>0.16</v>
      </c>
      <c r="Q225" s="9">
        <v>63.564668769716093</v>
      </c>
      <c r="R225" s="10">
        <v>1310.284541852174</v>
      </c>
      <c r="S225" s="10">
        <v>1.0392695883972689</v>
      </c>
      <c r="T225" s="8">
        <v>1287.7840355326405</v>
      </c>
      <c r="U225" s="8">
        <v>0.72450057361024489</v>
      </c>
      <c r="V225" s="8">
        <f t="shared" si="3"/>
        <v>8033.3</v>
      </c>
      <c r="W225" s="8">
        <v>14.173999999999999</v>
      </c>
      <c r="X225" s="8">
        <v>0.68</v>
      </c>
      <c r="Y225" s="8">
        <v>10.55</v>
      </c>
      <c r="Z225" s="8">
        <v>37.299999999999997</v>
      </c>
      <c r="AA225" s="8">
        <v>308</v>
      </c>
      <c r="AB225" s="8">
        <v>1.661E-2</v>
      </c>
      <c r="AC225" s="8">
        <v>60.6</v>
      </c>
      <c r="AD225" s="8">
        <v>5.1980000000000004</v>
      </c>
      <c r="AE225" s="8">
        <v>3.2364199999999999</v>
      </c>
      <c r="AF225" s="8">
        <v>1.2330000000000001</v>
      </c>
      <c r="AG225" s="8">
        <v>16.329999999999998</v>
      </c>
      <c r="AH225" s="8">
        <v>4.2138299999999997</v>
      </c>
      <c r="AI225" s="8">
        <v>2.4950000000000001</v>
      </c>
      <c r="AJ225" s="8">
        <v>1.093</v>
      </c>
      <c r="AK225" s="8">
        <v>3.488</v>
      </c>
      <c r="AL225" s="11"/>
      <c r="AM225" s="8">
        <v>0.441</v>
      </c>
      <c r="AN225" s="8">
        <v>2.6549999999999998</v>
      </c>
      <c r="AO225" s="8">
        <v>9.6170000000000009</v>
      </c>
      <c r="AP225" s="8">
        <v>110.8</v>
      </c>
      <c r="AQ225" s="8">
        <v>0.505</v>
      </c>
      <c r="AR225" s="8">
        <v>1.8420000000000001</v>
      </c>
      <c r="AS225" s="8">
        <v>1.5409999999999999</v>
      </c>
      <c r="AT225" s="11">
        <v>30</v>
      </c>
      <c r="AU225" s="8">
        <v>3.403</v>
      </c>
      <c r="AV225" s="8">
        <v>127.754</v>
      </c>
      <c r="AW225" s="8">
        <v>0.17299999999999999</v>
      </c>
      <c r="AX225" s="8">
        <v>0.76600000000000001</v>
      </c>
      <c r="AY225" s="8">
        <v>0.17299999999999999</v>
      </c>
      <c r="AZ225" s="8"/>
      <c r="BA225" s="8">
        <v>6.0999999999999999E-2</v>
      </c>
      <c r="BB225" s="8">
        <v>243</v>
      </c>
      <c r="BC225" s="8">
        <v>32.154000000000003</v>
      </c>
      <c r="BD225" s="8">
        <v>2.9420000000000002</v>
      </c>
      <c r="BE225" s="8"/>
      <c r="BF225" s="8">
        <v>98.094999999999999</v>
      </c>
      <c r="BG225" s="8">
        <v>0.70284000000000002</v>
      </c>
      <c r="BH225" s="8">
        <v>0.51303799999999999</v>
      </c>
      <c r="BI225" s="8">
        <v>18.238</v>
      </c>
      <c r="BJ225" s="8">
        <v>15.48</v>
      </c>
      <c r="BK225" s="8">
        <v>37.997999999999998</v>
      </c>
      <c r="BL225" s="8" t="s">
        <v>127</v>
      </c>
      <c r="BM225" s="8">
        <v>8.1</v>
      </c>
      <c r="BN225" s="8">
        <v>0.61776848972934406</v>
      </c>
      <c r="BO225" s="8">
        <v>5.3386064030131832</v>
      </c>
    </row>
    <row r="226" spans="1:67">
      <c r="A226" s="8" t="s">
        <v>34</v>
      </c>
      <c r="B226" s="8" t="s">
        <v>395</v>
      </c>
      <c r="C226" s="8" t="s">
        <v>10</v>
      </c>
      <c r="D226" s="8" t="s">
        <v>328</v>
      </c>
      <c r="E226" s="8">
        <v>-16.170000000000002</v>
      </c>
      <c r="F226" s="8">
        <v>-43.427</v>
      </c>
      <c r="G226" s="8">
        <v>50.260300000000001</v>
      </c>
      <c r="H226" s="8">
        <v>1.33995</v>
      </c>
      <c r="I226" s="8">
        <v>9.9686599999999999</v>
      </c>
      <c r="J226" s="8">
        <v>8.4682399999999998</v>
      </c>
      <c r="K226" s="8">
        <v>15.0512</v>
      </c>
      <c r="L226" s="8">
        <v>11.496499999999999</v>
      </c>
      <c r="M226" s="8">
        <v>2.6100599999999998</v>
      </c>
      <c r="N226" s="8">
        <v>0.110025</v>
      </c>
      <c r="O226" s="8">
        <v>0.14003199999999999</v>
      </c>
      <c r="P226" s="8">
        <v>0.19004299999999999</v>
      </c>
      <c r="Q226" s="9">
        <v>60.459856957295507</v>
      </c>
      <c r="R226" s="10">
        <v>1379.2229661974791</v>
      </c>
      <c r="S226" s="10">
        <v>1.3997944465928112</v>
      </c>
      <c r="T226" s="8">
        <v>1583.947102493747</v>
      </c>
      <c r="U226" s="8">
        <v>0.81394429131594714</v>
      </c>
      <c r="V226" s="8">
        <f t="shared" si="3"/>
        <v>8033.0002500000001</v>
      </c>
      <c r="W226" s="8">
        <v>15.8</v>
      </c>
      <c r="X226" s="8"/>
      <c r="Y226" s="8">
        <v>9.18</v>
      </c>
      <c r="Z226" s="8"/>
      <c r="AA226" s="8"/>
      <c r="AB226" s="8"/>
      <c r="AC226" s="8"/>
      <c r="AD226" s="8">
        <v>5.33</v>
      </c>
      <c r="AE226" s="8">
        <v>3.32</v>
      </c>
      <c r="AF226" s="8">
        <v>1.18</v>
      </c>
      <c r="AG226" s="8"/>
      <c r="AH226" s="8">
        <v>4.3099999999999996</v>
      </c>
      <c r="AI226" s="8"/>
      <c r="AJ226" s="8"/>
      <c r="AK226" s="8">
        <v>3.31</v>
      </c>
      <c r="AL226" s="11"/>
      <c r="AM226" s="8"/>
      <c r="AN226" s="8">
        <v>2.5</v>
      </c>
      <c r="AO226" s="8">
        <v>8.9600000000000009</v>
      </c>
      <c r="AP226" s="8">
        <v>107</v>
      </c>
      <c r="AQ226" s="8"/>
      <c r="AR226" s="8"/>
      <c r="AS226" s="8">
        <v>1.3</v>
      </c>
      <c r="AT226" s="11">
        <v>43</v>
      </c>
      <c r="AU226" s="8">
        <v>3.19</v>
      </c>
      <c r="AV226" s="8">
        <v>99</v>
      </c>
      <c r="AW226" s="8"/>
      <c r="AX226" s="8"/>
      <c r="AY226" s="8">
        <v>0.2</v>
      </c>
      <c r="AZ226" s="8"/>
      <c r="BA226" s="8"/>
      <c r="BB226" s="8"/>
      <c r="BC226" s="8">
        <v>33</v>
      </c>
      <c r="BD226" s="8">
        <v>2.92</v>
      </c>
      <c r="BE226" s="8"/>
      <c r="BF226" s="8">
        <v>85</v>
      </c>
      <c r="BG226" s="8"/>
      <c r="BH226" s="8"/>
      <c r="BI226" s="8"/>
      <c r="BJ226" s="8"/>
      <c r="BK226" s="8"/>
      <c r="BL226" s="8"/>
      <c r="BM226" s="8"/>
      <c r="BN226" s="8"/>
      <c r="BO226" s="8">
        <v>6.32</v>
      </c>
    </row>
    <row r="227" spans="1:67">
      <c r="A227" s="8" t="s">
        <v>116</v>
      </c>
      <c r="B227" s="8" t="s">
        <v>396</v>
      </c>
      <c r="C227" s="8" t="s">
        <v>10</v>
      </c>
      <c r="D227" s="8" t="s">
        <v>115</v>
      </c>
      <c r="E227" s="8">
        <v>-44.975000000000001</v>
      </c>
      <c r="F227" s="8">
        <v>23.195</v>
      </c>
      <c r="G227" s="8">
        <v>49.686199999999999</v>
      </c>
      <c r="H227" s="8">
        <v>1.3398699999999999</v>
      </c>
      <c r="I227" s="8">
        <v>9.5503800000000005</v>
      </c>
      <c r="J227" s="8">
        <v>8.6034100000000002</v>
      </c>
      <c r="K227" s="8">
        <v>15.9979</v>
      </c>
      <c r="L227" s="8">
        <v>11.2126</v>
      </c>
      <c r="M227" s="8">
        <v>2.88123</v>
      </c>
      <c r="N227" s="8">
        <v>9.1675599999999996E-2</v>
      </c>
      <c r="O227" s="8">
        <v>0.130965</v>
      </c>
      <c r="P227" s="8">
        <v>0.16924700000000001</v>
      </c>
      <c r="Q227" s="9">
        <v>61.854200332490329</v>
      </c>
      <c r="R227" s="10">
        <v>1363.4194863964299</v>
      </c>
      <c r="S227" s="10">
        <v>1.4147165072408561</v>
      </c>
      <c r="T227" s="8">
        <v>1480.9513110604091</v>
      </c>
      <c r="U227" s="8">
        <v>0.78537267386060416</v>
      </c>
      <c r="V227" s="8">
        <f t="shared" si="3"/>
        <v>8032.5206499999995</v>
      </c>
      <c r="W227" s="8">
        <v>5.6</v>
      </c>
      <c r="X227" s="8"/>
      <c r="Y227" s="8"/>
      <c r="Z227" s="8"/>
      <c r="AA227" s="8">
        <v>335</v>
      </c>
      <c r="AB227" s="8"/>
      <c r="AC227" s="8">
        <v>68</v>
      </c>
      <c r="AD227" s="8"/>
      <c r="AE227" s="8"/>
      <c r="AF227" s="8"/>
      <c r="AG227" s="8"/>
      <c r="AH227" s="8"/>
      <c r="AI227" s="8"/>
      <c r="AJ227" s="8"/>
      <c r="AK227" s="8"/>
      <c r="AL227" s="11"/>
      <c r="AM227" s="8"/>
      <c r="AN227" s="8"/>
      <c r="AO227" s="8"/>
      <c r="AP227" s="8">
        <v>127</v>
      </c>
      <c r="AQ227" s="8"/>
      <c r="AR227" s="8"/>
      <c r="AS227" s="8"/>
      <c r="AT227" s="11">
        <v>35.4</v>
      </c>
      <c r="AU227" s="8"/>
      <c r="AV227" s="8">
        <v>133</v>
      </c>
      <c r="AW227" s="8"/>
      <c r="AX227" s="8"/>
      <c r="AY227" s="8"/>
      <c r="AZ227" s="8"/>
      <c r="BA227" s="8"/>
      <c r="BB227" s="8">
        <v>246</v>
      </c>
      <c r="BC227" s="8">
        <v>30.3</v>
      </c>
      <c r="BD227" s="8"/>
      <c r="BE227" s="8">
        <v>71</v>
      </c>
      <c r="BF227" s="8">
        <v>96</v>
      </c>
      <c r="BG227" s="8"/>
      <c r="BH227" s="8"/>
      <c r="BI227" s="8"/>
      <c r="BJ227" s="8"/>
      <c r="BK227" s="8"/>
      <c r="BL227" s="8"/>
      <c r="BM227" s="8">
        <v>6.9491525423728815</v>
      </c>
      <c r="BN227" s="8">
        <v>0.70833333333333337</v>
      </c>
      <c r="BO227" s="8"/>
    </row>
    <row r="228" spans="1:67">
      <c r="A228" s="8" t="s">
        <v>34</v>
      </c>
      <c r="B228" s="8" t="s">
        <v>397</v>
      </c>
      <c r="C228" s="8" t="s">
        <v>10</v>
      </c>
      <c r="D228" s="8" t="s">
        <v>328</v>
      </c>
      <c r="E228" s="8">
        <v>-15.907999999999999</v>
      </c>
      <c r="F228" s="8">
        <v>-44.41</v>
      </c>
      <c r="G228" s="8">
        <v>50.623699999999999</v>
      </c>
      <c r="H228" s="8">
        <v>1.33795</v>
      </c>
      <c r="I228" s="8">
        <v>9.5080799999999996</v>
      </c>
      <c r="J228" s="8">
        <v>8.6933299999999996</v>
      </c>
      <c r="K228" s="8">
        <v>14.884600000000001</v>
      </c>
      <c r="L228" s="8">
        <v>11.4892</v>
      </c>
      <c r="M228" s="8">
        <v>2.73353</v>
      </c>
      <c r="N228" s="8">
        <v>9.9873400000000001E-2</v>
      </c>
      <c r="O228" s="8">
        <v>0.139823</v>
      </c>
      <c r="P228" s="8">
        <v>0.139823</v>
      </c>
      <c r="Q228" s="9">
        <v>62.203641156406199</v>
      </c>
      <c r="R228" s="10">
        <v>1357.6053886401546</v>
      </c>
      <c r="S228" s="10">
        <v>1.2490025194591063</v>
      </c>
      <c r="T228" s="8">
        <v>1527.432371877215</v>
      </c>
      <c r="U228" s="8">
        <v>0.81647971738883318</v>
      </c>
      <c r="V228" s="8">
        <f t="shared" si="3"/>
        <v>8021.0102500000003</v>
      </c>
      <c r="W228" s="8">
        <v>20.399999999999999</v>
      </c>
      <c r="X228" s="8"/>
      <c r="Y228" s="8">
        <v>9.02</v>
      </c>
      <c r="Z228" s="8"/>
      <c r="AA228" s="8"/>
      <c r="AB228" s="8"/>
      <c r="AC228" s="8"/>
      <c r="AD228" s="8">
        <v>5.21</v>
      </c>
      <c r="AE228" s="8">
        <v>2.97</v>
      </c>
      <c r="AF228" s="8">
        <v>1.05</v>
      </c>
      <c r="AG228" s="8"/>
      <c r="AH228" s="8">
        <v>4.5</v>
      </c>
      <c r="AI228" s="8"/>
      <c r="AJ228" s="8"/>
      <c r="AK228" s="8">
        <v>3.29</v>
      </c>
      <c r="AL228" s="11"/>
      <c r="AM228" s="8"/>
      <c r="AN228" s="8">
        <v>2.37</v>
      </c>
      <c r="AO228" s="8">
        <v>8.84</v>
      </c>
      <c r="AP228" s="8">
        <v>128</v>
      </c>
      <c r="AQ228" s="8">
        <v>0.7</v>
      </c>
      <c r="AR228" s="8"/>
      <c r="AS228" s="8">
        <v>1.62</v>
      </c>
      <c r="AT228" s="11">
        <v>42</v>
      </c>
      <c r="AU228" s="8">
        <v>3.01</v>
      </c>
      <c r="AV228" s="8">
        <v>107</v>
      </c>
      <c r="AW228" s="8"/>
      <c r="AX228" s="8"/>
      <c r="AY228" s="8">
        <v>0.23</v>
      </c>
      <c r="AZ228" s="8"/>
      <c r="BA228" s="8">
        <v>7.0000000000000007E-2</v>
      </c>
      <c r="BB228" s="8"/>
      <c r="BC228" s="8">
        <v>31</v>
      </c>
      <c r="BD228" s="8">
        <v>3.05</v>
      </c>
      <c r="BE228" s="8"/>
      <c r="BF228" s="8">
        <v>82</v>
      </c>
      <c r="BG228" s="8"/>
      <c r="BH228" s="8"/>
      <c r="BI228" s="8"/>
      <c r="BJ228" s="8"/>
      <c r="BK228" s="8"/>
      <c r="BL228" s="8"/>
      <c r="BM228" s="8"/>
      <c r="BN228" s="8"/>
      <c r="BO228" s="8">
        <v>8.6075949367088604</v>
      </c>
    </row>
    <row r="229" spans="1:67">
      <c r="A229" s="8" t="s">
        <v>34</v>
      </c>
      <c r="B229" s="8" t="s">
        <v>398</v>
      </c>
      <c r="C229" s="8" t="s">
        <v>10</v>
      </c>
      <c r="D229" s="8" t="s">
        <v>399</v>
      </c>
      <c r="E229" s="8">
        <v>-8.0030000000000001</v>
      </c>
      <c r="F229" s="8">
        <v>-49.756999999999998</v>
      </c>
      <c r="G229" s="8">
        <v>50.358600000000003</v>
      </c>
      <c r="H229" s="8">
        <v>1.3375300000000001</v>
      </c>
      <c r="I229" s="8">
        <v>9.7994500000000002</v>
      </c>
      <c r="J229" s="8">
        <v>8.6210599999999999</v>
      </c>
      <c r="K229" s="8">
        <v>14.595800000000001</v>
      </c>
      <c r="L229" s="8">
        <v>12.123699999999999</v>
      </c>
      <c r="M229" s="8">
        <v>2.50664</v>
      </c>
      <c r="N229" s="8">
        <v>5.0299099999999999E-2</v>
      </c>
      <c r="O229" s="8">
        <v>0.13077800000000001</v>
      </c>
      <c r="P229" s="8">
        <v>0.20119600000000001</v>
      </c>
      <c r="Q229" s="9">
        <v>61.293552036511869</v>
      </c>
      <c r="R229" s="10">
        <v>1372.2388484061282</v>
      </c>
      <c r="S229" s="10">
        <v>1.313275704796856</v>
      </c>
      <c r="T229" s="8">
        <v>1624.3647385782756</v>
      </c>
      <c r="U229" s="8">
        <v>0.84553995161990836</v>
      </c>
      <c r="V229" s="8">
        <f t="shared" si="3"/>
        <v>8018.4923500000004</v>
      </c>
      <c r="W229" s="8">
        <v>6.89</v>
      </c>
      <c r="X229" s="8"/>
      <c r="Y229" s="8">
        <v>7.34</v>
      </c>
      <c r="Z229" s="8"/>
      <c r="AA229" s="8"/>
      <c r="AB229" s="8"/>
      <c r="AC229" s="8"/>
      <c r="AD229" s="8">
        <v>4.3600000000000003</v>
      </c>
      <c r="AE229" s="8">
        <v>2.77</v>
      </c>
      <c r="AF229" s="8">
        <v>1.1599999999999999</v>
      </c>
      <c r="AG229" s="8"/>
      <c r="AH229" s="8">
        <v>4.17</v>
      </c>
      <c r="AI229" s="8"/>
      <c r="AJ229" s="8"/>
      <c r="AK229" s="8">
        <v>2.2999999999999998</v>
      </c>
      <c r="AL229" s="11"/>
      <c r="AM229" s="8"/>
      <c r="AN229" s="8">
        <v>1.38</v>
      </c>
      <c r="AO229" s="8">
        <v>7.62</v>
      </c>
      <c r="AP229" s="8">
        <v>88</v>
      </c>
      <c r="AQ229" s="8"/>
      <c r="AR229" s="8"/>
      <c r="AS229" s="8">
        <v>0.44</v>
      </c>
      <c r="AT229" s="11">
        <v>44</v>
      </c>
      <c r="AU229" s="8">
        <v>2.66</v>
      </c>
      <c r="AV229" s="8">
        <v>90</v>
      </c>
      <c r="AW229" s="8">
        <v>0.1</v>
      </c>
      <c r="AX229" s="8"/>
      <c r="AY229" s="8">
        <v>0.09</v>
      </c>
      <c r="AZ229" s="8"/>
      <c r="BA229" s="8">
        <v>0.03</v>
      </c>
      <c r="BB229" s="8"/>
      <c r="BC229" s="8">
        <v>28</v>
      </c>
      <c r="BD229" s="8">
        <v>3.04</v>
      </c>
      <c r="BE229" s="8"/>
      <c r="BF229" s="8">
        <v>72</v>
      </c>
      <c r="BG229" s="8"/>
      <c r="BH229" s="8"/>
      <c r="BI229" s="8"/>
      <c r="BJ229" s="8"/>
      <c r="BK229" s="8"/>
      <c r="BL229" s="8"/>
      <c r="BM229" s="8"/>
      <c r="BN229" s="8"/>
      <c r="BO229" s="8">
        <v>4.9927536231884062</v>
      </c>
    </row>
    <row r="230" spans="1:67" ht="18">
      <c r="A230" s="8" t="s">
        <v>1235</v>
      </c>
      <c r="B230" s="8" t="s">
        <v>400</v>
      </c>
      <c r="C230" s="8" t="s">
        <v>10</v>
      </c>
      <c r="D230" s="8" t="s">
        <v>115</v>
      </c>
      <c r="E230" s="8">
        <v>-44.927</v>
      </c>
      <c r="F230" s="8">
        <v>23.382999999999999</v>
      </c>
      <c r="G230" s="8">
        <v>50.3598</v>
      </c>
      <c r="H230" s="8">
        <v>1.3374200000000001</v>
      </c>
      <c r="I230" s="8">
        <v>8.8528900000000004</v>
      </c>
      <c r="J230" s="8">
        <v>8.5049600000000005</v>
      </c>
      <c r="K230" s="8">
        <v>15.8383</v>
      </c>
      <c r="L230" s="8">
        <v>11.343299999999999</v>
      </c>
      <c r="M230" s="8">
        <v>2.9103400000000001</v>
      </c>
      <c r="N230" s="8">
        <v>0.121666</v>
      </c>
      <c r="O230" s="8">
        <v>0.188221</v>
      </c>
      <c r="P230" s="8">
        <v>0.161217</v>
      </c>
      <c r="Q230" s="9">
        <v>63.360000476785316</v>
      </c>
      <c r="R230" s="10">
        <v>1330.7038436387097</v>
      </c>
      <c r="S230" s="10">
        <v>1.1668960075703425</v>
      </c>
      <c r="T230" s="8">
        <v>1380.9379908983872</v>
      </c>
      <c r="U230" s="8">
        <v>0.76683113354580235</v>
      </c>
      <c r="V230" s="8">
        <f t="shared" si="3"/>
        <v>8017.8329000000003</v>
      </c>
      <c r="W230" s="8">
        <v>5.173</v>
      </c>
      <c r="X230" s="8"/>
      <c r="Y230" s="8">
        <v>10.503</v>
      </c>
      <c r="Z230" s="8"/>
      <c r="AA230" s="8"/>
      <c r="AB230" s="8">
        <v>5.0200000000000002E-3</v>
      </c>
      <c r="AC230" s="8"/>
      <c r="AD230" s="8">
        <v>5.2389999999999999</v>
      </c>
      <c r="AE230" s="8">
        <v>3.3088000000000002</v>
      </c>
      <c r="AF230" s="8">
        <v>1.2849999999999999</v>
      </c>
      <c r="AG230" s="8"/>
      <c r="AH230" s="8">
        <v>4.2770700000000001</v>
      </c>
      <c r="AI230" s="8">
        <v>2.4670000000000001</v>
      </c>
      <c r="AJ230" s="8">
        <v>1.1299999999999999</v>
      </c>
      <c r="AK230" s="8">
        <v>3.387</v>
      </c>
      <c r="AL230" s="11"/>
      <c r="AM230" s="8">
        <v>0.46600000000000003</v>
      </c>
      <c r="AN230" s="8">
        <v>2.4470000000000001</v>
      </c>
      <c r="AO230" s="8">
        <v>9.8810000000000002</v>
      </c>
      <c r="AP230" s="8"/>
      <c r="AQ230" s="8">
        <v>0.14699999999999999</v>
      </c>
      <c r="AR230" s="8">
        <v>1.79</v>
      </c>
      <c r="AS230" s="8">
        <v>0.46400000000000002</v>
      </c>
      <c r="AT230" s="11"/>
      <c r="AU230" s="8">
        <v>3.302</v>
      </c>
      <c r="AV230" s="8">
        <v>142.08600000000001</v>
      </c>
      <c r="AW230" s="8">
        <v>0.16900000000000001</v>
      </c>
      <c r="AX230" s="8">
        <v>0.80800000000000005</v>
      </c>
      <c r="AY230" s="8">
        <v>0.127</v>
      </c>
      <c r="AZ230" s="8"/>
      <c r="BA230" s="8">
        <v>4.9000000000000002E-2</v>
      </c>
      <c r="BB230" s="8"/>
      <c r="BC230" s="8">
        <v>32.162999999999997</v>
      </c>
      <c r="BD230" s="8">
        <v>3.0680000000000001</v>
      </c>
      <c r="BE230" s="8"/>
      <c r="BF230" s="8">
        <v>103.315</v>
      </c>
      <c r="BG230" s="8">
        <v>0.70243699999999998</v>
      </c>
      <c r="BH230" s="8">
        <v>0.51319199999999998</v>
      </c>
      <c r="BI230" s="8"/>
      <c r="BJ230" s="8"/>
      <c r="BK230" s="8"/>
      <c r="BL230" s="8" t="s">
        <v>401</v>
      </c>
      <c r="BM230" s="8"/>
      <c r="BN230" s="8"/>
      <c r="BO230" s="8">
        <v>2.1140171638741316</v>
      </c>
    </row>
    <row r="231" spans="1:67">
      <c r="A231" s="8" t="s">
        <v>12</v>
      </c>
      <c r="B231" s="8" t="s">
        <v>402</v>
      </c>
      <c r="C231" s="8" t="s">
        <v>10</v>
      </c>
      <c r="D231" s="8" t="s">
        <v>403</v>
      </c>
      <c r="E231" s="8">
        <v>-31.518000000000001</v>
      </c>
      <c r="F231" s="8">
        <v>37.835999999999999</v>
      </c>
      <c r="G231" s="8">
        <v>48.786700000000003</v>
      </c>
      <c r="H231" s="8">
        <v>1.3362700000000001</v>
      </c>
      <c r="I231" s="8">
        <v>7.4835000000000003</v>
      </c>
      <c r="J231" s="8">
        <v>8.3283500000000004</v>
      </c>
      <c r="K231" s="8">
        <v>15.947900000000001</v>
      </c>
      <c r="L231" s="8">
        <v>13.613899999999999</v>
      </c>
      <c r="M231" s="8">
        <v>2.2515999999999998</v>
      </c>
      <c r="N231" s="8">
        <v>0.66217800000000004</v>
      </c>
      <c r="O231" s="8">
        <v>0.24422099999999999</v>
      </c>
      <c r="P231" s="14">
        <v>0.14494399999999999</v>
      </c>
      <c r="Q231" s="9">
        <v>66.702307011537059</v>
      </c>
      <c r="R231" s="10">
        <v>1285.4212829774756</v>
      </c>
      <c r="S231" s="10">
        <v>0.98536511868281318</v>
      </c>
      <c r="T231" s="8">
        <v>1245.7788464007701</v>
      </c>
      <c r="U231" s="8">
        <v>0.80274967825903298</v>
      </c>
      <c r="V231" s="8">
        <f t="shared" si="3"/>
        <v>8010.9386500000001</v>
      </c>
      <c r="W231" s="8">
        <v>244.40799999999999</v>
      </c>
      <c r="X231" s="8"/>
      <c r="Y231" s="8">
        <v>32.625999999999998</v>
      </c>
      <c r="Z231" s="8"/>
      <c r="AA231" s="8"/>
      <c r="AB231" s="8">
        <v>0.23705999999999999</v>
      </c>
      <c r="AC231" s="8"/>
      <c r="AD231" s="8">
        <v>3.7930000000000001</v>
      </c>
      <c r="AE231" s="8">
        <v>2.11246</v>
      </c>
      <c r="AF231" s="8">
        <v>1.1950000000000001</v>
      </c>
      <c r="AG231" s="8"/>
      <c r="AH231" s="8">
        <v>3.83067</v>
      </c>
      <c r="AI231" s="8">
        <v>2.31</v>
      </c>
      <c r="AJ231" s="8">
        <v>0.75700000000000001</v>
      </c>
      <c r="AK231" s="8">
        <v>16.667000000000002</v>
      </c>
      <c r="AL231" s="11"/>
      <c r="AM231" s="8">
        <v>0.30599999999999999</v>
      </c>
      <c r="AN231" s="8">
        <v>28.193000000000001</v>
      </c>
      <c r="AO231" s="8">
        <v>16.18</v>
      </c>
      <c r="AP231" s="8"/>
      <c r="AQ231" s="8"/>
      <c r="AR231" s="8">
        <v>3.9620000000000002</v>
      </c>
      <c r="AS231" s="8">
        <v>18.809000000000001</v>
      </c>
      <c r="AT231" s="11"/>
      <c r="AU231" s="8">
        <v>3.5510000000000002</v>
      </c>
      <c r="AV231" s="8"/>
      <c r="AW231" s="8"/>
      <c r="AX231" s="8">
        <v>0.64</v>
      </c>
      <c r="AY231" s="8">
        <v>2.089</v>
      </c>
      <c r="AZ231" s="8"/>
      <c r="BA231" s="8">
        <v>0.59099999999999997</v>
      </c>
      <c r="BB231" s="8"/>
      <c r="BC231" s="8">
        <v>21.562000000000001</v>
      </c>
      <c r="BD231" s="8">
        <v>1.9379999999999999</v>
      </c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>
        <v>8.6691022594260971</v>
      </c>
    </row>
    <row r="232" spans="1:67">
      <c r="A232" s="8" t="s">
        <v>22</v>
      </c>
      <c r="B232" s="8" t="s">
        <v>404</v>
      </c>
      <c r="C232" s="8" t="s">
        <v>10</v>
      </c>
      <c r="D232" s="8" t="s">
        <v>21</v>
      </c>
      <c r="E232" s="8">
        <v>-126.812</v>
      </c>
      <c r="F232" s="8">
        <v>42.618000000000002</v>
      </c>
      <c r="G232" s="8">
        <v>50.607300000000002</v>
      </c>
      <c r="H232" s="8">
        <v>1.33487</v>
      </c>
      <c r="I232" s="8">
        <v>9.2693999999999992</v>
      </c>
      <c r="J232" s="8">
        <v>8.0197900000000004</v>
      </c>
      <c r="K232" s="8">
        <v>15.3606</v>
      </c>
      <c r="L232" s="8">
        <v>12.131</v>
      </c>
      <c r="M232" s="8">
        <v>2.6174300000000001</v>
      </c>
      <c r="N232" s="8">
        <v>7.9908300000000002E-2</v>
      </c>
      <c r="O232" s="8">
        <v>0.109874</v>
      </c>
      <c r="P232" s="8">
        <v>0.14982799999999999</v>
      </c>
      <c r="Q232" s="9">
        <v>60.896893493707793</v>
      </c>
      <c r="R232" s="10">
        <v>1349.6298034658084</v>
      </c>
      <c r="S232" s="10">
        <v>1.1919729607610308</v>
      </c>
      <c r="T232" s="8">
        <v>1490.6348354546917</v>
      </c>
      <c r="U232" s="8">
        <v>0.78318462806471678</v>
      </c>
      <c r="V232" s="8">
        <f t="shared" si="3"/>
        <v>8002.54565</v>
      </c>
      <c r="W232" s="8">
        <v>9.6999999999999993</v>
      </c>
      <c r="X232" s="8"/>
      <c r="Y232" s="8">
        <v>7.64</v>
      </c>
      <c r="Z232" s="8"/>
      <c r="AA232" s="8"/>
      <c r="AB232" s="8">
        <v>0.01</v>
      </c>
      <c r="AC232" s="8"/>
      <c r="AD232" s="8">
        <v>4.5199999999999996</v>
      </c>
      <c r="AE232" s="8">
        <v>2.84</v>
      </c>
      <c r="AF232" s="8">
        <v>0.99</v>
      </c>
      <c r="AG232" s="8"/>
      <c r="AH232" s="8">
        <v>3.74</v>
      </c>
      <c r="AI232" s="8">
        <v>1.94</v>
      </c>
      <c r="AJ232" s="8">
        <v>0.98</v>
      </c>
      <c r="AK232" s="8">
        <v>2.6</v>
      </c>
      <c r="AL232" s="11"/>
      <c r="AM232" s="8">
        <v>0.44</v>
      </c>
      <c r="AN232" s="8">
        <v>2.06</v>
      </c>
      <c r="AO232" s="8">
        <v>7.21</v>
      </c>
      <c r="AP232" s="8"/>
      <c r="AQ232" s="8">
        <v>0.31</v>
      </c>
      <c r="AR232" s="8">
        <v>1.33</v>
      </c>
      <c r="AS232" s="8">
        <v>0.95</v>
      </c>
      <c r="AT232" s="11">
        <v>42.3</v>
      </c>
      <c r="AU232" s="8">
        <v>2.69</v>
      </c>
      <c r="AV232" s="8">
        <v>110.6</v>
      </c>
      <c r="AW232" s="8"/>
      <c r="AX232" s="8">
        <v>0.69</v>
      </c>
      <c r="AY232" s="8"/>
      <c r="AZ232" s="8"/>
      <c r="BA232" s="8">
        <v>0.03</v>
      </c>
      <c r="BB232" s="8"/>
      <c r="BC232" s="8">
        <v>29.6</v>
      </c>
      <c r="BD232" s="8">
        <v>2.75</v>
      </c>
      <c r="BE232" s="8"/>
      <c r="BF232" s="8">
        <v>70.7</v>
      </c>
      <c r="BG232" s="8"/>
      <c r="BH232" s="8"/>
      <c r="BI232" s="8"/>
      <c r="BJ232" s="8"/>
      <c r="BK232" s="8"/>
      <c r="BL232" s="8"/>
      <c r="BM232" s="8"/>
      <c r="BN232" s="8"/>
      <c r="BO232" s="8">
        <v>4.7087378640776691</v>
      </c>
    </row>
    <row r="233" spans="1:67">
      <c r="A233" s="8" t="s">
        <v>407</v>
      </c>
      <c r="B233" s="8" t="s">
        <v>405</v>
      </c>
      <c r="C233" s="8" t="s">
        <v>10</v>
      </c>
      <c r="D233" s="8" t="s">
        <v>406</v>
      </c>
      <c r="E233" s="8">
        <v>-108.31</v>
      </c>
      <c r="F233" s="8">
        <v>22.6</v>
      </c>
      <c r="G233" s="8">
        <v>49.856999999999999</v>
      </c>
      <c r="H233" s="8">
        <v>1.3343100000000001</v>
      </c>
      <c r="I233" s="8">
        <v>9.7751999999999999</v>
      </c>
      <c r="J233" s="8">
        <v>8.4747000000000003</v>
      </c>
      <c r="K233" s="8">
        <v>15.252700000000001</v>
      </c>
      <c r="L233" s="8">
        <v>12.409000000000001</v>
      </c>
      <c r="M233" s="8">
        <v>2.2899799999999999</v>
      </c>
      <c r="N233" s="8">
        <v>5.0308800000000001E-2</v>
      </c>
      <c r="O233" s="8">
        <v>0.130803</v>
      </c>
      <c r="P233" s="8">
        <v>0.150926</v>
      </c>
      <c r="Q233" s="9">
        <v>60.94553421820352</v>
      </c>
      <c r="R233" s="10">
        <v>1373.7800650193392</v>
      </c>
      <c r="S233" s="10">
        <v>1.341110661698568</v>
      </c>
      <c r="T233" s="8">
        <v>1605.5265525753352</v>
      </c>
      <c r="U233" s="8">
        <v>0.82652838794051053</v>
      </c>
      <c r="V233" s="8">
        <f t="shared" si="3"/>
        <v>7999.1884500000006</v>
      </c>
      <c r="W233" s="8"/>
      <c r="X233" s="8"/>
      <c r="Y233" s="8">
        <v>6.64</v>
      </c>
      <c r="Z233" s="8"/>
      <c r="AA233" s="8">
        <v>416</v>
      </c>
      <c r="AB233" s="8"/>
      <c r="AC233" s="8"/>
      <c r="AD233" s="8">
        <v>5.04</v>
      </c>
      <c r="AE233" s="8">
        <v>3.21</v>
      </c>
      <c r="AF233" s="8">
        <v>1.08</v>
      </c>
      <c r="AG233" s="8"/>
      <c r="AH233" s="8">
        <v>3.85</v>
      </c>
      <c r="AI233" s="8"/>
      <c r="AJ233" s="8"/>
      <c r="AK233" s="8"/>
      <c r="AL233" s="11">
        <v>5.45</v>
      </c>
      <c r="AM233" s="8"/>
      <c r="AN233" s="8">
        <v>1.4</v>
      </c>
      <c r="AO233" s="8">
        <v>7.24</v>
      </c>
      <c r="AP233" s="8">
        <v>120</v>
      </c>
      <c r="AQ233" s="8"/>
      <c r="AR233" s="8"/>
      <c r="AS233" s="8"/>
      <c r="AT233" s="11"/>
      <c r="AU233" s="8">
        <v>2.8</v>
      </c>
      <c r="AV233" s="8">
        <v>83</v>
      </c>
      <c r="AW233" s="8"/>
      <c r="AX233" s="8"/>
      <c r="AY233" s="8"/>
      <c r="AZ233" s="8"/>
      <c r="BA233" s="8"/>
      <c r="BB233" s="8">
        <v>290</v>
      </c>
      <c r="BC233" s="8"/>
      <c r="BD233" s="8">
        <v>3</v>
      </c>
      <c r="BE233" s="8">
        <v>90</v>
      </c>
      <c r="BF233" s="8">
        <v>72</v>
      </c>
      <c r="BG233" s="8"/>
      <c r="BH233" s="8"/>
      <c r="BI233" s="8"/>
      <c r="BJ233" s="8"/>
      <c r="BK233" s="8"/>
      <c r="BL233" s="8"/>
      <c r="BM233" s="8"/>
      <c r="BN233" s="8"/>
      <c r="BO233" s="8"/>
    </row>
    <row r="234" spans="1:67">
      <c r="A234" s="8" t="s">
        <v>12</v>
      </c>
      <c r="B234" s="8" t="s">
        <v>408</v>
      </c>
      <c r="C234" s="8" t="s">
        <v>10</v>
      </c>
      <c r="D234" s="8" t="s">
        <v>149</v>
      </c>
      <c r="E234" s="8">
        <v>-103.88800000000001</v>
      </c>
      <c r="F234" s="8">
        <v>12.85</v>
      </c>
      <c r="G234" s="8">
        <v>49.0075</v>
      </c>
      <c r="H234" s="8">
        <v>1.33429</v>
      </c>
      <c r="I234" s="8">
        <v>8.9086300000000005</v>
      </c>
      <c r="J234" s="8">
        <v>8.5374400000000001</v>
      </c>
      <c r="K234" s="8">
        <v>16.753799999999998</v>
      </c>
      <c r="L234" s="8">
        <v>11.6876</v>
      </c>
      <c r="M234" s="8">
        <v>2.8591899999999999</v>
      </c>
      <c r="N234" s="8">
        <v>0.16051599999999999</v>
      </c>
      <c r="O234" s="8">
        <v>0.15048400000000001</v>
      </c>
      <c r="P234" s="8">
        <v>0.16051599999999999</v>
      </c>
      <c r="Q234" s="9">
        <v>63.302760229826781</v>
      </c>
      <c r="R234" s="10">
        <v>1340.8092861153314</v>
      </c>
      <c r="S234" s="10">
        <v>1.3564659566204849</v>
      </c>
      <c r="T234" s="8">
        <v>1380.6623077288095</v>
      </c>
      <c r="U234" s="8">
        <v>0.76695725307689944</v>
      </c>
      <c r="V234" s="8">
        <f t="shared" si="3"/>
        <v>7999.06855</v>
      </c>
      <c r="W234" s="8">
        <v>15.351000000000001</v>
      </c>
      <c r="X234" s="8">
        <v>0.86</v>
      </c>
      <c r="Y234" s="8">
        <v>12.436999999999999</v>
      </c>
      <c r="Z234" s="8">
        <v>41.6</v>
      </c>
      <c r="AA234" s="8">
        <v>322</v>
      </c>
      <c r="AB234" s="8">
        <v>1.609E-2</v>
      </c>
      <c r="AC234" s="8">
        <v>80.3</v>
      </c>
      <c r="AD234" s="8">
        <v>4.7220000000000004</v>
      </c>
      <c r="AE234" s="8">
        <v>2.9841199999999999</v>
      </c>
      <c r="AF234" s="8">
        <v>1.214</v>
      </c>
      <c r="AG234" s="8">
        <v>16.690000000000001</v>
      </c>
      <c r="AH234" s="8">
        <v>4.1282699999999997</v>
      </c>
      <c r="AI234" s="8">
        <v>2.4980000000000002</v>
      </c>
      <c r="AJ234" s="8">
        <v>1.024</v>
      </c>
      <c r="AK234" s="8">
        <v>4.4800000000000004</v>
      </c>
      <c r="AL234" s="11">
        <v>5.63</v>
      </c>
      <c r="AM234" s="8">
        <v>0.42199999999999999</v>
      </c>
      <c r="AN234" s="8">
        <v>3.887</v>
      </c>
      <c r="AO234" s="8">
        <v>10.103</v>
      </c>
      <c r="AP234" s="8">
        <v>107.5</v>
      </c>
      <c r="AQ234" s="8">
        <v>0.58199999999999996</v>
      </c>
      <c r="AR234" s="8">
        <v>1.9850000000000001</v>
      </c>
      <c r="AS234" s="8">
        <v>1.3320000000000001</v>
      </c>
      <c r="AT234" s="11"/>
      <c r="AU234" s="8">
        <v>3.0369999999999999</v>
      </c>
      <c r="AV234" s="8">
        <v>172.73099999999999</v>
      </c>
      <c r="AW234" s="8">
        <v>0.255</v>
      </c>
      <c r="AX234" s="8">
        <v>0.73899999999999999</v>
      </c>
      <c r="AY234" s="8">
        <v>0.223</v>
      </c>
      <c r="AZ234" s="8"/>
      <c r="BA234" s="8">
        <v>7.5999999999999998E-2</v>
      </c>
      <c r="BB234" s="8">
        <v>252</v>
      </c>
      <c r="BC234" s="8">
        <v>29.367000000000001</v>
      </c>
      <c r="BD234" s="8">
        <v>2.754</v>
      </c>
      <c r="BE234" s="8"/>
      <c r="BF234" s="8">
        <v>104.28</v>
      </c>
      <c r="BG234" s="8">
        <v>0.70257000000000003</v>
      </c>
      <c r="BH234" s="8">
        <v>0.51313799999999998</v>
      </c>
      <c r="BI234" s="8">
        <v>18.419</v>
      </c>
      <c r="BJ234" s="8">
        <v>15.506</v>
      </c>
      <c r="BK234" s="8">
        <v>37.911000000000001</v>
      </c>
      <c r="BL234" s="8" t="s">
        <v>343</v>
      </c>
      <c r="BM234" s="8"/>
      <c r="BN234" s="8">
        <v>0.77004219409282693</v>
      </c>
      <c r="BO234" s="8">
        <v>3.9493182402881404</v>
      </c>
    </row>
    <row r="235" spans="1:67">
      <c r="A235" s="8" t="s">
        <v>39</v>
      </c>
      <c r="B235" s="8" t="s">
        <v>409</v>
      </c>
      <c r="C235" s="8" t="s">
        <v>10</v>
      </c>
      <c r="D235" s="8" t="s">
        <v>38</v>
      </c>
      <c r="E235" s="8">
        <v>127.417</v>
      </c>
      <c r="F235" s="8">
        <v>-50.222000000000001</v>
      </c>
      <c r="G235" s="8">
        <v>49.983899999999998</v>
      </c>
      <c r="H235" s="8">
        <v>1.3334699999999999</v>
      </c>
      <c r="I235" s="8">
        <v>9.1038099999999993</v>
      </c>
      <c r="J235" s="8">
        <v>9.0075900000000004</v>
      </c>
      <c r="K235" s="8">
        <v>15.361499999999999</v>
      </c>
      <c r="L235" s="8">
        <v>11.767099999999999</v>
      </c>
      <c r="M235" s="8">
        <v>2.8434900000000001</v>
      </c>
      <c r="N235" s="8">
        <v>3.9900699999999997E-2</v>
      </c>
      <c r="O235" s="8">
        <v>0.12967699999999999</v>
      </c>
      <c r="P235" s="8">
        <v>0.16957800000000001</v>
      </c>
      <c r="Q235" s="9">
        <v>64.041394022278382</v>
      </c>
      <c r="R235" s="10">
        <v>1344.4907799672303</v>
      </c>
      <c r="S235" s="10">
        <v>1.2509015022111116</v>
      </c>
      <c r="T235" s="8">
        <v>1485.7767181976185</v>
      </c>
      <c r="U235" s="8">
        <v>0.82375618397560324</v>
      </c>
      <c r="V235" s="8">
        <f t="shared" si="3"/>
        <v>7994.15265</v>
      </c>
      <c r="W235" s="8">
        <v>1.754</v>
      </c>
      <c r="X235" s="8">
        <v>0.33</v>
      </c>
      <c r="Y235" s="8">
        <v>7.6</v>
      </c>
      <c r="Z235" s="8"/>
      <c r="AA235" s="8"/>
      <c r="AB235" s="8"/>
      <c r="AC235" s="8"/>
      <c r="AD235" s="8">
        <v>4.72</v>
      </c>
      <c r="AE235" s="8">
        <v>2.86</v>
      </c>
      <c r="AF235" s="8">
        <v>1.1599999999999999</v>
      </c>
      <c r="AG235" s="8">
        <v>16.3</v>
      </c>
      <c r="AH235" s="8">
        <v>3.86</v>
      </c>
      <c r="AI235" s="8">
        <v>2.13</v>
      </c>
      <c r="AJ235" s="8"/>
      <c r="AK235" s="8">
        <v>1.93</v>
      </c>
      <c r="AL235" s="11">
        <v>5.55</v>
      </c>
      <c r="AM235" s="8">
        <v>0.40899999999999997</v>
      </c>
      <c r="AN235" s="8">
        <v>0.71</v>
      </c>
      <c r="AO235" s="8">
        <v>8.1300000000000008</v>
      </c>
      <c r="AP235" s="8"/>
      <c r="AQ235" s="8"/>
      <c r="AR235" s="8"/>
      <c r="AS235" s="8">
        <v>0.18</v>
      </c>
      <c r="AT235" s="11">
        <v>34.5</v>
      </c>
      <c r="AU235" s="8">
        <v>2.92</v>
      </c>
      <c r="AV235" s="8">
        <v>103.4</v>
      </c>
      <c r="AW235" s="8"/>
      <c r="AX235" s="8"/>
      <c r="AY235" s="8">
        <v>4.2000000000000003E-2</v>
      </c>
      <c r="AZ235" s="8"/>
      <c r="BA235" s="8">
        <v>2.1999999999999999E-2</v>
      </c>
      <c r="BB235" s="8">
        <v>248.7</v>
      </c>
      <c r="BC235" s="8">
        <v>25.7</v>
      </c>
      <c r="BD235" s="8">
        <v>2.77</v>
      </c>
      <c r="BE235" s="8"/>
      <c r="BF235" s="8">
        <v>70.900000000000006</v>
      </c>
      <c r="BG235" s="8"/>
      <c r="BH235" s="8"/>
      <c r="BI235" s="8"/>
      <c r="BJ235" s="8"/>
      <c r="BK235" s="8"/>
      <c r="BL235" s="8"/>
      <c r="BM235" s="8">
        <v>7.2086956521739127</v>
      </c>
      <c r="BN235" s="8"/>
      <c r="BO235" s="8">
        <v>2.4704225352112679</v>
      </c>
    </row>
    <row r="236" spans="1:67">
      <c r="A236" s="8" t="s">
        <v>12</v>
      </c>
      <c r="B236" s="8" t="s">
        <v>410</v>
      </c>
      <c r="C236" s="8" t="s">
        <v>10</v>
      </c>
      <c r="D236" s="8" t="s">
        <v>32</v>
      </c>
      <c r="E236" s="8">
        <v>43.195</v>
      </c>
      <c r="F236" s="8">
        <v>86.546700000000001</v>
      </c>
      <c r="G236" s="8">
        <v>49.7376</v>
      </c>
      <c r="H236" s="8">
        <v>1.33327</v>
      </c>
      <c r="I236" s="8">
        <v>7.9968599999999999</v>
      </c>
      <c r="J236" s="8">
        <v>8.3917900000000003</v>
      </c>
      <c r="K236" s="8">
        <v>17.099499999999999</v>
      </c>
      <c r="L236" s="8">
        <v>11.247199999999999</v>
      </c>
      <c r="M236" s="8">
        <v>3.1369400000000001</v>
      </c>
      <c r="N236" s="8">
        <v>0.21662999999999999</v>
      </c>
      <c r="O236" s="8">
        <v>0.163189</v>
      </c>
      <c r="P236" s="8"/>
      <c r="Q236" s="9">
        <v>65.384678316006315</v>
      </c>
      <c r="R236" s="10">
        <v>1297.4763131515106</v>
      </c>
      <c r="S236" s="10">
        <v>1.1019518148172638</v>
      </c>
      <c r="T236" s="8">
        <v>1209.5311257847304</v>
      </c>
      <c r="U236" s="8">
        <v>0.71582135784358902</v>
      </c>
      <c r="V236" s="8">
        <f t="shared" si="3"/>
        <v>7992.9536499999995</v>
      </c>
      <c r="W236" s="8">
        <v>23.1554</v>
      </c>
      <c r="X236" s="8">
        <v>0.74552200000000002</v>
      </c>
      <c r="Y236" s="8">
        <v>13.4398</v>
      </c>
      <c r="Z236" s="8">
        <v>39.3431</v>
      </c>
      <c r="AA236" s="8">
        <v>290.82400000000001</v>
      </c>
      <c r="AB236" s="8">
        <v>1.92698E-2</v>
      </c>
      <c r="AC236" s="8">
        <v>73.326999999999998</v>
      </c>
      <c r="AD236" s="8">
        <v>4.4484700000000004</v>
      </c>
      <c r="AE236" s="8">
        <v>2.6315400000000002</v>
      </c>
      <c r="AF236" s="8">
        <v>1.21183</v>
      </c>
      <c r="AG236" s="8">
        <v>16.3475</v>
      </c>
      <c r="AH236" s="8">
        <v>4.0665699999999996</v>
      </c>
      <c r="AI236" s="8">
        <v>2.5086400000000002</v>
      </c>
      <c r="AJ236" s="8">
        <v>0.94666700000000004</v>
      </c>
      <c r="AK236" s="8">
        <v>4.7393700000000001</v>
      </c>
      <c r="AL236" s="11">
        <v>4.9284100000000004</v>
      </c>
      <c r="AM236" s="8">
        <v>0.37562000000000001</v>
      </c>
      <c r="AN236" s="8">
        <v>4.3695500000000003</v>
      </c>
      <c r="AO236" s="8">
        <v>10.7423</v>
      </c>
      <c r="AP236" s="8">
        <v>135.69399999999999</v>
      </c>
      <c r="AQ236" s="8">
        <v>0.62036800000000003</v>
      </c>
      <c r="AR236" s="8">
        <v>2.1230199999999999</v>
      </c>
      <c r="AS236" s="8">
        <v>1.69573</v>
      </c>
      <c r="AT236" s="11">
        <v>33.9895</v>
      </c>
      <c r="AU236" s="8">
        <v>3.1641699999999999</v>
      </c>
      <c r="AV236" s="8">
        <v>225.15600000000001</v>
      </c>
      <c r="AW236" s="8">
        <v>0.27823999999999999</v>
      </c>
      <c r="AX236" s="8">
        <v>0.69340100000000005</v>
      </c>
      <c r="AY236" s="8">
        <v>0.24324000000000001</v>
      </c>
      <c r="AZ236" s="8">
        <v>1.3419000000000001</v>
      </c>
      <c r="BA236" s="8">
        <v>0.10106999999999999</v>
      </c>
      <c r="BB236" s="8">
        <v>221.43299999999999</v>
      </c>
      <c r="BC236" s="8">
        <v>26.314399999999999</v>
      </c>
      <c r="BD236" s="8">
        <v>2.5060899999999999</v>
      </c>
      <c r="BE236" s="8">
        <v>65.169200000000004</v>
      </c>
      <c r="BF236" s="8">
        <v>109.53</v>
      </c>
      <c r="BG236" s="8"/>
      <c r="BH236" s="8"/>
      <c r="BI236" s="8"/>
      <c r="BJ236" s="8"/>
      <c r="BK236" s="8"/>
      <c r="BL236" s="8"/>
      <c r="BM236" s="8">
        <v>6.5147472013415904</v>
      </c>
      <c r="BN236" s="8">
        <v>0.66946955172098965</v>
      </c>
      <c r="BO236" s="8">
        <v>5.2992642262933254</v>
      </c>
    </row>
    <row r="237" spans="1:67">
      <c r="A237" s="8" t="s">
        <v>12</v>
      </c>
      <c r="B237" s="8" t="s">
        <v>411</v>
      </c>
      <c r="C237" s="8" t="s">
        <v>10</v>
      </c>
      <c r="D237" s="8" t="s">
        <v>149</v>
      </c>
      <c r="E237" s="8">
        <v>-103.935</v>
      </c>
      <c r="F237" s="8">
        <v>12.781000000000001</v>
      </c>
      <c r="G237" s="8">
        <v>49.078299999999999</v>
      </c>
      <c r="H237" s="8">
        <v>1.3329899999999999</v>
      </c>
      <c r="I237" s="8">
        <v>8.6846399999999999</v>
      </c>
      <c r="J237" s="8">
        <v>8.4725699999999993</v>
      </c>
      <c r="K237" s="8">
        <v>17.066299999999998</v>
      </c>
      <c r="L237" s="8">
        <v>11.5122</v>
      </c>
      <c r="M237" s="8">
        <v>2.86795</v>
      </c>
      <c r="N237" s="8">
        <v>0.18177199999999999</v>
      </c>
      <c r="O237" s="8">
        <v>0.17167299999999999</v>
      </c>
      <c r="P237" s="8">
        <v>0.161575</v>
      </c>
      <c r="Q237" s="9">
        <v>63.716133340653073</v>
      </c>
      <c r="R237" s="10">
        <v>1329.9808755182346</v>
      </c>
      <c r="S237" s="10">
        <v>1.2962107059452306</v>
      </c>
      <c r="T237" s="8">
        <v>1322.9731190081197</v>
      </c>
      <c r="U237" s="8">
        <v>0.743752972253381</v>
      </c>
      <c r="V237" s="8">
        <f t="shared" si="3"/>
        <v>7991.2750499999993</v>
      </c>
      <c r="W237" s="8">
        <v>17.344000000000001</v>
      </c>
      <c r="X237" s="8">
        <v>0.92</v>
      </c>
      <c r="Y237" s="8">
        <v>13.143000000000001</v>
      </c>
      <c r="Z237" s="8">
        <v>41.6</v>
      </c>
      <c r="AA237" s="8">
        <v>318</v>
      </c>
      <c r="AB237" s="8">
        <v>1.984E-2</v>
      </c>
      <c r="AC237" s="8">
        <v>78.900000000000006</v>
      </c>
      <c r="AD237" s="8">
        <v>4.702</v>
      </c>
      <c r="AE237" s="8">
        <v>2.9189799999999999</v>
      </c>
      <c r="AF237" s="8">
        <v>1.2230000000000001</v>
      </c>
      <c r="AG237" s="8">
        <v>16.45</v>
      </c>
      <c r="AH237" s="8">
        <v>4.0324799999999996</v>
      </c>
      <c r="AI237" s="8">
        <v>2.5289999999999999</v>
      </c>
      <c r="AJ237" s="8">
        <v>1.0169999999999999</v>
      </c>
      <c r="AK237" s="8">
        <v>4.7930000000000001</v>
      </c>
      <c r="AL237" s="11">
        <v>5.55</v>
      </c>
      <c r="AM237" s="8">
        <v>0.41599999999999998</v>
      </c>
      <c r="AN237" s="8">
        <v>4.3540000000000001</v>
      </c>
      <c r="AO237" s="8">
        <v>10.259</v>
      </c>
      <c r="AP237" s="8">
        <v>110.9</v>
      </c>
      <c r="AQ237" s="8">
        <v>0.66500000000000004</v>
      </c>
      <c r="AR237" s="8">
        <v>2.0289999999999999</v>
      </c>
      <c r="AS237" s="8">
        <v>1.5109999999999999</v>
      </c>
      <c r="AT237" s="11"/>
      <c r="AU237" s="8">
        <v>3.0379999999999998</v>
      </c>
      <c r="AV237" s="8">
        <v>185.25800000000001</v>
      </c>
      <c r="AW237" s="8">
        <v>0.27500000000000002</v>
      </c>
      <c r="AX237" s="8">
        <v>0.74299999999999999</v>
      </c>
      <c r="AY237" s="8">
        <v>0.252</v>
      </c>
      <c r="AZ237" s="8"/>
      <c r="BA237" s="8">
        <v>8.6999999999999994E-2</v>
      </c>
      <c r="BB237" s="8">
        <v>245</v>
      </c>
      <c r="BC237" s="8">
        <v>28.713999999999999</v>
      </c>
      <c r="BD237" s="8">
        <v>2.7229999999999999</v>
      </c>
      <c r="BE237" s="8"/>
      <c r="BF237" s="8">
        <v>107.896</v>
      </c>
      <c r="BG237" s="8">
        <v>0.70260999999999996</v>
      </c>
      <c r="BH237" s="8">
        <v>0.51315999999999995</v>
      </c>
      <c r="BI237" s="8">
        <v>18.332999999999998</v>
      </c>
      <c r="BJ237" s="8">
        <v>15.48</v>
      </c>
      <c r="BK237" s="8">
        <v>37.834000000000003</v>
      </c>
      <c r="BL237" s="8" t="s">
        <v>412</v>
      </c>
      <c r="BM237" s="8"/>
      <c r="BN237" s="8">
        <v>0.73125973159338631</v>
      </c>
      <c r="BO237" s="8">
        <v>3.983463481855765</v>
      </c>
    </row>
    <row r="238" spans="1:67">
      <c r="A238" s="8" t="s">
        <v>124</v>
      </c>
      <c r="B238" s="8" t="s">
        <v>413</v>
      </c>
      <c r="C238" s="8" t="s">
        <v>10</v>
      </c>
      <c r="D238" s="8" t="s">
        <v>403</v>
      </c>
      <c r="E238" s="8">
        <v>-31.503</v>
      </c>
      <c r="F238" s="8">
        <v>37.889000000000003</v>
      </c>
      <c r="G238" s="8">
        <v>48.745899999999999</v>
      </c>
      <c r="H238" s="8">
        <v>1.33273</v>
      </c>
      <c r="I238" s="8">
        <v>7.8627900000000004</v>
      </c>
      <c r="J238" s="8">
        <v>8.1319099999999995</v>
      </c>
      <c r="K238" s="8">
        <v>15.78</v>
      </c>
      <c r="L238" s="8">
        <v>13.632</v>
      </c>
      <c r="M238" s="8">
        <v>2.3290600000000001</v>
      </c>
      <c r="N238" s="8">
        <v>0.63618699999999995</v>
      </c>
      <c r="O238" s="8">
        <v>0.226573</v>
      </c>
      <c r="P238" s="8">
        <v>0.158305</v>
      </c>
      <c r="Q238" s="9">
        <v>65.054620779842764</v>
      </c>
      <c r="R238" s="10">
        <v>1302.1607546128043</v>
      </c>
      <c r="S238" s="10">
        <v>1.0831125077213488</v>
      </c>
      <c r="T238" s="8">
        <v>1306.7621763268387</v>
      </c>
      <c r="U238" s="8">
        <v>0.81157705995452489</v>
      </c>
      <c r="V238" s="8">
        <f t="shared" si="3"/>
        <v>7989.7163499999997</v>
      </c>
      <c r="W238" s="8">
        <v>215.83500000000001</v>
      </c>
      <c r="X238" s="8"/>
      <c r="Y238" s="8">
        <v>29.385999999999999</v>
      </c>
      <c r="Z238" s="8"/>
      <c r="AA238" s="8"/>
      <c r="AB238" s="8">
        <v>0.20618</v>
      </c>
      <c r="AC238" s="8"/>
      <c r="AD238" s="8">
        <v>3.6120000000000001</v>
      </c>
      <c r="AE238" s="8">
        <v>2.1672600000000002</v>
      </c>
      <c r="AF238" s="8">
        <v>1.268</v>
      </c>
      <c r="AG238" s="8"/>
      <c r="AH238" s="8">
        <v>3.5609700000000002</v>
      </c>
      <c r="AI238" s="8">
        <v>2.202</v>
      </c>
      <c r="AJ238" s="8">
        <v>0.745</v>
      </c>
      <c r="AK238" s="8">
        <v>15.007999999999999</v>
      </c>
      <c r="AL238" s="11"/>
      <c r="AM238" s="8">
        <v>0.30399999999999999</v>
      </c>
      <c r="AN238" s="8">
        <v>25.561</v>
      </c>
      <c r="AO238" s="8">
        <v>15.084</v>
      </c>
      <c r="AP238" s="8"/>
      <c r="AQ238" s="8">
        <v>0.76700000000000002</v>
      </c>
      <c r="AR238" s="8">
        <v>3.63</v>
      </c>
      <c r="AS238" s="8">
        <v>16.521000000000001</v>
      </c>
      <c r="AT238" s="11"/>
      <c r="AU238" s="8">
        <v>3.302</v>
      </c>
      <c r="AV238" s="8">
        <v>273.637</v>
      </c>
      <c r="AW238" s="8">
        <v>1.411</v>
      </c>
      <c r="AX238" s="8">
        <v>0.76</v>
      </c>
      <c r="AY238" s="8">
        <v>1.8160000000000001</v>
      </c>
      <c r="AZ238" s="8"/>
      <c r="BA238" s="8">
        <v>0.505</v>
      </c>
      <c r="BB238" s="8"/>
      <c r="BC238" s="8">
        <v>20.974</v>
      </c>
      <c r="BD238" s="8">
        <v>1.972</v>
      </c>
      <c r="BE238" s="8"/>
      <c r="BF238" s="8">
        <v>91.265000000000001</v>
      </c>
      <c r="BG238" s="8"/>
      <c r="BH238" s="8"/>
      <c r="BI238" s="8"/>
      <c r="BJ238" s="8"/>
      <c r="BK238" s="8"/>
      <c r="BL238" s="8"/>
      <c r="BM238" s="8"/>
      <c r="BN238" s="8"/>
      <c r="BO238" s="8">
        <v>8.4439184695434459</v>
      </c>
    </row>
    <row r="239" spans="1:67">
      <c r="A239" s="8" t="s">
        <v>12</v>
      </c>
      <c r="B239" s="8" t="s">
        <v>414</v>
      </c>
      <c r="C239" s="8" t="s">
        <v>10</v>
      </c>
      <c r="D239" s="8" t="s">
        <v>406</v>
      </c>
      <c r="E239" s="8">
        <v>-108.4</v>
      </c>
      <c r="F239" s="8">
        <v>22.53</v>
      </c>
      <c r="G239" s="8">
        <v>49.948300000000003</v>
      </c>
      <c r="H239" s="8">
        <v>1.3321400000000001</v>
      </c>
      <c r="I239" s="8">
        <v>9.8758700000000008</v>
      </c>
      <c r="J239" s="8">
        <v>8.4990799999999993</v>
      </c>
      <c r="K239" s="8">
        <v>15.0909</v>
      </c>
      <c r="L239" s="8">
        <v>12.382199999999999</v>
      </c>
      <c r="M239" s="8">
        <v>2.2790699999999999</v>
      </c>
      <c r="N239" s="8">
        <v>3.9872400000000002E-2</v>
      </c>
      <c r="O239" s="8">
        <v>0.109649</v>
      </c>
      <c r="P239" s="8"/>
      <c r="Q239" s="9">
        <v>60.769897324301766</v>
      </c>
      <c r="R239" s="10">
        <v>1377.5051087536542</v>
      </c>
      <c r="S239" s="10">
        <v>1.3380692620994388</v>
      </c>
      <c r="T239" s="8">
        <v>1631.6051091070483</v>
      </c>
      <c r="U239" s="8">
        <v>0.83275953108371181</v>
      </c>
      <c r="V239" s="8">
        <f t="shared" si="3"/>
        <v>7986.1793000000007</v>
      </c>
      <c r="W239" s="8">
        <v>2.3879999999999999</v>
      </c>
      <c r="X239" s="8">
        <v>0.38</v>
      </c>
      <c r="Y239" s="8">
        <v>6.4729999999999999</v>
      </c>
      <c r="Z239" s="8">
        <v>45.7</v>
      </c>
      <c r="AA239" s="8">
        <v>369</v>
      </c>
      <c r="AB239" s="8"/>
      <c r="AC239" s="8">
        <v>80</v>
      </c>
      <c r="AD239" s="8">
        <v>5.1289999999999996</v>
      </c>
      <c r="AE239" s="8">
        <v>3.2932899999999998</v>
      </c>
      <c r="AF239" s="8">
        <v>1.0740000000000001</v>
      </c>
      <c r="AG239" s="8">
        <v>16.739999999999998</v>
      </c>
      <c r="AH239" s="8">
        <v>3.9924900000000001</v>
      </c>
      <c r="AI239" s="8">
        <v>2.2589999999999999</v>
      </c>
      <c r="AJ239" s="8">
        <v>1.123</v>
      </c>
      <c r="AK239" s="8">
        <v>1.6739999999999999</v>
      </c>
      <c r="AL239" s="11">
        <v>5.73</v>
      </c>
      <c r="AM239" s="8">
        <v>0.48299999999999998</v>
      </c>
      <c r="AN239" s="8">
        <v>0.80100000000000005</v>
      </c>
      <c r="AO239" s="8">
        <v>7.4720000000000004</v>
      </c>
      <c r="AP239" s="8">
        <v>109.8</v>
      </c>
      <c r="AQ239" s="8">
        <v>0.25600000000000001</v>
      </c>
      <c r="AR239" s="8">
        <v>1.246</v>
      </c>
      <c r="AS239" s="8">
        <v>0.246</v>
      </c>
      <c r="AT239" s="11"/>
      <c r="AU239" s="8">
        <v>2.82</v>
      </c>
      <c r="AV239" s="8">
        <v>71.546999999999997</v>
      </c>
      <c r="AW239" s="8"/>
      <c r="AX239" s="8">
        <v>0.76900000000000002</v>
      </c>
      <c r="AY239" s="8">
        <v>4.5999999999999999E-2</v>
      </c>
      <c r="AZ239" s="8"/>
      <c r="BA239" s="8">
        <v>1.7100000000000001E-2</v>
      </c>
      <c r="BB239" s="8">
        <v>304</v>
      </c>
      <c r="BC239" s="8">
        <v>34.308</v>
      </c>
      <c r="BD239" s="8">
        <v>3.1080000000000001</v>
      </c>
      <c r="BE239" s="8">
        <v>77.099999999999994</v>
      </c>
      <c r="BF239" s="8">
        <v>73.328000000000003</v>
      </c>
      <c r="BG239" s="8"/>
      <c r="BH239" s="8"/>
      <c r="BI239" s="8"/>
      <c r="BJ239" s="8"/>
      <c r="BK239" s="8"/>
      <c r="BL239" s="8"/>
      <c r="BM239" s="8"/>
      <c r="BN239" s="8">
        <v>1.0909884355225834</v>
      </c>
      <c r="BO239" s="8">
        <v>2.9812734082397001</v>
      </c>
    </row>
    <row r="240" spans="1:67">
      <c r="A240" s="8" t="s">
        <v>12</v>
      </c>
      <c r="B240" s="8" t="s">
        <v>415</v>
      </c>
      <c r="C240" s="8" t="s">
        <v>10</v>
      </c>
      <c r="D240" s="8" t="s">
        <v>51</v>
      </c>
      <c r="E240" s="8">
        <v>58.555</v>
      </c>
      <c r="F240" s="8">
        <v>86.910799999999995</v>
      </c>
      <c r="G240" s="8">
        <v>49.76</v>
      </c>
      <c r="H240" s="8">
        <v>1.33182</v>
      </c>
      <c r="I240" s="8">
        <v>7.8374100000000002</v>
      </c>
      <c r="J240" s="8">
        <v>8.4289000000000005</v>
      </c>
      <c r="K240" s="8">
        <v>17.267099999999999</v>
      </c>
      <c r="L240" s="8">
        <v>11.085699999999999</v>
      </c>
      <c r="M240" s="8">
        <v>3.3219699999999999</v>
      </c>
      <c r="N240" s="8">
        <v>0.180398</v>
      </c>
      <c r="O240" s="8">
        <v>0.178207</v>
      </c>
      <c r="P240" s="8">
        <v>0.13686699999999999</v>
      </c>
      <c r="Q240" s="9">
        <v>65.938269657266616</v>
      </c>
      <c r="R240" s="10">
        <v>1290.2823237479988</v>
      </c>
      <c r="S240" s="10">
        <v>1.1020375534798714</v>
      </c>
      <c r="T240" s="8">
        <v>1179.0261688577211</v>
      </c>
      <c r="U240" s="8">
        <v>0.70806480888839418</v>
      </c>
      <c r="V240" s="8">
        <f t="shared" si="3"/>
        <v>7984.2609000000002</v>
      </c>
      <c r="W240" s="8">
        <v>19.521799999999999</v>
      </c>
      <c r="X240" s="8">
        <v>0.68764800000000004</v>
      </c>
      <c r="Y240" s="8">
        <v>12.342499999999999</v>
      </c>
      <c r="Z240" s="8">
        <v>38.822200000000002</v>
      </c>
      <c r="AA240" s="8">
        <v>278.053</v>
      </c>
      <c r="AB240" s="8">
        <v>2.0848800000000001E-2</v>
      </c>
      <c r="AC240" s="8">
        <v>71.271799999999999</v>
      </c>
      <c r="AD240" s="8">
        <v>4.5849000000000002</v>
      </c>
      <c r="AE240" s="8">
        <v>2.70906</v>
      </c>
      <c r="AF240" s="8">
        <v>1.1629</v>
      </c>
      <c r="AG240" s="8">
        <v>15.9293</v>
      </c>
      <c r="AH240" s="8">
        <v>4.1782199999999996</v>
      </c>
      <c r="AI240" s="8">
        <v>2.5176699999999999</v>
      </c>
      <c r="AJ240" s="8">
        <v>0.965943</v>
      </c>
      <c r="AK240" s="8">
        <v>4.11883</v>
      </c>
      <c r="AL240" s="11">
        <v>5.2606799999999998</v>
      </c>
      <c r="AM240" s="8">
        <v>0.396061</v>
      </c>
      <c r="AN240" s="8">
        <v>3.6267999999999998</v>
      </c>
      <c r="AO240" s="8">
        <v>10.566599999999999</v>
      </c>
      <c r="AP240" s="8">
        <v>136.482</v>
      </c>
      <c r="AQ240" s="8">
        <v>0.52952600000000005</v>
      </c>
      <c r="AR240" s="8">
        <v>2.0451600000000001</v>
      </c>
      <c r="AS240" s="8">
        <v>1.50014</v>
      </c>
      <c r="AT240" s="11">
        <v>33.308599999999998</v>
      </c>
      <c r="AU240" s="8">
        <v>3.1974499999999999</v>
      </c>
      <c r="AV240" s="8">
        <v>202.09</v>
      </c>
      <c r="AW240" s="8">
        <v>0.22811100000000001</v>
      </c>
      <c r="AX240" s="8">
        <v>0.71358500000000002</v>
      </c>
      <c r="AY240" s="8">
        <v>0.20242199999999999</v>
      </c>
      <c r="AZ240" s="8">
        <v>1.26041</v>
      </c>
      <c r="BA240" s="8">
        <v>7.3729299999999998E-2</v>
      </c>
      <c r="BB240" s="8">
        <v>214.62</v>
      </c>
      <c r="BC240" s="8">
        <v>27.247699999999998</v>
      </c>
      <c r="BD240" s="8">
        <v>2.57972</v>
      </c>
      <c r="BE240" s="8">
        <v>61.799599999999998</v>
      </c>
      <c r="BF240" s="8">
        <v>110.123</v>
      </c>
      <c r="BG240" s="8"/>
      <c r="BH240" s="8"/>
      <c r="BI240" s="8"/>
      <c r="BJ240" s="8"/>
      <c r="BK240" s="8"/>
      <c r="BL240" s="8"/>
      <c r="BM240" s="8">
        <v>6.4433809886936109</v>
      </c>
      <c r="BN240" s="8">
        <v>0.64720176529880225</v>
      </c>
      <c r="BO240" s="8">
        <v>5.3826513731112824</v>
      </c>
    </row>
    <row r="241" spans="1:67">
      <c r="A241" s="8" t="s">
        <v>309</v>
      </c>
      <c r="B241" s="8" t="s">
        <v>416</v>
      </c>
      <c r="C241" s="8" t="s">
        <v>10</v>
      </c>
      <c r="D241" s="8" t="s">
        <v>308</v>
      </c>
      <c r="E241" s="8">
        <v>-30.14</v>
      </c>
      <c r="F241" s="8">
        <v>-57.42</v>
      </c>
      <c r="G241" s="8">
        <v>49.83</v>
      </c>
      <c r="H241" s="8">
        <v>1.33</v>
      </c>
      <c r="I241" s="8">
        <v>8.26</v>
      </c>
      <c r="J241" s="8">
        <v>8.1300000000000008</v>
      </c>
      <c r="K241" s="8">
        <v>15.3</v>
      </c>
      <c r="L241" s="8">
        <v>11.6</v>
      </c>
      <c r="M241" s="8">
        <v>3.29</v>
      </c>
      <c r="N241" s="8">
        <v>0.1</v>
      </c>
      <c r="O241" s="8">
        <v>0.26</v>
      </c>
      <c r="P241" s="8">
        <v>0.18</v>
      </c>
      <c r="Q241" s="9">
        <v>63.92067790687517</v>
      </c>
      <c r="R241" s="10">
        <v>1312.2513944478217</v>
      </c>
      <c r="S241" s="10">
        <v>1.1101009010492269</v>
      </c>
      <c r="T241" s="8">
        <v>1349.8855472262669</v>
      </c>
      <c r="U241" s="8">
        <v>0.77651092158384927</v>
      </c>
      <c r="V241" s="8">
        <f t="shared" si="3"/>
        <v>7973.35</v>
      </c>
      <c r="W241" s="8">
        <v>19</v>
      </c>
      <c r="X241" s="8"/>
      <c r="Y241" s="8">
        <v>14.3</v>
      </c>
      <c r="Z241" s="8">
        <v>34.200000000000003</v>
      </c>
      <c r="AA241" s="8">
        <v>207</v>
      </c>
      <c r="AB241" s="8">
        <v>2.5999999999999999E-2</v>
      </c>
      <c r="AC241" s="8">
        <v>48.8</v>
      </c>
      <c r="AD241" s="8">
        <v>6.23</v>
      </c>
      <c r="AE241" s="8">
        <v>3.6</v>
      </c>
      <c r="AF241" s="8">
        <v>1.41</v>
      </c>
      <c r="AG241" s="8">
        <v>16.2</v>
      </c>
      <c r="AH241" s="8">
        <v>5.22</v>
      </c>
      <c r="AI241" s="8">
        <v>3.55</v>
      </c>
      <c r="AJ241" s="8">
        <v>1.3</v>
      </c>
      <c r="AK241" s="8">
        <v>4.9000000000000004</v>
      </c>
      <c r="AL241" s="11"/>
      <c r="AM241" s="8">
        <v>0.52</v>
      </c>
      <c r="AN241" s="8">
        <v>2.91</v>
      </c>
      <c r="AO241" s="8">
        <v>12.4</v>
      </c>
      <c r="AP241" s="8">
        <v>82.5</v>
      </c>
      <c r="AQ241" s="8"/>
      <c r="AR241" s="8">
        <v>2.4500000000000002</v>
      </c>
      <c r="AS241" s="8">
        <v>2.5</v>
      </c>
      <c r="AT241" s="11">
        <v>31.9</v>
      </c>
      <c r="AU241" s="8">
        <v>4.07</v>
      </c>
      <c r="AV241" s="8">
        <v>143</v>
      </c>
      <c r="AW241" s="8">
        <v>0.19400000000000001</v>
      </c>
      <c r="AX241" s="8">
        <v>0.92900000000000005</v>
      </c>
      <c r="AY241" s="8">
        <v>0.22800000000000001</v>
      </c>
      <c r="AZ241" s="8"/>
      <c r="BA241" s="8">
        <v>8.3000000000000004E-2</v>
      </c>
      <c r="BB241" s="8"/>
      <c r="BC241" s="8">
        <v>32.1</v>
      </c>
      <c r="BD241" s="8">
        <v>3.61</v>
      </c>
      <c r="BE241" s="8">
        <v>87.8</v>
      </c>
      <c r="BF241" s="8">
        <v>113</v>
      </c>
      <c r="BG241" s="8">
        <v>0.702511</v>
      </c>
      <c r="BH241" s="8">
        <v>0.51312100000000005</v>
      </c>
      <c r="BI241" s="8">
        <v>18.024999999999999</v>
      </c>
      <c r="BJ241" s="8">
        <v>15.496</v>
      </c>
      <c r="BK241" s="8">
        <v>37.570999999999998</v>
      </c>
      <c r="BL241" s="8" t="s">
        <v>310</v>
      </c>
      <c r="BM241" s="8"/>
      <c r="BN241" s="8">
        <v>0.43185840707964601</v>
      </c>
      <c r="BO241" s="8">
        <v>6.529209621993127</v>
      </c>
    </row>
    <row r="242" spans="1:67">
      <c r="A242" s="8" t="s">
        <v>84</v>
      </c>
      <c r="B242" s="8" t="s">
        <v>417</v>
      </c>
      <c r="C242" s="8" t="s">
        <v>10</v>
      </c>
      <c r="D242" s="8" t="s">
        <v>418</v>
      </c>
      <c r="E242" s="8">
        <v>111.13500000000001</v>
      </c>
      <c r="F242" s="8">
        <v>-49.780999999999999</v>
      </c>
      <c r="G242" s="8">
        <v>50.631700000000002</v>
      </c>
      <c r="H242" s="8">
        <v>1.3263199999999999</v>
      </c>
      <c r="I242" s="8">
        <v>8.5968699999999991</v>
      </c>
      <c r="J242" s="8">
        <v>8.0746500000000001</v>
      </c>
      <c r="K242" s="8">
        <v>16.2818</v>
      </c>
      <c r="L242" s="8">
        <v>11.409700000000001</v>
      </c>
      <c r="M242" s="8">
        <v>3.05124</v>
      </c>
      <c r="N242" s="8">
        <v>7.91245E-2</v>
      </c>
      <c r="O242" s="8">
        <v>9.98946E-2</v>
      </c>
      <c r="P242" s="8">
        <v>0.128577</v>
      </c>
      <c r="Q242" s="9">
        <v>62.834374637935539</v>
      </c>
      <c r="R242" s="10">
        <v>1319.7109164247886</v>
      </c>
      <c r="S242" s="10">
        <v>1.1125813121896957</v>
      </c>
      <c r="T242" s="8">
        <v>1324.6356670634439</v>
      </c>
      <c r="U242" s="8">
        <v>0.73131739801099194</v>
      </c>
      <c r="V242" s="8">
        <f t="shared" si="3"/>
        <v>7951.2883999999995</v>
      </c>
      <c r="W242" s="8">
        <v>9.51</v>
      </c>
      <c r="X242" s="8"/>
      <c r="Y242" s="8">
        <v>9.25</v>
      </c>
      <c r="Z242" s="8">
        <v>42.1</v>
      </c>
      <c r="AA242" s="8">
        <v>310.60000000000002</v>
      </c>
      <c r="AB242" s="8"/>
      <c r="AC242" s="8">
        <v>63.8</v>
      </c>
      <c r="AD242" s="8">
        <v>4.6100000000000003</v>
      </c>
      <c r="AE242" s="8">
        <v>2.87</v>
      </c>
      <c r="AF242" s="8">
        <v>1.1000000000000001</v>
      </c>
      <c r="AG242" s="8"/>
      <c r="AH242" s="8"/>
      <c r="AI242" s="8">
        <v>2.19</v>
      </c>
      <c r="AJ242" s="8">
        <v>0.998</v>
      </c>
      <c r="AK242" s="8">
        <v>2.9</v>
      </c>
      <c r="AL242" s="11"/>
      <c r="AM242" s="8">
        <v>0.41599999999999998</v>
      </c>
      <c r="AN242" s="8">
        <v>1.8</v>
      </c>
      <c r="AO242" s="8">
        <v>8.77</v>
      </c>
      <c r="AP242" s="8">
        <v>132.80000000000001</v>
      </c>
      <c r="AQ242" s="8">
        <v>0.47799999999999998</v>
      </c>
      <c r="AR242" s="8">
        <v>1.66</v>
      </c>
      <c r="AS242" s="8">
        <v>0.85</v>
      </c>
      <c r="AT242" s="11">
        <v>34.4</v>
      </c>
      <c r="AU242" s="8">
        <v>2.95</v>
      </c>
      <c r="AV242" s="8">
        <v>132.80000000000001</v>
      </c>
      <c r="AW242" s="8">
        <v>0.11799999999999999</v>
      </c>
      <c r="AX242" s="8">
        <v>0.70699999999999996</v>
      </c>
      <c r="AY242" s="8">
        <v>9.1999999999999998E-2</v>
      </c>
      <c r="AZ242" s="8"/>
      <c r="BA242" s="8">
        <v>4.2000000000000003E-2</v>
      </c>
      <c r="BB242" s="8"/>
      <c r="BC242" s="8">
        <v>29.9</v>
      </c>
      <c r="BD242" s="8">
        <v>2.77</v>
      </c>
      <c r="BE242" s="8">
        <v>66.900000000000006</v>
      </c>
      <c r="BF242" s="8">
        <v>85.7</v>
      </c>
      <c r="BG242" s="8">
        <v>0.70274000000000003</v>
      </c>
      <c r="BH242" s="8">
        <v>0.51305699999999999</v>
      </c>
      <c r="BI242" s="8">
        <v>18.064</v>
      </c>
      <c r="BJ242" s="8">
        <v>15.468</v>
      </c>
      <c r="BK242" s="8">
        <v>37.963999999999999</v>
      </c>
      <c r="BL242" s="8" t="s">
        <v>85</v>
      </c>
      <c r="BM242" s="8"/>
      <c r="BN242" s="8">
        <v>0.74445740956826134</v>
      </c>
      <c r="BO242" s="8">
        <v>5.2833333333333332</v>
      </c>
    </row>
    <row r="243" spans="1:67">
      <c r="A243" s="8" t="s">
        <v>12</v>
      </c>
      <c r="B243" s="8" t="s">
        <v>419</v>
      </c>
      <c r="C243" s="8" t="s">
        <v>10</v>
      </c>
      <c r="D243" s="8" t="s">
        <v>420</v>
      </c>
      <c r="E243" s="8">
        <v>49.881999999999998</v>
      </c>
      <c r="F243" s="8">
        <v>-37.71</v>
      </c>
      <c r="G243" s="8">
        <v>50.404699999999998</v>
      </c>
      <c r="H243" s="8">
        <v>1.3260700000000001</v>
      </c>
      <c r="I243" s="8">
        <v>10.631600000000001</v>
      </c>
      <c r="J243" s="8">
        <v>9.1114300000000004</v>
      </c>
      <c r="K243" s="8">
        <v>14.328900000000001</v>
      </c>
      <c r="L243" s="8">
        <v>11.523099999999999</v>
      </c>
      <c r="M243" s="8">
        <v>2.0006400000000002</v>
      </c>
      <c r="N243" s="8">
        <v>5.9605699999999998E-2</v>
      </c>
      <c r="O243" s="8">
        <v>0.12715899999999999</v>
      </c>
      <c r="P243" s="8" t="s">
        <v>19</v>
      </c>
      <c r="Q243" s="9">
        <v>60.670569818024987</v>
      </c>
      <c r="R243" s="10">
        <v>1404.6561188339167</v>
      </c>
      <c r="S243" s="10">
        <v>1.4110053710912185</v>
      </c>
      <c r="T243" s="8">
        <v>1736.4413179103592</v>
      </c>
      <c r="U243" s="8">
        <v>0.86246990692738379</v>
      </c>
      <c r="V243" s="8">
        <f t="shared" si="3"/>
        <v>7949.7896500000006</v>
      </c>
      <c r="W243" s="8">
        <v>6.7389999999999999</v>
      </c>
      <c r="X243" s="8">
        <v>0.53</v>
      </c>
      <c r="Y243" s="8">
        <v>6.2789999999999999</v>
      </c>
      <c r="Z243" s="8">
        <v>46.9</v>
      </c>
      <c r="AA243" s="8">
        <v>333</v>
      </c>
      <c r="AB243" s="8">
        <v>6.6699999999999997E-3</v>
      </c>
      <c r="AC243" s="8">
        <v>115.5</v>
      </c>
      <c r="AD243" s="8">
        <v>5.5090000000000003</v>
      </c>
      <c r="AE243" s="8">
        <v>3.5238700000000001</v>
      </c>
      <c r="AF243" s="8">
        <v>1.038</v>
      </c>
      <c r="AG243" s="8">
        <v>16.96</v>
      </c>
      <c r="AH243" s="8">
        <v>3.9283199999999998</v>
      </c>
      <c r="AI243" s="8">
        <v>2.02</v>
      </c>
      <c r="AJ243" s="8">
        <v>1.1950000000000001</v>
      </c>
      <c r="AK243" s="8">
        <v>1.8049999999999999</v>
      </c>
      <c r="AL243" s="11">
        <v>8.35</v>
      </c>
      <c r="AM243" s="8">
        <v>0.504</v>
      </c>
      <c r="AN243" s="8">
        <v>1.2949999999999999</v>
      </c>
      <c r="AO243" s="8">
        <v>6.9720000000000004</v>
      </c>
      <c r="AP243" s="8">
        <v>131.80000000000001</v>
      </c>
      <c r="AQ243" s="8">
        <v>0.26600000000000001</v>
      </c>
      <c r="AR243" s="8">
        <v>1.1759999999999999</v>
      </c>
      <c r="AS243" s="8">
        <v>0.61</v>
      </c>
      <c r="AT243" s="11"/>
      <c r="AU243" s="8">
        <v>2.74</v>
      </c>
      <c r="AV243" s="8">
        <v>68.819999999999993</v>
      </c>
      <c r="AW243" s="8">
        <v>7.6999999999999999E-2</v>
      </c>
      <c r="AX243" s="8">
        <v>0.79600000000000004</v>
      </c>
      <c r="AY243" s="8">
        <v>0.09</v>
      </c>
      <c r="AZ243" s="8"/>
      <c r="BA243" s="8">
        <v>3.1E-2</v>
      </c>
      <c r="BB243" s="8">
        <v>319</v>
      </c>
      <c r="BC243" s="8">
        <v>33.555999999999997</v>
      </c>
      <c r="BD243" s="8">
        <v>3.3540000000000001</v>
      </c>
      <c r="BE243" s="8">
        <v>76.599999999999994</v>
      </c>
      <c r="BF243" s="8">
        <v>73.206999999999994</v>
      </c>
      <c r="BG243" s="8">
        <v>0.70279000000000003</v>
      </c>
      <c r="BH243" s="8">
        <v>0.51310800000000001</v>
      </c>
      <c r="BI243" s="8">
        <v>18.218</v>
      </c>
      <c r="BJ243" s="8">
        <v>15.496</v>
      </c>
      <c r="BK243" s="8">
        <v>38.000999999999998</v>
      </c>
      <c r="BL243" s="8" t="s">
        <v>421</v>
      </c>
      <c r="BM243" s="8"/>
      <c r="BN243" s="8">
        <v>1.5777179777890094</v>
      </c>
      <c r="BO243" s="8">
        <v>5.2038610038610038</v>
      </c>
    </row>
    <row r="244" spans="1:67">
      <c r="A244" s="8" t="s">
        <v>84</v>
      </c>
      <c r="B244" s="8" t="s">
        <v>422</v>
      </c>
      <c r="C244" s="8" t="s">
        <v>10</v>
      </c>
      <c r="D244" s="8" t="s">
        <v>423</v>
      </c>
      <c r="E244" s="8">
        <v>98.942999999999998</v>
      </c>
      <c r="F244" s="8">
        <v>-48.100999999999999</v>
      </c>
      <c r="G244" s="8">
        <v>50.480499999999999</v>
      </c>
      <c r="H244" s="8">
        <v>1.3252900000000001</v>
      </c>
      <c r="I244" s="8">
        <v>8.8204999999999991</v>
      </c>
      <c r="J244" s="8">
        <v>8.3107000000000006</v>
      </c>
      <c r="K244" s="8">
        <v>15.4194</v>
      </c>
      <c r="L244" s="8">
        <v>12.097300000000001</v>
      </c>
      <c r="M244" s="8">
        <v>2.7501799999999998</v>
      </c>
      <c r="N244" s="8">
        <v>0.144954</v>
      </c>
      <c r="O244" s="8">
        <v>0.108469</v>
      </c>
      <c r="P244" s="8">
        <v>0.12227399999999999</v>
      </c>
      <c r="Q244" s="9">
        <v>62.907531446911172</v>
      </c>
      <c r="R244" s="10">
        <v>1330.6564386024775</v>
      </c>
      <c r="S244" s="10">
        <v>1.1231833081249119</v>
      </c>
      <c r="T244" s="8">
        <v>1421.7503293901937</v>
      </c>
      <c r="U244" s="8">
        <v>0.78842129248212145</v>
      </c>
      <c r="V244" s="8">
        <f t="shared" si="3"/>
        <v>7945.11355</v>
      </c>
      <c r="W244" s="8">
        <v>21.2</v>
      </c>
      <c r="X244" s="8"/>
      <c r="Y244" s="8">
        <v>9.1</v>
      </c>
      <c r="Z244" s="8">
        <v>41.9</v>
      </c>
      <c r="AA244" s="8">
        <v>343.7</v>
      </c>
      <c r="AB244" s="8"/>
      <c r="AC244" s="8">
        <v>58.9</v>
      </c>
      <c r="AD244" s="8">
        <v>4.46</v>
      </c>
      <c r="AE244" s="8">
        <v>2.75</v>
      </c>
      <c r="AF244" s="8">
        <v>1.08</v>
      </c>
      <c r="AG244" s="8"/>
      <c r="AH244" s="8"/>
      <c r="AI244" s="8">
        <v>2.0699999999999998</v>
      </c>
      <c r="AJ244" s="8">
        <v>0.95199999999999996</v>
      </c>
      <c r="AK244" s="8">
        <v>3.08</v>
      </c>
      <c r="AL244" s="11"/>
      <c r="AM244" s="8">
        <v>0.39500000000000002</v>
      </c>
      <c r="AN244" s="8">
        <v>3.13</v>
      </c>
      <c r="AO244" s="8">
        <v>8.4700000000000006</v>
      </c>
      <c r="AP244" s="8">
        <v>89.1</v>
      </c>
      <c r="AQ244" s="8">
        <v>0.49299999999999999</v>
      </c>
      <c r="AR244" s="8">
        <v>1.58</v>
      </c>
      <c r="AS244" s="8">
        <v>1.53</v>
      </c>
      <c r="AT244" s="11">
        <v>34.9</v>
      </c>
      <c r="AU244" s="8">
        <v>2.9</v>
      </c>
      <c r="AV244" s="8">
        <v>122.2</v>
      </c>
      <c r="AW244" s="8">
        <v>0.192</v>
      </c>
      <c r="AX244" s="8">
        <v>0.67900000000000005</v>
      </c>
      <c r="AY244" s="8">
        <v>0.14399999999999999</v>
      </c>
      <c r="AZ244" s="8"/>
      <c r="BA244" s="8">
        <v>6.9000000000000006E-2</v>
      </c>
      <c r="BB244" s="8"/>
      <c r="BC244" s="8">
        <v>27</v>
      </c>
      <c r="BD244" s="8">
        <v>2.66</v>
      </c>
      <c r="BE244" s="8">
        <v>66.099999999999994</v>
      </c>
      <c r="BF244" s="8">
        <v>73.8</v>
      </c>
      <c r="BG244" s="8">
        <v>0.70316999999999996</v>
      </c>
      <c r="BH244" s="8">
        <v>0.513019</v>
      </c>
      <c r="BI244" s="8">
        <v>17.890999999999998</v>
      </c>
      <c r="BJ244" s="8">
        <v>15.486000000000001</v>
      </c>
      <c r="BK244" s="8">
        <v>37.578000000000003</v>
      </c>
      <c r="BL244" s="8" t="s">
        <v>85</v>
      </c>
      <c r="BM244" s="8"/>
      <c r="BN244" s="8">
        <v>0.79810298102981025</v>
      </c>
      <c r="BO244" s="8">
        <v>6.7731629392971247</v>
      </c>
    </row>
    <row r="245" spans="1:67">
      <c r="A245" s="8" t="s">
        <v>84</v>
      </c>
      <c r="B245" s="8" t="s">
        <v>424</v>
      </c>
      <c r="C245" s="8" t="s">
        <v>10</v>
      </c>
      <c r="D245" s="8" t="s">
        <v>425</v>
      </c>
      <c r="E245" s="8">
        <v>95.932000000000002</v>
      </c>
      <c r="F245" s="8">
        <v>-45.110999999999997</v>
      </c>
      <c r="G245" s="8">
        <v>50.9039</v>
      </c>
      <c r="H245" s="8">
        <v>1.3244100000000001</v>
      </c>
      <c r="I245" s="8">
        <v>8.6190999999999995</v>
      </c>
      <c r="J245" s="8">
        <v>8.1233199999999997</v>
      </c>
      <c r="K245" s="8">
        <v>15.559100000000001</v>
      </c>
      <c r="L245" s="8">
        <v>11.726900000000001</v>
      </c>
      <c r="M245" s="8">
        <v>2.9925899999999999</v>
      </c>
      <c r="N245" s="8">
        <v>0.12717500000000001</v>
      </c>
      <c r="O245" s="8">
        <v>0.11724</v>
      </c>
      <c r="P245" s="8">
        <v>0.114259</v>
      </c>
      <c r="Q245" s="9">
        <v>62.914367648038329</v>
      </c>
      <c r="R245" s="10">
        <v>1319.5096587706339</v>
      </c>
      <c r="S245" s="10">
        <v>1.0688688363947316</v>
      </c>
      <c r="T245" s="8">
        <v>1363.0306351994525</v>
      </c>
      <c r="U245" s="8">
        <v>0.76141647771983889</v>
      </c>
      <c r="V245" s="8">
        <f t="shared" si="3"/>
        <v>7939.8379500000001</v>
      </c>
      <c r="W245" s="8">
        <v>13.6</v>
      </c>
      <c r="X245" s="8"/>
      <c r="Y245" s="8">
        <v>10.54</v>
      </c>
      <c r="Z245" s="8">
        <v>43.1</v>
      </c>
      <c r="AA245" s="8">
        <v>355</v>
      </c>
      <c r="AB245" s="8"/>
      <c r="AC245" s="8">
        <v>62.4</v>
      </c>
      <c r="AD245" s="8">
        <v>4.88</v>
      </c>
      <c r="AE245" s="8">
        <v>3.01</v>
      </c>
      <c r="AF245" s="8">
        <v>1.19</v>
      </c>
      <c r="AG245" s="8"/>
      <c r="AH245" s="8"/>
      <c r="AI245" s="8">
        <v>2.4</v>
      </c>
      <c r="AJ245" s="8">
        <v>1.04</v>
      </c>
      <c r="AK245" s="8">
        <v>3.41</v>
      </c>
      <c r="AL245" s="11"/>
      <c r="AM245" s="8">
        <v>0.42899999999999999</v>
      </c>
      <c r="AN245" s="8">
        <v>2.74</v>
      </c>
      <c r="AO245" s="8">
        <v>9.69</v>
      </c>
      <c r="AP245" s="8">
        <v>99</v>
      </c>
      <c r="AQ245" s="8">
        <v>0.46700000000000003</v>
      </c>
      <c r="AR245" s="8">
        <v>1.86</v>
      </c>
      <c r="AS245" s="8">
        <v>0.96299999999999997</v>
      </c>
      <c r="AT245" s="11">
        <v>36.6</v>
      </c>
      <c r="AU245" s="8">
        <v>3.26</v>
      </c>
      <c r="AV245" s="8">
        <v>151.6</v>
      </c>
      <c r="AW245" s="8">
        <v>0.17299999999999999</v>
      </c>
      <c r="AX245" s="8">
        <v>0.75</v>
      </c>
      <c r="AY245" s="8">
        <v>0.125</v>
      </c>
      <c r="AZ245" s="8"/>
      <c r="BA245" s="8">
        <v>5.7000000000000002E-2</v>
      </c>
      <c r="BB245" s="8"/>
      <c r="BC245" s="8">
        <v>29.8</v>
      </c>
      <c r="BD245" s="8">
        <v>2.87</v>
      </c>
      <c r="BE245" s="8">
        <v>68.599999999999994</v>
      </c>
      <c r="BF245" s="8">
        <v>89.9</v>
      </c>
      <c r="BG245" s="8">
        <v>0.70308000000000004</v>
      </c>
      <c r="BH245" s="8">
        <v>0.51303600000000005</v>
      </c>
      <c r="BI245" s="8">
        <v>17.754000000000001</v>
      </c>
      <c r="BJ245" s="8">
        <v>15.462999999999999</v>
      </c>
      <c r="BK245" s="8">
        <v>37.497999999999998</v>
      </c>
      <c r="BL245" s="8" t="s">
        <v>85</v>
      </c>
      <c r="BM245" s="8"/>
      <c r="BN245" s="8">
        <v>0.69410456062291426</v>
      </c>
      <c r="BO245" s="8">
        <v>4.9635036496350358</v>
      </c>
    </row>
    <row r="246" spans="1:67">
      <c r="A246" s="8" t="s">
        <v>12</v>
      </c>
      <c r="B246" s="8" t="s">
        <v>426</v>
      </c>
      <c r="C246" s="8" t="s">
        <v>10</v>
      </c>
      <c r="D246" s="8" t="s">
        <v>276</v>
      </c>
      <c r="E246" s="8">
        <v>-104.15600000000001</v>
      </c>
      <c r="F246" s="8">
        <v>13.753</v>
      </c>
      <c r="G246" s="8">
        <v>50.746600000000001</v>
      </c>
      <c r="H246" s="8">
        <v>1.3237399999999999</v>
      </c>
      <c r="I246" s="8">
        <v>8.5274599999999996</v>
      </c>
      <c r="J246" s="8">
        <v>8.7004599999999996</v>
      </c>
      <c r="K246" s="8">
        <v>15.4781</v>
      </c>
      <c r="L246" s="8">
        <v>11.6174</v>
      </c>
      <c r="M246" s="8">
        <v>2.9370400000000001</v>
      </c>
      <c r="N246" s="8">
        <v>6.9402500000000006E-2</v>
      </c>
      <c r="O246" s="8"/>
      <c r="P246" s="8">
        <v>0.15892200000000001</v>
      </c>
      <c r="Q246" s="9">
        <v>64.745499970894997</v>
      </c>
      <c r="R246" s="10">
        <v>1316.2467157126664</v>
      </c>
      <c r="S246" s="10">
        <v>1.05085424630484</v>
      </c>
      <c r="T246" s="8">
        <v>1368.2199938469896</v>
      </c>
      <c r="U246" s="8">
        <v>0.78228632774264828</v>
      </c>
      <c r="V246" s="8">
        <f t="shared" si="3"/>
        <v>7935.8212999999996</v>
      </c>
      <c r="W246" s="8">
        <v>6.7</v>
      </c>
      <c r="X246" s="8"/>
      <c r="Y246" s="8"/>
      <c r="Z246" s="8"/>
      <c r="AA246" s="8">
        <v>393</v>
      </c>
      <c r="AB246" s="8"/>
      <c r="AC246" s="8">
        <v>71</v>
      </c>
      <c r="AD246" s="8"/>
      <c r="AE246" s="8"/>
      <c r="AF246" s="8"/>
      <c r="AG246" s="8"/>
      <c r="AH246" s="8"/>
      <c r="AI246" s="8"/>
      <c r="AJ246" s="8"/>
      <c r="AK246" s="8"/>
      <c r="AL246" s="11"/>
      <c r="AM246" s="8"/>
      <c r="AN246" s="8"/>
      <c r="AO246" s="8"/>
      <c r="AP246" s="8">
        <v>131</v>
      </c>
      <c r="AQ246" s="8"/>
      <c r="AR246" s="8"/>
      <c r="AS246" s="8"/>
      <c r="AT246" s="11">
        <v>35.200000000000003</v>
      </c>
      <c r="AU246" s="8"/>
      <c r="AV246" s="8">
        <v>132</v>
      </c>
      <c r="AW246" s="8"/>
      <c r="AX246" s="8"/>
      <c r="AY246" s="8"/>
      <c r="AZ246" s="8"/>
      <c r="BA246" s="8"/>
      <c r="BB246" s="8">
        <v>255</v>
      </c>
      <c r="BC246" s="8">
        <v>28.7</v>
      </c>
      <c r="BD246" s="8"/>
      <c r="BE246" s="8">
        <v>62</v>
      </c>
      <c r="BF246" s="8">
        <v>95</v>
      </c>
      <c r="BG246" s="8"/>
      <c r="BH246" s="8"/>
      <c r="BI246" s="8"/>
      <c r="BJ246" s="8"/>
      <c r="BK246" s="8"/>
      <c r="BL246" s="8"/>
      <c r="BM246" s="8">
        <v>7.2443181818181817</v>
      </c>
      <c r="BN246" s="8">
        <v>0.74736842105263157</v>
      </c>
      <c r="BO246" s="8"/>
    </row>
    <row r="247" spans="1:67">
      <c r="A247" s="8" t="s">
        <v>12</v>
      </c>
      <c r="B247" s="8" t="s">
        <v>427</v>
      </c>
      <c r="C247" s="8" t="s">
        <v>10</v>
      </c>
      <c r="D247" s="8" t="s">
        <v>428</v>
      </c>
      <c r="E247" s="8">
        <v>-130.16</v>
      </c>
      <c r="F247" s="8">
        <v>45.22</v>
      </c>
      <c r="G247" s="8">
        <v>49.966200000000001</v>
      </c>
      <c r="H247" s="8">
        <v>1.32341</v>
      </c>
      <c r="I247" s="8">
        <v>9.7009799999999995</v>
      </c>
      <c r="J247" s="8">
        <v>8.4229199999999995</v>
      </c>
      <c r="K247" s="8">
        <v>15.288</v>
      </c>
      <c r="L247" s="8">
        <v>12.144399999999999</v>
      </c>
      <c r="M247" s="8">
        <v>2.3468499999999999</v>
      </c>
      <c r="N247" s="8">
        <v>0.118834</v>
      </c>
      <c r="O247" s="8">
        <v>0.12873699999999999</v>
      </c>
      <c r="P247" s="8"/>
      <c r="Q247" s="9">
        <v>60.981063810994321</v>
      </c>
      <c r="R247" s="10">
        <v>1370.0365347514514</v>
      </c>
      <c r="S247" s="10">
        <v>1.3138652288416428</v>
      </c>
      <c r="T247" s="8">
        <v>1570.5041976803745</v>
      </c>
      <c r="U247" s="8">
        <v>0.81452781974991018</v>
      </c>
      <c r="V247" s="8">
        <f t="shared" si="3"/>
        <v>7933.8429500000002</v>
      </c>
      <c r="W247" s="8">
        <v>11.428000000000001</v>
      </c>
      <c r="X247" s="8">
        <v>0.54</v>
      </c>
      <c r="Y247" s="8">
        <v>8.7729999999999997</v>
      </c>
      <c r="Z247" s="8">
        <v>43.3</v>
      </c>
      <c r="AA247" s="8">
        <v>373</v>
      </c>
      <c r="AB247" s="8">
        <v>8.94E-3</v>
      </c>
      <c r="AC247" s="8">
        <v>72.599999999999994</v>
      </c>
      <c r="AD247" s="8">
        <v>4.6319999999999997</v>
      </c>
      <c r="AE247" s="8">
        <v>2.9417300000000002</v>
      </c>
      <c r="AF247" s="8">
        <v>1.0549999999999999</v>
      </c>
      <c r="AG247" s="8">
        <v>16.47</v>
      </c>
      <c r="AH247" s="8">
        <v>3.7488299999999999</v>
      </c>
      <c r="AI247" s="8">
        <v>2.028</v>
      </c>
      <c r="AJ247" s="8">
        <v>1.0049999999999999</v>
      </c>
      <c r="AK247" s="8">
        <v>3.028</v>
      </c>
      <c r="AL247" s="11"/>
      <c r="AM247" s="8">
        <v>0.43</v>
      </c>
      <c r="AN247" s="8">
        <v>2.9329999999999998</v>
      </c>
      <c r="AO247" s="8">
        <v>7.9029999999999996</v>
      </c>
      <c r="AP247" s="8">
        <v>96.7</v>
      </c>
      <c r="AQ247" s="8">
        <v>0.36</v>
      </c>
      <c r="AR247" s="8">
        <v>1.496</v>
      </c>
      <c r="AS247" s="8">
        <v>0.88200000000000001</v>
      </c>
      <c r="AT247" s="11">
        <v>43.4</v>
      </c>
      <c r="AU247" s="8">
        <v>2.8109999999999999</v>
      </c>
      <c r="AV247" s="8">
        <v>122.333</v>
      </c>
      <c r="AW247" s="8">
        <v>0.19700000000000001</v>
      </c>
      <c r="AX247" s="8">
        <v>0.71099999999999997</v>
      </c>
      <c r="AY247" s="8">
        <v>0.16</v>
      </c>
      <c r="AZ247" s="8"/>
      <c r="BA247" s="8">
        <v>6.3E-2</v>
      </c>
      <c r="BB247" s="8">
        <v>288</v>
      </c>
      <c r="BC247" s="8">
        <v>28.722999999999999</v>
      </c>
      <c r="BD247" s="8">
        <v>2.7810000000000001</v>
      </c>
      <c r="BE247" s="8">
        <v>73.599999999999994</v>
      </c>
      <c r="BF247" s="8">
        <v>75.322000000000003</v>
      </c>
      <c r="BG247" s="8"/>
      <c r="BH247" s="8"/>
      <c r="BI247" s="8"/>
      <c r="BJ247" s="8"/>
      <c r="BK247" s="8"/>
      <c r="BL247" s="8"/>
      <c r="BM247" s="8">
        <v>6.6359447004608301</v>
      </c>
      <c r="BN247" s="8">
        <v>0.96386181991981079</v>
      </c>
      <c r="BO247" s="8">
        <v>3.8963518581657013</v>
      </c>
    </row>
    <row r="248" spans="1:67">
      <c r="A248" s="8" t="s">
        <v>12</v>
      </c>
      <c r="B248" s="8" t="s">
        <v>429</v>
      </c>
      <c r="C248" s="8" t="s">
        <v>10</v>
      </c>
      <c r="D248" s="8" t="s">
        <v>149</v>
      </c>
      <c r="E248" s="8">
        <v>-103.958</v>
      </c>
      <c r="F248" s="8">
        <v>12.832000000000001</v>
      </c>
      <c r="G248" s="8">
        <v>49.9116</v>
      </c>
      <c r="H248" s="8">
        <v>1.32243</v>
      </c>
      <c r="I248" s="8">
        <v>9.5475300000000001</v>
      </c>
      <c r="J248" s="8">
        <v>8.2751900000000003</v>
      </c>
      <c r="K248" s="8">
        <v>15.528499999999999</v>
      </c>
      <c r="L248" s="8">
        <v>12.122299999999999</v>
      </c>
      <c r="M248" s="8">
        <v>2.6047799999999999</v>
      </c>
      <c r="N248" s="8">
        <v>9.2169200000000007E-2</v>
      </c>
      <c r="O248" s="8">
        <v>7.7141600000000005E-2</v>
      </c>
      <c r="P248" s="8">
        <v>0.18033099999999999</v>
      </c>
      <c r="Q248" s="9">
        <v>60.93941006605116</v>
      </c>
      <c r="R248" s="10">
        <v>1364.5938601661551</v>
      </c>
      <c r="S248" s="10">
        <v>1.346965453945276</v>
      </c>
      <c r="T248" s="8">
        <v>1535.5512537738894</v>
      </c>
      <c r="U248" s="8">
        <v>0.80357650475974651</v>
      </c>
      <c r="V248" s="8">
        <f t="shared" si="3"/>
        <v>7927.96785</v>
      </c>
      <c r="W248" s="8">
        <v>10.9</v>
      </c>
      <c r="X248" s="8"/>
      <c r="Y248" s="8"/>
      <c r="Z248" s="8"/>
      <c r="AA248" s="8"/>
      <c r="AB248" s="8"/>
      <c r="AC248" s="8">
        <v>82</v>
      </c>
      <c r="AD248" s="8"/>
      <c r="AE248" s="8"/>
      <c r="AF248" s="8"/>
      <c r="AG248" s="8"/>
      <c r="AH248" s="8"/>
      <c r="AI248" s="8"/>
      <c r="AJ248" s="8"/>
      <c r="AK248" s="8"/>
      <c r="AL248" s="11"/>
      <c r="AM248" s="8"/>
      <c r="AN248" s="8"/>
      <c r="AO248" s="8"/>
      <c r="AP248" s="8">
        <v>94</v>
      </c>
      <c r="AQ248" s="8"/>
      <c r="AR248" s="8"/>
      <c r="AS248" s="8"/>
      <c r="AT248" s="11">
        <v>41</v>
      </c>
      <c r="AU248" s="8"/>
      <c r="AV248" s="8">
        <v>118</v>
      </c>
      <c r="AW248" s="8"/>
      <c r="AX248" s="8"/>
      <c r="AY248" s="8"/>
      <c r="AZ248" s="8"/>
      <c r="BA248" s="8"/>
      <c r="BB248" s="8"/>
      <c r="BC248" s="8">
        <v>32.200000000000003</v>
      </c>
      <c r="BD248" s="8"/>
      <c r="BE248" s="8">
        <v>76</v>
      </c>
      <c r="BF248" s="8">
        <v>97</v>
      </c>
      <c r="BG248" s="8"/>
      <c r="BH248" s="8"/>
      <c r="BI248" s="8"/>
      <c r="BJ248" s="8"/>
      <c r="BK248" s="8"/>
      <c r="BL248" s="8"/>
      <c r="BM248" s="8"/>
      <c r="BN248" s="8">
        <v>0.84536082474226804</v>
      </c>
      <c r="BO248" s="8"/>
    </row>
    <row r="249" spans="1:67">
      <c r="A249" s="8" t="s">
        <v>22</v>
      </c>
      <c r="B249" s="8" t="s">
        <v>430</v>
      </c>
      <c r="C249" s="8" t="s">
        <v>10</v>
      </c>
      <c r="D249" s="8" t="s">
        <v>21</v>
      </c>
      <c r="E249" s="8">
        <v>-126.747</v>
      </c>
      <c r="F249" s="8">
        <v>42.743000000000002</v>
      </c>
      <c r="G249" s="8">
        <v>49.5672</v>
      </c>
      <c r="H249" s="8">
        <v>1.3220400000000001</v>
      </c>
      <c r="I249" s="8">
        <v>8.9084699999999994</v>
      </c>
      <c r="J249" s="8">
        <v>8.2005400000000002</v>
      </c>
      <c r="K249" s="8">
        <v>16.383400000000002</v>
      </c>
      <c r="L249" s="8">
        <v>11.9991</v>
      </c>
      <c r="M249" s="8">
        <v>2.69564</v>
      </c>
      <c r="N249" s="8">
        <v>0.16947699999999999</v>
      </c>
      <c r="O249" s="8">
        <v>0.139569</v>
      </c>
      <c r="P249" s="8">
        <v>0.15950800000000001</v>
      </c>
      <c r="Q249" s="9">
        <v>62.362991066709561</v>
      </c>
      <c r="R249" s="10">
        <v>1338.7994574392546</v>
      </c>
      <c r="S249" s="10">
        <v>1.2600478857036208</v>
      </c>
      <c r="T249" s="8">
        <v>1394.0689948878862</v>
      </c>
      <c r="U249" s="8">
        <v>0.76258761323922974</v>
      </c>
      <c r="V249" s="8">
        <f t="shared" si="3"/>
        <v>7925.6298000000006</v>
      </c>
      <c r="W249" s="8">
        <v>42.9</v>
      </c>
      <c r="X249" s="8"/>
      <c r="Y249" s="8">
        <v>11.83</v>
      </c>
      <c r="Z249" s="8"/>
      <c r="AA249" s="8"/>
      <c r="AB249" s="8">
        <v>0.04</v>
      </c>
      <c r="AC249" s="8"/>
      <c r="AD249" s="8">
        <v>4.63</v>
      </c>
      <c r="AE249" s="8">
        <v>2.88</v>
      </c>
      <c r="AF249" s="8">
        <v>1.1000000000000001</v>
      </c>
      <c r="AG249" s="8"/>
      <c r="AH249" s="8">
        <v>3.91</v>
      </c>
      <c r="AI249" s="8">
        <v>2.1800000000000002</v>
      </c>
      <c r="AJ249" s="8">
        <v>0.98</v>
      </c>
      <c r="AK249" s="8">
        <v>4.84</v>
      </c>
      <c r="AL249" s="11"/>
      <c r="AM249" s="8">
        <v>0.44</v>
      </c>
      <c r="AN249" s="8">
        <v>5.95</v>
      </c>
      <c r="AO249" s="8">
        <v>9.02</v>
      </c>
      <c r="AP249" s="8"/>
      <c r="AQ249" s="8">
        <v>0.45</v>
      </c>
      <c r="AR249" s="8">
        <v>1.85</v>
      </c>
      <c r="AS249" s="8">
        <v>3.85</v>
      </c>
      <c r="AT249" s="11">
        <v>37.6</v>
      </c>
      <c r="AU249" s="8">
        <v>3.07</v>
      </c>
      <c r="AV249" s="8">
        <v>141.6</v>
      </c>
      <c r="AW249" s="8">
        <v>0.36</v>
      </c>
      <c r="AX249" s="8">
        <v>0.71</v>
      </c>
      <c r="AY249" s="8">
        <v>0.32</v>
      </c>
      <c r="AZ249" s="8"/>
      <c r="BA249" s="8">
        <v>0.08</v>
      </c>
      <c r="BB249" s="8"/>
      <c r="BC249" s="8">
        <v>29.43</v>
      </c>
      <c r="BD249" s="8">
        <v>2.75</v>
      </c>
      <c r="BE249" s="8"/>
      <c r="BF249" s="8">
        <v>81.2</v>
      </c>
      <c r="BG249" s="8"/>
      <c r="BH249" s="8"/>
      <c r="BI249" s="8"/>
      <c r="BJ249" s="8"/>
      <c r="BK249" s="8"/>
      <c r="BL249" s="8"/>
      <c r="BM249" s="8"/>
      <c r="BN249" s="8"/>
      <c r="BO249" s="8">
        <v>7.2100840336134446</v>
      </c>
    </row>
    <row r="250" spans="1:67">
      <c r="A250" s="8" t="s">
        <v>22</v>
      </c>
      <c r="B250" s="8" t="s">
        <v>431</v>
      </c>
      <c r="C250" s="8" t="s">
        <v>10</v>
      </c>
      <c r="D250" s="8" t="s">
        <v>21</v>
      </c>
      <c r="E250" s="8">
        <v>-126.809</v>
      </c>
      <c r="F250" s="8">
        <v>42.618000000000002</v>
      </c>
      <c r="G250" s="8">
        <v>49.8384</v>
      </c>
      <c r="H250" s="8">
        <v>1.32134</v>
      </c>
      <c r="I250" s="8">
        <v>9.0751799999999996</v>
      </c>
      <c r="J250" s="8">
        <v>8.0723199999999995</v>
      </c>
      <c r="K250" s="8">
        <v>15.898400000000001</v>
      </c>
      <c r="L250" s="8">
        <v>12.0716</v>
      </c>
      <c r="M250" s="8">
        <v>2.7046199999999998</v>
      </c>
      <c r="N250" s="8">
        <v>0.19927900000000001</v>
      </c>
      <c r="O250" s="8">
        <v>0.13949500000000001</v>
      </c>
      <c r="P250" s="8">
        <v>0.17935100000000001</v>
      </c>
      <c r="Q250" s="9">
        <v>61.554572614791326</v>
      </c>
      <c r="R250" s="10">
        <v>1344.7523562209583</v>
      </c>
      <c r="S250" s="10">
        <v>1.2662369093613344</v>
      </c>
      <c r="T250" s="8">
        <v>1431.9745254261175</v>
      </c>
      <c r="U250" s="8">
        <v>0.77581498744495059</v>
      </c>
      <c r="V250" s="8">
        <f t="shared" si="3"/>
        <v>7921.4332999999997</v>
      </c>
      <c r="W250" s="8">
        <v>14.8</v>
      </c>
      <c r="X250" s="8"/>
      <c r="Y250" s="8">
        <v>8.18</v>
      </c>
      <c r="Z250" s="8"/>
      <c r="AA250" s="8"/>
      <c r="AB250" s="8">
        <v>0.02</v>
      </c>
      <c r="AC250" s="8"/>
      <c r="AD250" s="8">
        <v>4.49</v>
      </c>
      <c r="AE250" s="8">
        <v>2.81</v>
      </c>
      <c r="AF250" s="8">
        <v>1</v>
      </c>
      <c r="AG250" s="8"/>
      <c r="AH250" s="8">
        <v>3.62</v>
      </c>
      <c r="AI250" s="8">
        <v>1.89</v>
      </c>
      <c r="AJ250" s="8">
        <v>0.95</v>
      </c>
      <c r="AK250" s="8">
        <v>2.96</v>
      </c>
      <c r="AL250" s="11"/>
      <c r="AM250" s="8">
        <v>0.43</v>
      </c>
      <c r="AN250" s="8">
        <v>2.58</v>
      </c>
      <c r="AO250" s="8">
        <v>7.38</v>
      </c>
      <c r="AP250" s="8"/>
      <c r="AQ250" s="8">
        <v>0.27</v>
      </c>
      <c r="AR250" s="8">
        <v>1.38</v>
      </c>
      <c r="AS250" s="8">
        <v>1.38</v>
      </c>
      <c r="AT250" s="11">
        <v>41.5</v>
      </c>
      <c r="AU250" s="8">
        <v>2.69</v>
      </c>
      <c r="AV250" s="8">
        <v>103</v>
      </c>
      <c r="AW250" s="8">
        <v>0.18</v>
      </c>
      <c r="AX250" s="8">
        <v>0.68</v>
      </c>
      <c r="AY250" s="8">
        <v>0.15</v>
      </c>
      <c r="AZ250" s="8"/>
      <c r="BA250" s="8">
        <v>0.05</v>
      </c>
      <c r="BB250" s="8"/>
      <c r="BC250" s="8">
        <v>26.64</v>
      </c>
      <c r="BD250" s="8">
        <v>2.7</v>
      </c>
      <c r="BE250" s="8"/>
      <c r="BF250" s="8">
        <v>62.6</v>
      </c>
      <c r="BG250" s="8">
        <v>0.70246799999999998</v>
      </c>
      <c r="BH250" s="8">
        <v>0.51318299999999994</v>
      </c>
      <c r="BI250" s="8">
        <v>18.407</v>
      </c>
      <c r="BJ250" s="8">
        <v>15.48</v>
      </c>
      <c r="BK250" s="8">
        <v>37.805</v>
      </c>
      <c r="BL250" s="8" t="s">
        <v>432</v>
      </c>
      <c r="BM250" s="8"/>
      <c r="BN250" s="8"/>
      <c r="BO250" s="8">
        <v>5.7364341085271322</v>
      </c>
    </row>
    <row r="251" spans="1:67">
      <c r="A251" s="8" t="s">
        <v>434</v>
      </c>
      <c r="B251" s="8" t="s">
        <v>433</v>
      </c>
      <c r="C251" s="8" t="s">
        <v>10</v>
      </c>
      <c r="D251" s="8" t="s">
        <v>406</v>
      </c>
      <c r="E251" s="8">
        <v>-108.42</v>
      </c>
      <c r="F251" s="8">
        <v>22.56</v>
      </c>
      <c r="G251" s="8">
        <v>49.926299999999998</v>
      </c>
      <c r="H251" s="8">
        <v>1.32026</v>
      </c>
      <c r="I251" s="8">
        <v>9.7125599999999999</v>
      </c>
      <c r="J251" s="8">
        <v>8.4060799999999993</v>
      </c>
      <c r="K251" s="8">
        <v>15.4491</v>
      </c>
      <c r="L251" s="8">
        <v>12.2685</v>
      </c>
      <c r="M251" s="8">
        <v>2.3386200000000001</v>
      </c>
      <c r="N251" s="8">
        <v>3.9823200000000003E-2</v>
      </c>
      <c r="O251" s="8">
        <v>0.109514</v>
      </c>
      <c r="P251" s="8">
        <v>0.16924900000000001</v>
      </c>
      <c r="Q251" s="9">
        <v>60.905031753974789</v>
      </c>
      <c r="R251" s="10">
        <v>1370.4008516799415</v>
      </c>
      <c r="S251" s="10">
        <v>1.3268440353002435</v>
      </c>
      <c r="T251" s="8">
        <v>1576.7386962314738</v>
      </c>
      <c r="U251" s="8">
        <v>0.81171471141645435</v>
      </c>
      <c r="V251" s="8">
        <f t="shared" si="3"/>
        <v>7914.9587000000001</v>
      </c>
      <c r="W251" s="8"/>
      <c r="X251" s="8"/>
      <c r="Y251" s="8">
        <v>6.52</v>
      </c>
      <c r="Z251" s="8"/>
      <c r="AA251" s="8">
        <v>400</v>
      </c>
      <c r="AB251" s="8"/>
      <c r="AC251" s="8"/>
      <c r="AD251" s="8">
        <v>5.13</v>
      </c>
      <c r="AE251" s="8">
        <v>3.3</v>
      </c>
      <c r="AF251" s="8">
        <v>1.0900000000000001</v>
      </c>
      <c r="AG251" s="8"/>
      <c r="AH251" s="8">
        <v>3.96</v>
      </c>
      <c r="AI251" s="8"/>
      <c r="AJ251" s="8"/>
      <c r="AK251" s="8"/>
      <c r="AL251" s="11">
        <v>5.42</v>
      </c>
      <c r="AM251" s="8"/>
      <c r="AN251" s="8">
        <v>0.4</v>
      </c>
      <c r="AO251" s="8">
        <v>7.42</v>
      </c>
      <c r="AP251" s="8">
        <v>123</v>
      </c>
      <c r="AQ251" s="8"/>
      <c r="AR251" s="8"/>
      <c r="AS251" s="8"/>
      <c r="AT251" s="11"/>
      <c r="AU251" s="8">
        <v>2.85</v>
      </c>
      <c r="AV251" s="8">
        <v>78</v>
      </c>
      <c r="AW251" s="8"/>
      <c r="AX251" s="8"/>
      <c r="AY251" s="8"/>
      <c r="AZ251" s="8"/>
      <c r="BA251" s="8"/>
      <c r="BB251" s="8">
        <v>287</v>
      </c>
      <c r="BC251" s="8"/>
      <c r="BD251" s="8">
        <v>3.08</v>
      </c>
      <c r="BE251" s="8">
        <v>87</v>
      </c>
      <c r="BF251" s="8">
        <v>76</v>
      </c>
      <c r="BG251" s="8"/>
      <c r="BH251" s="8"/>
      <c r="BI251" s="8"/>
      <c r="BJ251" s="8"/>
      <c r="BK251" s="8"/>
      <c r="BL251" s="8"/>
      <c r="BM251" s="8"/>
      <c r="BN251" s="8"/>
      <c r="BO251" s="8"/>
    </row>
    <row r="252" spans="1:67">
      <c r="A252" s="8" t="s">
        <v>309</v>
      </c>
      <c r="B252" s="8" t="s">
        <v>435</v>
      </c>
      <c r="C252" s="8" t="s">
        <v>10</v>
      </c>
      <c r="D252" s="8" t="s">
        <v>436</v>
      </c>
      <c r="E252" s="8">
        <v>-30.72</v>
      </c>
      <c r="F252" s="8">
        <v>-56.67</v>
      </c>
      <c r="G252" s="8">
        <v>49.65</v>
      </c>
      <c r="H252" s="8">
        <v>1.32</v>
      </c>
      <c r="I252" s="8">
        <v>8.31</v>
      </c>
      <c r="J252" s="8">
        <v>8.25</v>
      </c>
      <c r="K252" s="8">
        <v>15.33</v>
      </c>
      <c r="L252" s="8">
        <v>11.8</v>
      </c>
      <c r="M252" s="8">
        <v>3.09</v>
      </c>
      <c r="N252" s="8">
        <v>0.11</v>
      </c>
      <c r="O252" s="8">
        <v>0.26</v>
      </c>
      <c r="P252" s="8">
        <v>0.17</v>
      </c>
      <c r="Q252" s="9">
        <v>64.119170984455948</v>
      </c>
      <c r="R252" s="10">
        <v>1315.0884721649034</v>
      </c>
      <c r="S252" s="10">
        <v>1.1092556190897647</v>
      </c>
      <c r="T252" s="8">
        <v>1366.0769338701066</v>
      </c>
      <c r="U252" s="8">
        <v>0.78496109603639064</v>
      </c>
      <c r="V252" s="8">
        <f t="shared" si="3"/>
        <v>7913.4000000000005</v>
      </c>
      <c r="W252" s="8">
        <v>12.3</v>
      </c>
      <c r="X252" s="8"/>
      <c r="Y252" s="8">
        <v>7.4</v>
      </c>
      <c r="Z252" s="8">
        <v>36.299999999999997</v>
      </c>
      <c r="AA252" s="8">
        <v>324</v>
      </c>
      <c r="AB252" s="8">
        <v>1.4E-2</v>
      </c>
      <c r="AC252" s="8">
        <v>59.4</v>
      </c>
      <c r="AD252" s="8">
        <v>4.62</v>
      </c>
      <c r="AE252" s="8">
        <v>2.93</v>
      </c>
      <c r="AF252" s="8">
        <v>1.07</v>
      </c>
      <c r="AG252" s="8">
        <v>14.7</v>
      </c>
      <c r="AH252" s="8">
        <v>3.89</v>
      </c>
      <c r="AI252" s="8">
        <v>2.17</v>
      </c>
      <c r="AJ252" s="8">
        <v>0.98599999999999999</v>
      </c>
      <c r="AK252" s="8">
        <v>2.35</v>
      </c>
      <c r="AL252" s="11"/>
      <c r="AM252" s="8">
        <v>0.38500000000000001</v>
      </c>
      <c r="AN252" s="8">
        <v>1.58</v>
      </c>
      <c r="AO252" s="8">
        <v>7.89</v>
      </c>
      <c r="AP252" s="8">
        <v>124</v>
      </c>
      <c r="AQ252" s="8">
        <v>0.376</v>
      </c>
      <c r="AR252" s="8">
        <v>1.4</v>
      </c>
      <c r="AS252" s="8">
        <v>1.02</v>
      </c>
      <c r="AT252" s="11">
        <v>35.700000000000003</v>
      </c>
      <c r="AU252" s="8">
        <v>2.86</v>
      </c>
      <c r="AV252" s="8">
        <v>104</v>
      </c>
      <c r="AW252" s="8">
        <v>0.105</v>
      </c>
      <c r="AX252" s="8">
        <v>0.69299999999999995</v>
      </c>
      <c r="AY252" s="8">
        <v>0.111</v>
      </c>
      <c r="AZ252" s="8"/>
      <c r="BA252" s="8">
        <v>3.7999999999999999E-2</v>
      </c>
      <c r="BB252" s="8"/>
      <c r="BC252" s="8">
        <v>24.4</v>
      </c>
      <c r="BD252" s="8">
        <v>2.63</v>
      </c>
      <c r="BE252" s="8">
        <v>56.7</v>
      </c>
      <c r="BF252" s="8">
        <v>70.8</v>
      </c>
      <c r="BG252" s="8">
        <v>0.70263600000000004</v>
      </c>
      <c r="BH252" s="8">
        <v>0.51309800000000005</v>
      </c>
      <c r="BI252" s="8">
        <v>18.007000000000001</v>
      </c>
      <c r="BJ252" s="8">
        <v>15.481999999999999</v>
      </c>
      <c r="BK252" s="8">
        <v>37.581000000000003</v>
      </c>
      <c r="BL252" s="8" t="s">
        <v>310</v>
      </c>
      <c r="BM252" s="8"/>
      <c r="BN252" s="8">
        <v>0.83898305084745761</v>
      </c>
      <c r="BO252" s="8">
        <v>7.7848101265822782</v>
      </c>
    </row>
    <row r="253" spans="1:67">
      <c r="A253" s="13" t="s">
        <v>71</v>
      </c>
      <c r="B253" s="8" t="s">
        <v>437</v>
      </c>
      <c r="C253" s="8" t="s">
        <v>10</v>
      </c>
      <c r="D253" s="8" t="s">
        <v>438</v>
      </c>
      <c r="E253" s="8">
        <v>56.421999999999997</v>
      </c>
      <c r="F253" s="8">
        <v>14.465</v>
      </c>
      <c r="G253" s="8">
        <v>49.9724</v>
      </c>
      <c r="H253" s="8">
        <v>1.3184800000000001</v>
      </c>
      <c r="I253" s="8">
        <v>10.2182</v>
      </c>
      <c r="J253" s="8">
        <v>8.5601299999999991</v>
      </c>
      <c r="K253" s="8">
        <v>15.292400000000001</v>
      </c>
      <c r="L253" s="8">
        <v>11.666499999999999</v>
      </c>
      <c r="M253" s="8">
        <v>2.3273199999999998</v>
      </c>
      <c r="N253" s="8">
        <v>4.9942399999999998E-2</v>
      </c>
      <c r="O253" s="8">
        <v>0.12984999999999999</v>
      </c>
      <c r="P253" s="8">
        <v>0.18978100000000001</v>
      </c>
      <c r="Q253" s="9">
        <v>60.1263289305098</v>
      </c>
      <c r="R253" s="10">
        <v>1390.3990411202515</v>
      </c>
      <c r="S253" s="10">
        <v>1.4484706653506794</v>
      </c>
      <c r="T253" s="8">
        <v>1626.0221691693378</v>
      </c>
      <c r="U253" s="8">
        <v>0.81616314189220629</v>
      </c>
      <c r="V253" s="8">
        <f t="shared" si="3"/>
        <v>7904.2876000000006</v>
      </c>
      <c r="W253" s="8">
        <v>4.2</v>
      </c>
      <c r="X253" s="8"/>
      <c r="Y253" s="8">
        <v>7.12</v>
      </c>
      <c r="Z253" s="8">
        <v>45.39</v>
      </c>
      <c r="AA253" s="8">
        <v>295.2</v>
      </c>
      <c r="AB253" s="8"/>
      <c r="AC253" s="8">
        <v>82.8</v>
      </c>
      <c r="AD253" s="8">
        <v>5.39</v>
      </c>
      <c r="AE253" s="8">
        <v>3.51</v>
      </c>
      <c r="AF253" s="8">
        <v>1.0900000000000001</v>
      </c>
      <c r="AG253" s="8">
        <v>15.5</v>
      </c>
      <c r="AH253" s="8">
        <v>4.0999999999999996</v>
      </c>
      <c r="AI253" s="8">
        <v>1.63</v>
      </c>
      <c r="AJ253" s="8">
        <v>1.19</v>
      </c>
      <c r="AK253" s="8">
        <v>2.23</v>
      </c>
      <c r="AL253" s="11">
        <v>4.12</v>
      </c>
      <c r="AM253" s="8">
        <v>0.499</v>
      </c>
      <c r="AN253" s="8">
        <v>0.84699999999999998</v>
      </c>
      <c r="AO253" s="8">
        <v>7.72</v>
      </c>
      <c r="AP253" s="8">
        <v>135.30000000000001</v>
      </c>
      <c r="AQ253" s="8">
        <v>0.20899999999999999</v>
      </c>
      <c r="AR253" s="8">
        <v>1.35</v>
      </c>
      <c r="AS253" s="8">
        <v>0.37</v>
      </c>
      <c r="AT253" s="11">
        <v>39.54</v>
      </c>
      <c r="AU253" s="8">
        <v>3</v>
      </c>
      <c r="AV253" s="8">
        <v>78.7</v>
      </c>
      <c r="AW253" s="8">
        <v>6.13E-2</v>
      </c>
      <c r="AX253" s="8">
        <v>0.80600000000000005</v>
      </c>
      <c r="AY253" s="8">
        <v>5.8000000000000003E-2</v>
      </c>
      <c r="AZ253" s="8">
        <v>1.2297161940000001</v>
      </c>
      <c r="BA253" s="8">
        <v>1.2E-2</v>
      </c>
      <c r="BB253" s="8">
        <v>300.7</v>
      </c>
      <c r="BC253" s="8">
        <v>31.9</v>
      </c>
      <c r="BD253" s="8">
        <v>3.32</v>
      </c>
      <c r="BE253" s="8">
        <v>104.8</v>
      </c>
      <c r="BF253" s="8">
        <v>75.900000000000006</v>
      </c>
      <c r="BG253" s="8">
        <v>0.70293799999999995</v>
      </c>
      <c r="BH253" s="8">
        <v>0.51310599999999995</v>
      </c>
      <c r="BI253" s="8">
        <v>18.472999999999999</v>
      </c>
      <c r="BJ253" s="8">
        <v>15.512</v>
      </c>
      <c r="BK253" s="8">
        <v>38.311999999999998</v>
      </c>
      <c r="BL253" s="8" t="s">
        <v>439</v>
      </c>
      <c r="BM253" s="8">
        <v>7.6049570055639855</v>
      </c>
      <c r="BN253" s="8">
        <v>1.0909090909090908</v>
      </c>
      <c r="BO253" s="8">
        <v>4.9586776859504136</v>
      </c>
    </row>
    <row r="254" spans="1:67">
      <c r="A254" s="8" t="s">
        <v>12</v>
      </c>
      <c r="B254" s="8" t="s">
        <v>440</v>
      </c>
      <c r="C254" s="8" t="s">
        <v>10</v>
      </c>
      <c r="D254" s="8" t="s">
        <v>403</v>
      </c>
      <c r="E254" s="8">
        <v>-31.5182</v>
      </c>
      <c r="F254" s="8">
        <v>37.836300000000001</v>
      </c>
      <c r="G254" s="8">
        <v>49.326799999999999</v>
      </c>
      <c r="H254" s="8">
        <v>1.3177099999999999</v>
      </c>
      <c r="I254" s="8">
        <v>7.7338399999999998</v>
      </c>
      <c r="J254" s="8">
        <v>8.1083499999999997</v>
      </c>
      <c r="K254" s="8">
        <v>15.5113</v>
      </c>
      <c r="L254" s="8">
        <v>13.6288</v>
      </c>
      <c r="M254" s="8">
        <v>2.2628900000000001</v>
      </c>
      <c r="N254" s="8">
        <v>0.61129699999999998</v>
      </c>
      <c r="O254" s="8">
        <v>0.23282800000000001</v>
      </c>
      <c r="P254" s="8">
        <v>0.14068700000000001</v>
      </c>
      <c r="Q254" s="9">
        <v>65.363943629928428</v>
      </c>
      <c r="R254" s="10">
        <v>1294.1316292799329</v>
      </c>
      <c r="S254" s="10">
        <v>0.97379778822522678</v>
      </c>
      <c r="T254" s="8">
        <v>1292.6647920257246</v>
      </c>
      <c r="U254" s="8">
        <v>0.80640123903202443</v>
      </c>
      <c r="V254" s="8">
        <f t="shared" si="3"/>
        <v>7899.6714499999998</v>
      </c>
      <c r="W254" s="8">
        <v>203.11799999999999</v>
      </c>
      <c r="X254" s="8"/>
      <c r="Y254" s="8">
        <v>27.992999999999999</v>
      </c>
      <c r="Z254" s="8"/>
      <c r="AA254" s="8"/>
      <c r="AB254" s="8">
        <v>0.19968</v>
      </c>
      <c r="AC254" s="8"/>
      <c r="AD254" s="8">
        <v>3.6389999999999998</v>
      </c>
      <c r="AE254" s="8">
        <v>2.0866099999999999</v>
      </c>
      <c r="AF254" s="8">
        <v>1.1419999999999999</v>
      </c>
      <c r="AG254" s="8"/>
      <c r="AH254" s="8">
        <v>3.4754100000000001</v>
      </c>
      <c r="AI254" s="8">
        <v>2.1030000000000002</v>
      </c>
      <c r="AJ254" s="8"/>
      <c r="AK254" s="8">
        <v>14.121</v>
      </c>
      <c r="AL254" s="11"/>
      <c r="AM254" s="8">
        <v>0.309</v>
      </c>
      <c r="AN254" s="8">
        <v>24.574999999999999</v>
      </c>
      <c r="AO254" s="8">
        <v>14.260999999999999</v>
      </c>
      <c r="AP254" s="8"/>
      <c r="AQ254" s="8"/>
      <c r="AR254" s="8">
        <v>3.4860000000000002</v>
      </c>
      <c r="AS254" s="8">
        <v>16.091000000000001</v>
      </c>
      <c r="AT254" s="11"/>
      <c r="AU254" s="8">
        <v>3.3660000000000001</v>
      </c>
      <c r="AV254" s="8"/>
      <c r="AW254" s="8"/>
      <c r="AX254" s="8">
        <v>0.61</v>
      </c>
      <c r="AY254" s="8">
        <v>1.8360000000000001</v>
      </c>
      <c r="AZ254" s="8"/>
      <c r="BA254" s="8">
        <v>0.49099999999999999</v>
      </c>
      <c r="BB254" s="8"/>
      <c r="BC254" s="8">
        <v>21.148</v>
      </c>
      <c r="BD254" s="8">
        <v>1.9330000000000001</v>
      </c>
      <c r="BE254" s="8"/>
      <c r="BF254" s="8">
        <v>87.644000000000005</v>
      </c>
      <c r="BG254" s="8"/>
      <c r="BH254" s="8"/>
      <c r="BI254" s="8"/>
      <c r="BJ254" s="8"/>
      <c r="BK254" s="8"/>
      <c r="BL254" s="8"/>
      <c r="BM254" s="8"/>
      <c r="BN254" s="8"/>
      <c r="BO254" s="8">
        <v>8.2652288911495422</v>
      </c>
    </row>
    <row r="255" spans="1:67">
      <c r="A255" s="8" t="s">
        <v>12</v>
      </c>
      <c r="B255" s="8" t="s">
        <v>441</v>
      </c>
      <c r="C255" s="8" t="s">
        <v>10</v>
      </c>
      <c r="D255" s="8" t="s">
        <v>21</v>
      </c>
      <c r="E255" s="8">
        <v>-126.77</v>
      </c>
      <c r="F255" s="8">
        <v>42.77</v>
      </c>
      <c r="G255" s="8">
        <v>50.584000000000003</v>
      </c>
      <c r="H255" s="8">
        <v>1.31657</v>
      </c>
      <c r="I255" s="8">
        <v>9.2750599999999999</v>
      </c>
      <c r="J255" s="8">
        <v>8.1992999999999991</v>
      </c>
      <c r="K255" s="8">
        <v>15.3569</v>
      </c>
      <c r="L255" s="8">
        <v>11.884499999999999</v>
      </c>
      <c r="M255" s="8">
        <v>2.6218900000000001</v>
      </c>
      <c r="N255" s="8">
        <v>0.10005500000000001</v>
      </c>
      <c r="O255" s="8">
        <v>0.14007800000000001</v>
      </c>
      <c r="P255" s="8"/>
      <c r="Q255" s="9">
        <v>61.408266691076733</v>
      </c>
      <c r="R255" s="10">
        <v>1348.3793327117303</v>
      </c>
      <c r="S255" s="10">
        <v>1.1766842991501589</v>
      </c>
      <c r="T255" s="8">
        <v>1481.703877114468</v>
      </c>
      <c r="U255" s="8">
        <v>0.78428797870737144</v>
      </c>
      <c r="V255" s="8">
        <f t="shared" si="3"/>
        <v>7892.8371500000003</v>
      </c>
      <c r="W255" s="8">
        <v>16.538</v>
      </c>
      <c r="X255" s="8">
        <v>0.59</v>
      </c>
      <c r="Y255" s="8">
        <v>9.5289999999999999</v>
      </c>
      <c r="Z255" s="8">
        <v>41.4</v>
      </c>
      <c r="AA255" s="8">
        <v>344</v>
      </c>
      <c r="AB255" s="8">
        <v>1.7219999999999999E-2</v>
      </c>
      <c r="AC255" s="8">
        <v>71.2</v>
      </c>
      <c r="AD255" s="8">
        <v>5.0890000000000004</v>
      </c>
      <c r="AE255" s="8">
        <v>3.2488299999999999</v>
      </c>
      <c r="AF255" s="8">
        <v>1.101</v>
      </c>
      <c r="AG255" s="8">
        <v>15.81</v>
      </c>
      <c r="AH255" s="8">
        <v>4.0836300000000003</v>
      </c>
      <c r="AI255" s="8">
        <v>2.2290000000000001</v>
      </c>
      <c r="AJ255" s="8">
        <v>1.1140000000000001</v>
      </c>
      <c r="AK255" s="8">
        <v>3.2690000000000001</v>
      </c>
      <c r="AL255" s="11"/>
      <c r="AM255" s="8">
        <v>0.46899999999999997</v>
      </c>
      <c r="AN255" s="8">
        <v>3.1379999999999999</v>
      </c>
      <c r="AO255" s="8">
        <v>8.8740000000000006</v>
      </c>
      <c r="AP255" s="8">
        <v>113.1</v>
      </c>
      <c r="AQ255" s="8">
        <v>0.38700000000000001</v>
      </c>
      <c r="AR255" s="8">
        <v>1.651</v>
      </c>
      <c r="AS255" s="8">
        <v>1.395</v>
      </c>
      <c r="AT255" s="11">
        <v>41.1</v>
      </c>
      <c r="AU255" s="8">
        <v>3.0190000000000001</v>
      </c>
      <c r="AV255" s="8">
        <v>110.861</v>
      </c>
      <c r="AW255" s="8">
        <v>0.19700000000000001</v>
      </c>
      <c r="AX255" s="8">
        <v>0.76900000000000002</v>
      </c>
      <c r="AY255" s="8">
        <v>0.19600000000000001</v>
      </c>
      <c r="AZ255" s="8"/>
      <c r="BA255" s="8">
        <v>6.4000000000000001E-2</v>
      </c>
      <c r="BB255" s="8">
        <v>291</v>
      </c>
      <c r="BC255" s="8">
        <v>32.101999999999997</v>
      </c>
      <c r="BD255" s="8">
        <v>3.0659999999999998</v>
      </c>
      <c r="BE255" s="8">
        <v>74.5</v>
      </c>
      <c r="BF255" s="8">
        <v>87.415000000000006</v>
      </c>
      <c r="BG255" s="8"/>
      <c r="BH255" s="8"/>
      <c r="BI255" s="8"/>
      <c r="BJ255" s="8"/>
      <c r="BK255" s="8"/>
      <c r="BL255" s="8"/>
      <c r="BM255" s="8">
        <v>7.0802919708029197</v>
      </c>
      <c r="BN255" s="8">
        <v>0.81450551964765772</v>
      </c>
      <c r="BO255" s="8">
        <v>5.2702358189929894</v>
      </c>
    </row>
    <row r="256" spans="1:67">
      <c r="A256" s="8" t="s">
        <v>112</v>
      </c>
      <c r="B256" s="8" t="s">
        <v>442</v>
      </c>
      <c r="C256" s="8" t="s">
        <v>1</v>
      </c>
      <c r="D256" s="8" t="s">
        <v>443</v>
      </c>
      <c r="E256" s="8">
        <v>22.83</v>
      </c>
      <c r="F256" s="8">
        <v>-53.158000000000001</v>
      </c>
      <c r="G256" s="8">
        <v>49.9422</v>
      </c>
      <c r="H256" s="8">
        <v>1.31654</v>
      </c>
      <c r="I256" s="8">
        <v>9.0809300000000004</v>
      </c>
      <c r="J256" s="8">
        <v>10.587300000000001</v>
      </c>
      <c r="K256" s="8">
        <v>14.8752</v>
      </c>
      <c r="L256" s="8">
        <v>10.934200000000001</v>
      </c>
      <c r="M256" s="8">
        <v>2.6537199999999999</v>
      </c>
      <c r="N256" s="8">
        <v>5.9978400000000001E-2</v>
      </c>
      <c r="O256" s="8">
        <v>0.10996</v>
      </c>
      <c r="P256" s="8">
        <v>0.149946</v>
      </c>
      <c r="Q256" s="9">
        <v>67.72724639607479</v>
      </c>
      <c r="R256" s="10">
        <v>1341.5237524887709</v>
      </c>
      <c r="S256" s="10">
        <v>1.2021317196175598</v>
      </c>
      <c r="T256" s="8">
        <v>1490.9603326348526</v>
      </c>
      <c r="U256" s="8">
        <v>0.87747456147639669</v>
      </c>
      <c r="V256" s="8">
        <f t="shared" si="3"/>
        <v>7892.6572999999999</v>
      </c>
      <c r="W256" s="8">
        <v>4.79</v>
      </c>
      <c r="X256" s="8"/>
      <c r="Y256" s="8">
        <v>8.3699999999999992</v>
      </c>
      <c r="Z256" s="8">
        <v>52</v>
      </c>
      <c r="AA256" s="8">
        <v>551</v>
      </c>
      <c r="AB256" s="8"/>
      <c r="AC256" s="8">
        <v>63</v>
      </c>
      <c r="AD256" s="8">
        <v>4.21</v>
      </c>
      <c r="AE256" s="8">
        <v>2.5</v>
      </c>
      <c r="AF256" s="8">
        <v>1.06</v>
      </c>
      <c r="AG256" s="8"/>
      <c r="AH256" s="8">
        <v>3.69</v>
      </c>
      <c r="AI256" s="8">
        <v>2.02</v>
      </c>
      <c r="AJ256" s="8">
        <v>0.88</v>
      </c>
      <c r="AK256" s="8">
        <v>2.61</v>
      </c>
      <c r="AL256" s="11"/>
      <c r="AM256" s="8">
        <v>0.34</v>
      </c>
      <c r="AN256" s="8">
        <v>1.58</v>
      </c>
      <c r="AO256" s="8">
        <v>8.19</v>
      </c>
      <c r="AP256" s="8">
        <v>243</v>
      </c>
      <c r="AQ256" s="8">
        <v>0.33</v>
      </c>
      <c r="AR256" s="8">
        <v>1.53</v>
      </c>
      <c r="AS256" s="8">
        <v>0.35</v>
      </c>
      <c r="AT256" s="11">
        <v>36</v>
      </c>
      <c r="AU256" s="8">
        <v>2.8</v>
      </c>
      <c r="AV256" s="8">
        <v>123</v>
      </c>
      <c r="AW256" s="8"/>
      <c r="AX256" s="8">
        <v>0.65</v>
      </c>
      <c r="AY256" s="8">
        <v>0.09</v>
      </c>
      <c r="AZ256" s="8"/>
      <c r="BA256" s="8">
        <v>4.8000000000000001E-2</v>
      </c>
      <c r="BB256" s="8">
        <v>206</v>
      </c>
      <c r="BC256" s="8">
        <v>23.9</v>
      </c>
      <c r="BD256" s="8">
        <v>2.33</v>
      </c>
      <c r="BE256" s="8">
        <v>65</v>
      </c>
      <c r="BF256" s="8">
        <v>81</v>
      </c>
      <c r="BG256" s="8">
        <v>0.70255999999999996</v>
      </c>
      <c r="BH256" s="8">
        <v>0.51310100000000003</v>
      </c>
      <c r="BI256" s="8">
        <v>18.417999999999999</v>
      </c>
      <c r="BJ256" s="8">
        <v>15.492000000000001</v>
      </c>
      <c r="BK256" s="8">
        <v>37.965000000000003</v>
      </c>
      <c r="BL256" s="8" t="s">
        <v>113</v>
      </c>
      <c r="BM256" s="8">
        <v>5.7222222222222223</v>
      </c>
      <c r="BN256" s="8">
        <v>0.77777777777777779</v>
      </c>
      <c r="BO256" s="8">
        <v>3.0316455696202529</v>
      </c>
    </row>
    <row r="257" spans="1:67">
      <c r="A257" s="13" t="s">
        <v>71</v>
      </c>
      <c r="B257" s="8" t="s">
        <v>444</v>
      </c>
      <c r="C257" s="8" t="s">
        <v>10</v>
      </c>
      <c r="D257" s="8" t="s">
        <v>297</v>
      </c>
      <c r="E257" s="8">
        <v>-13.38</v>
      </c>
      <c r="F257" s="8">
        <v>-46.591999999999999</v>
      </c>
      <c r="G257" s="8">
        <v>49.865600000000001</v>
      </c>
      <c r="H257" s="8">
        <v>1.3165</v>
      </c>
      <c r="I257" s="8">
        <v>9.8045600000000004</v>
      </c>
      <c r="J257" s="8">
        <v>8.6329100000000007</v>
      </c>
      <c r="K257" s="8">
        <v>15.2151</v>
      </c>
      <c r="L257" s="8">
        <v>11.477600000000001</v>
      </c>
      <c r="M257" s="8">
        <v>2.82864</v>
      </c>
      <c r="N257" s="8">
        <v>0.159636</v>
      </c>
      <c r="O257" s="8">
        <v>0.10975</v>
      </c>
      <c r="P257" s="8">
        <v>0.14965899999999999</v>
      </c>
      <c r="Q257" s="9">
        <v>61.313769940874685</v>
      </c>
      <c r="R257" s="10">
        <v>1374.0916776069848</v>
      </c>
      <c r="S257" s="10">
        <v>1.4483125530987193</v>
      </c>
      <c r="T257" s="8">
        <v>1555.3524141339412</v>
      </c>
      <c r="U257" s="8">
        <v>0.8232944669028972</v>
      </c>
      <c r="V257" s="8">
        <f t="shared" si="3"/>
        <v>7892.4175000000005</v>
      </c>
      <c r="W257" s="8">
        <v>31.6</v>
      </c>
      <c r="X257" s="8"/>
      <c r="Y257" s="8">
        <v>11.2</v>
      </c>
      <c r="Z257" s="8">
        <v>44.52</v>
      </c>
      <c r="AA257" s="8">
        <v>366.7</v>
      </c>
      <c r="AB257" s="8">
        <v>3.5999999999999997E-2</v>
      </c>
      <c r="AC257" s="8">
        <v>74.2</v>
      </c>
      <c r="AD257" s="8">
        <v>5.0999999999999996</v>
      </c>
      <c r="AE257" s="8">
        <v>3.22</v>
      </c>
      <c r="AF257" s="8">
        <v>1.1559999999999999</v>
      </c>
      <c r="AG257" s="8">
        <v>17.329999999999998</v>
      </c>
      <c r="AH257" s="8">
        <v>4.24</v>
      </c>
      <c r="AI257" s="8">
        <v>1.91</v>
      </c>
      <c r="AJ257" s="8">
        <v>1.1200000000000001</v>
      </c>
      <c r="AK257" s="8">
        <v>3.89</v>
      </c>
      <c r="AL257" s="11">
        <v>6.74</v>
      </c>
      <c r="AM257" s="8">
        <v>0.443</v>
      </c>
      <c r="AN257" s="8">
        <v>3.093</v>
      </c>
      <c r="AO257" s="8">
        <v>9.39</v>
      </c>
      <c r="AP257" s="8">
        <v>130.69999999999999</v>
      </c>
      <c r="AQ257" s="8">
        <v>0.50800000000000001</v>
      </c>
      <c r="AR257" s="8">
        <v>1.78</v>
      </c>
      <c r="AS257" s="8">
        <v>2.5</v>
      </c>
      <c r="AT257" s="11">
        <v>38.89</v>
      </c>
      <c r="AU257" s="8">
        <v>3.23</v>
      </c>
      <c r="AV257" s="8">
        <v>135.9</v>
      </c>
      <c r="AW257" s="8">
        <v>0.18959999999999999</v>
      </c>
      <c r="AX257" s="8">
        <v>0.80200000000000005</v>
      </c>
      <c r="AY257" s="8">
        <v>0.27300000000000002</v>
      </c>
      <c r="AZ257" s="8">
        <v>1.362437396</v>
      </c>
      <c r="BA257" s="8">
        <v>6.5000000000000002E-2</v>
      </c>
      <c r="BB257" s="8">
        <v>276</v>
      </c>
      <c r="BC257" s="8">
        <v>30.6</v>
      </c>
      <c r="BD257" s="8">
        <v>2.97</v>
      </c>
      <c r="BE257" s="8">
        <v>82.6</v>
      </c>
      <c r="BF257" s="8">
        <v>87.1</v>
      </c>
      <c r="BG257" s="8">
        <v>0.70350400000000002</v>
      </c>
      <c r="BH257" s="8">
        <v>0.51288900000000004</v>
      </c>
      <c r="BI257" s="8">
        <v>18.010300000000001</v>
      </c>
      <c r="BJ257" s="8">
        <v>15.5283</v>
      </c>
      <c r="BK257" s="8">
        <v>38.070700000000002</v>
      </c>
      <c r="BL257" s="8" t="s">
        <v>72</v>
      </c>
      <c r="BM257" s="8">
        <v>7.0969400874260735</v>
      </c>
      <c r="BN257" s="8">
        <v>0.85189437428243409</v>
      </c>
      <c r="BO257" s="8">
        <v>10.21661817006143</v>
      </c>
    </row>
    <row r="258" spans="1:67">
      <c r="A258" s="8" t="s">
        <v>44</v>
      </c>
      <c r="B258" s="8" t="s">
        <v>445</v>
      </c>
      <c r="C258" s="8" t="s">
        <v>10</v>
      </c>
      <c r="D258" s="8" t="s">
        <v>295</v>
      </c>
      <c r="E258" s="8">
        <v>-93.777000000000001</v>
      </c>
      <c r="F258" s="8">
        <v>2.5019999999999998</v>
      </c>
      <c r="G258" s="8">
        <v>50.2393</v>
      </c>
      <c r="H258" s="8">
        <v>1.3163400000000001</v>
      </c>
      <c r="I258" s="8">
        <v>10.138400000000001</v>
      </c>
      <c r="J258" s="8">
        <v>8.5254499999999993</v>
      </c>
      <c r="K258" s="8">
        <v>14.3605</v>
      </c>
      <c r="L258" s="8">
        <v>12.360099999999999</v>
      </c>
      <c r="M258" s="8">
        <v>2.2375799999999999</v>
      </c>
      <c r="N258" s="8">
        <v>0.13096099999999999</v>
      </c>
      <c r="O258" s="8">
        <v>0.10297000000000001</v>
      </c>
      <c r="P258" s="8">
        <v>0.191943</v>
      </c>
      <c r="Q258" s="9">
        <v>60.216934329139491</v>
      </c>
      <c r="R258" s="10">
        <v>1388.179965865151</v>
      </c>
      <c r="S258" s="10">
        <v>1.3835472897685981</v>
      </c>
      <c r="T258" s="8">
        <v>1684.8985979247764</v>
      </c>
      <c r="U258" s="8">
        <v>0.86014831589576335</v>
      </c>
      <c r="V258" s="8">
        <f t="shared" si="3"/>
        <v>7891.4583000000002</v>
      </c>
      <c r="W258" s="8">
        <v>39</v>
      </c>
      <c r="X258" s="8"/>
      <c r="Y258" s="8">
        <v>10.8</v>
      </c>
      <c r="Z258" s="8">
        <v>48.8</v>
      </c>
      <c r="AA258" s="8">
        <v>315</v>
      </c>
      <c r="AB258" s="8"/>
      <c r="AC258" s="8"/>
      <c r="AD258" s="8">
        <v>4.4800000000000004</v>
      </c>
      <c r="AE258" s="8">
        <v>2.8</v>
      </c>
      <c r="AF258" s="8">
        <v>0.99399999999999999</v>
      </c>
      <c r="AG258" s="8"/>
      <c r="AH258" s="8">
        <v>3.86</v>
      </c>
      <c r="AI258" s="8">
        <v>1.91</v>
      </c>
      <c r="AJ258" s="8">
        <v>0.96299999999999997</v>
      </c>
      <c r="AK258" s="8">
        <v>4.37</v>
      </c>
      <c r="AL258" s="11"/>
      <c r="AM258" s="8">
        <v>0.45800000000000002</v>
      </c>
      <c r="AN258" s="8">
        <v>6.2</v>
      </c>
      <c r="AO258" s="8">
        <v>8.4499999999999993</v>
      </c>
      <c r="AP258" s="8">
        <v>89</v>
      </c>
      <c r="AQ258" s="8"/>
      <c r="AR258" s="8">
        <v>1.69</v>
      </c>
      <c r="AS258" s="8">
        <v>3.21</v>
      </c>
      <c r="AT258" s="11">
        <v>48.8</v>
      </c>
      <c r="AU258" s="8">
        <v>2.75</v>
      </c>
      <c r="AV258" s="8">
        <v>88.9</v>
      </c>
      <c r="AW258" s="8">
        <v>0.37</v>
      </c>
      <c r="AX258" s="8">
        <v>0.70199999999999996</v>
      </c>
      <c r="AY258" s="8">
        <v>0.438</v>
      </c>
      <c r="AZ258" s="8"/>
      <c r="BA258" s="8">
        <v>0.115</v>
      </c>
      <c r="BB258" s="8">
        <v>351</v>
      </c>
      <c r="BC258" s="8">
        <v>29.5</v>
      </c>
      <c r="BD258" s="8">
        <v>2.9</v>
      </c>
      <c r="BE258" s="8">
        <v>90.6</v>
      </c>
      <c r="BF258" s="8">
        <v>75.400000000000006</v>
      </c>
      <c r="BG258" s="8"/>
      <c r="BH258" s="8"/>
      <c r="BI258" s="8"/>
      <c r="BJ258" s="8"/>
      <c r="BK258" s="8"/>
      <c r="BL258" s="8"/>
      <c r="BM258" s="8">
        <v>7.1926229508196728</v>
      </c>
      <c r="BN258" s="8"/>
      <c r="BO258" s="8">
        <v>6.290322580645161</v>
      </c>
    </row>
    <row r="259" spans="1:67">
      <c r="A259" s="8" t="s">
        <v>119</v>
      </c>
      <c r="B259" s="8" t="s">
        <v>446</v>
      </c>
      <c r="C259" s="8" t="s">
        <v>10</v>
      </c>
      <c r="D259" s="8" t="s">
        <v>87</v>
      </c>
      <c r="E259" s="8">
        <v>-44.81</v>
      </c>
      <c r="F259" s="8">
        <v>26.14</v>
      </c>
      <c r="G259" s="8">
        <v>50.497399999999999</v>
      </c>
      <c r="H259" s="8">
        <v>1.3140000000000001</v>
      </c>
      <c r="I259" s="8">
        <v>8.8019999999999996</v>
      </c>
      <c r="J259" s="8">
        <v>8.32</v>
      </c>
      <c r="K259" s="8">
        <v>15.957000000000001</v>
      </c>
      <c r="L259" s="8">
        <v>11.221</v>
      </c>
      <c r="M259" s="8">
        <v>2.64269</v>
      </c>
      <c r="N259" s="8">
        <v>0.1</v>
      </c>
      <c r="O259" s="8">
        <v>0.10018299999999999</v>
      </c>
      <c r="P259" s="8" t="s">
        <v>19</v>
      </c>
      <c r="Q259" s="9">
        <v>62.982588947766835</v>
      </c>
      <c r="R259" s="10">
        <v>1327.9652848640778</v>
      </c>
      <c r="S259" s="10">
        <v>1.0710804265439355</v>
      </c>
      <c r="T259" s="8">
        <v>1360.4654370328365</v>
      </c>
      <c r="U259" s="8">
        <v>0.74080885873428193</v>
      </c>
      <c r="V259" s="8">
        <f t="shared" ref="V259:V322" si="4">H259*5995</f>
        <v>7877.43</v>
      </c>
      <c r="W259" s="8">
        <v>10.2369</v>
      </c>
      <c r="X259" s="8"/>
      <c r="Y259" s="8">
        <v>9.1123499999999993</v>
      </c>
      <c r="Z259" s="8"/>
      <c r="AA259" s="8"/>
      <c r="AB259" s="8"/>
      <c r="AC259" s="8"/>
      <c r="AD259" s="8">
        <v>4.3673999999999999</v>
      </c>
      <c r="AE259" s="8">
        <v>2.73611</v>
      </c>
      <c r="AF259" s="8">
        <v>1.09965</v>
      </c>
      <c r="AG259" s="8">
        <v>16.705300000000001</v>
      </c>
      <c r="AH259" s="8">
        <v>3.6654</v>
      </c>
      <c r="AI259" s="8">
        <v>1.91015</v>
      </c>
      <c r="AJ259" s="8"/>
      <c r="AK259" s="8">
        <v>2.7968500000000001</v>
      </c>
      <c r="AL259" s="11">
        <v>5.8202499999999997</v>
      </c>
      <c r="AM259" s="8">
        <v>0.389177</v>
      </c>
      <c r="AN259" s="8">
        <v>2.23258</v>
      </c>
      <c r="AO259" s="8">
        <v>8.2014200000000006</v>
      </c>
      <c r="AP259" s="8"/>
      <c r="AQ259" s="8">
        <v>0.42269000000000001</v>
      </c>
      <c r="AR259" s="8"/>
      <c r="AS259" s="8">
        <v>1.0226900000000001</v>
      </c>
      <c r="AT259" s="11">
        <v>33.2239</v>
      </c>
      <c r="AU259" s="8">
        <v>2.8235399999999999</v>
      </c>
      <c r="AV259" s="8">
        <v>122.119</v>
      </c>
      <c r="AW259" s="8">
        <v>0.13622300000000001</v>
      </c>
      <c r="AX259" s="8"/>
      <c r="AY259" s="8">
        <v>0.129741</v>
      </c>
      <c r="AZ259" s="8">
        <v>1.2802754590000001</v>
      </c>
      <c r="BA259" s="8">
        <v>4.8288600000000001E-2</v>
      </c>
      <c r="BB259" s="8">
        <v>264.00400000000002</v>
      </c>
      <c r="BC259" s="8">
        <v>25.3123</v>
      </c>
      <c r="BD259" s="8">
        <v>2.6054300000000001</v>
      </c>
      <c r="BE259" s="8"/>
      <c r="BF259" s="8">
        <v>71.503900000000002</v>
      </c>
      <c r="BG259" s="8"/>
      <c r="BH259" s="8"/>
      <c r="BI259" s="8"/>
      <c r="BJ259" s="8"/>
      <c r="BK259" s="8"/>
      <c r="BL259" s="8"/>
      <c r="BM259" s="8">
        <v>7.9462073988905582</v>
      </c>
      <c r="BN259" s="8"/>
      <c r="BO259" s="8">
        <v>4.5852332279246433</v>
      </c>
    </row>
    <row r="260" spans="1:67">
      <c r="A260" s="8" t="s">
        <v>12</v>
      </c>
      <c r="B260" s="8" t="s">
        <v>447</v>
      </c>
      <c r="C260" s="8" t="s">
        <v>10</v>
      </c>
      <c r="D260" s="8" t="s">
        <v>254</v>
      </c>
      <c r="E260" s="8">
        <v>85.05</v>
      </c>
      <c r="F260" s="8">
        <v>85.635000000000005</v>
      </c>
      <c r="G260" s="8">
        <v>49.775599999999997</v>
      </c>
      <c r="H260" s="8">
        <v>1.31375</v>
      </c>
      <c r="I260" s="8">
        <v>7.7977699999999999</v>
      </c>
      <c r="J260" s="8">
        <v>8.5538500000000006</v>
      </c>
      <c r="K260" s="8">
        <v>17.7592</v>
      </c>
      <c r="L260" s="8">
        <v>10.902799999999999</v>
      </c>
      <c r="M260" s="8">
        <v>3.0373700000000001</v>
      </c>
      <c r="N260" s="8">
        <v>0.14241300000000001</v>
      </c>
      <c r="O260" s="8">
        <v>0.15359</v>
      </c>
      <c r="P260" s="8">
        <v>0.14959800000000001</v>
      </c>
      <c r="Q260" s="9">
        <v>66.381242266552263</v>
      </c>
      <c r="R260" s="10">
        <v>1287.7319882580523</v>
      </c>
      <c r="S260" s="10">
        <v>1.0523804707627655</v>
      </c>
      <c r="T260" s="8">
        <v>1149.2198770371756</v>
      </c>
      <c r="U260" s="8">
        <v>0.68421121092797288</v>
      </c>
      <c r="V260" s="8">
        <f t="shared" si="4"/>
        <v>7875.9312499999996</v>
      </c>
      <c r="W260" s="8">
        <v>13.7944</v>
      </c>
      <c r="X260" s="8">
        <v>0.73344799999999999</v>
      </c>
      <c r="Y260" s="8">
        <v>12.5825</v>
      </c>
      <c r="Z260" s="8">
        <v>39.7941</v>
      </c>
      <c r="AA260" s="8">
        <v>298.56400000000002</v>
      </c>
      <c r="AB260" s="8">
        <v>1.25474E-2</v>
      </c>
      <c r="AC260" s="8">
        <v>66.054199999999994</v>
      </c>
      <c r="AD260" s="8">
        <v>4.6081099999999999</v>
      </c>
      <c r="AE260" s="8">
        <v>2.6996699999999998</v>
      </c>
      <c r="AF260" s="8">
        <v>1.1991000000000001</v>
      </c>
      <c r="AG260" s="8">
        <v>16.2818</v>
      </c>
      <c r="AH260" s="8">
        <v>4.21835</v>
      </c>
      <c r="AI260" s="8">
        <v>2.59754</v>
      </c>
      <c r="AJ260" s="8">
        <v>0.96507500000000002</v>
      </c>
      <c r="AK260" s="8">
        <v>4.1734900000000001</v>
      </c>
      <c r="AL260" s="11">
        <v>5.02494</v>
      </c>
      <c r="AM260" s="8">
        <v>0.39781</v>
      </c>
      <c r="AN260" s="8">
        <v>3.0030100000000002</v>
      </c>
      <c r="AO260" s="8">
        <v>10.776</v>
      </c>
      <c r="AP260" s="8">
        <v>150.85300000000001</v>
      </c>
      <c r="AQ260" s="8">
        <v>0.55365699999999995</v>
      </c>
      <c r="AR260" s="8">
        <v>2.0940400000000001</v>
      </c>
      <c r="AS260" s="8">
        <v>0.93282500000000002</v>
      </c>
      <c r="AT260" s="11">
        <v>32.322499999999998</v>
      </c>
      <c r="AU260" s="8">
        <v>3.2183999999999999</v>
      </c>
      <c r="AV260" s="8">
        <v>221.911</v>
      </c>
      <c r="AW260" s="8">
        <v>0.199405</v>
      </c>
      <c r="AX260" s="8">
        <v>0.72929200000000005</v>
      </c>
      <c r="AY260" s="8">
        <v>0.164878</v>
      </c>
      <c r="AZ260" s="8">
        <v>1.3330900000000001</v>
      </c>
      <c r="BA260" s="8">
        <v>6.6689499999999999E-2</v>
      </c>
      <c r="BB260" s="8">
        <v>209.07599999999999</v>
      </c>
      <c r="BC260" s="8">
        <v>27.378599999999999</v>
      </c>
      <c r="BD260" s="8">
        <v>2.5718000000000001</v>
      </c>
      <c r="BE260" s="8">
        <v>62.619700000000002</v>
      </c>
      <c r="BF260" s="8">
        <v>113.614</v>
      </c>
      <c r="BG260" s="8"/>
      <c r="BH260" s="8"/>
      <c r="BI260" s="8"/>
      <c r="BJ260" s="8"/>
      <c r="BK260" s="8"/>
      <c r="BL260" s="8"/>
      <c r="BM260" s="8">
        <v>6.4684353004872772</v>
      </c>
      <c r="BN260" s="8">
        <v>0.58139137782315553</v>
      </c>
      <c r="BO260" s="8">
        <v>4.5935244970879214</v>
      </c>
    </row>
    <row r="261" spans="1:67">
      <c r="A261" s="13" t="s">
        <v>71</v>
      </c>
      <c r="B261" s="8" t="s">
        <v>448</v>
      </c>
      <c r="C261" s="8" t="s">
        <v>10</v>
      </c>
      <c r="D261" s="8" t="s">
        <v>271</v>
      </c>
      <c r="E261" s="8">
        <v>-32.688000000000002</v>
      </c>
      <c r="F261" s="8">
        <v>4.907</v>
      </c>
      <c r="G261" s="8">
        <v>49.736499999999999</v>
      </c>
      <c r="H261" s="8">
        <v>1.3135399999999999</v>
      </c>
      <c r="I261" s="8">
        <v>9.9992699999999992</v>
      </c>
      <c r="J261" s="8">
        <v>8.5961400000000001</v>
      </c>
      <c r="K261" s="8">
        <v>14.9527</v>
      </c>
      <c r="L261" s="8">
        <v>11.7765</v>
      </c>
      <c r="M261" s="8">
        <v>2.7208199999999998</v>
      </c>
      <c r="N261" s="8">
        <v>0.169825</v>
      </c>
      <c r="O261" s="8">
        <v>9.9896799999999994E-2</v>
      </c>
      <c r="P261" s="8">
        <v>0.179814</v>
      </c>
      <c r="Q261" s="9">
        <v>60.744568163043802</v>
      </c>
      <c r="R261" s="10">
        <v>1384.4295276248927</v>
      </c>
      <c r="S261" s="10">
        <v>1.5068344727189364</v>
      </c>
      <c r="T261" s="8">
        <v>1610.781763518148</v>
      </c>
      <c r="U261" s="8">
        <v>0.84304119282211309</v>
      </c>
      <c r="V261" s="8">
        <f t="shared" si="4"/>
        <v>7874.6722999999993</v>
      </c>
      <c r="W261" s="8">
        <v>35.4</v>
      </c>
      <c r="X261" s="8"/>
      <c r="Y261" s="8">
        <v>13.06</v>
      </c>
      <c r="Z261" s="8">
        <v>44.06</v>
      </c>
      <c r="AA261" s="8">
        <v>273.60000000000002</v>
      </c>
      <c r="AB261" s="8">
        <v>4.8000000000000001E-2</v>
      </c>
      <c r="AC261" s="8">
        <v>74.8</v>
      </c>
      <c r="AD261" s="8">
        <v>4.5599999999999996</v>
      </c>
      <c r="AE261" s="8">
        <v>2.89</v>
      </c>
      <c r="AF261" s="8">
        <v>1.1200000000000001</v>
      </c>
      <c r="AG261" s="8">
        <v>15.97</v>
      </c>
      <c r="AH261" s="8">
        <v>3.78</v>
      </c>
      <c r="AI261" s="8">
        <v>1.85</v>
      </c>
      <c r="AJ261" s="8">
        <v>1.01</v>
      </c>
      <c r="AK261" s="8">
        <v>4.71</v>
      </c>
      <c r="AL261" s="11"/>
      <c r="AM261" s="8">
        <v>0.40500000000000003</v>
      </c>
      <c r="AN261" s="8">
        <v>5.8410000000000002</v>
      </c>
      <c r="AO261" s="8">
        <v>9.93</v>
      </c>
      <c r="AP261" s="8">
        <v>116.9</v>
      </c>
      <c r="AQ261" s="8">
        <v>0.39200000000000002</v>
      </c>
      <c r="AR261" s="8">
        <v>2.02</v>
      </c>
      <c r="AS261" s="8">
        <v>3.09</v>
      </c>
      <c r="AT261" s="11">
        <v>35.130000000000003</v>
      </c>
      <c r="AU261" s="8">
        <v>3.09</v>
      </c>
      <c r="AV261" s="8">
        <v>138.19999999999999</v>
      </c>
      <c r="AW261" s="8">
        <v>0.38729999999999998</v>
      </c>
      <c r="AX261" s="8">
        <v>0.70099999999999996</v>
      </c>
      <c r="AY261" s="8">
        <v>0.41099999999999998</v>
      </c>
      <c r="AZ261" s="8">
        <v>1.2520868110000001</v>
      </c>
      <c r="BA261" s="8">
        <v>0.11</v>
      </c>
      <c r="BB261" s="8">
        <v>254.9</v>
      </c>
      <c r="BC261" s="8">
        <v>27.9</v>
      </c>
      <c r="BD261" s="8">
        <v>2.67</v>
      </c>
      <c r="BE261" s="8">
        <v>81</v>
      </c>
      <c r="BF261" s="8">
        <v>88.4</v>
      </c>
      <c r="BG261" s="8">
        <v>0.70272000000000001</v>
      </c>
      <c r="BH261" s="8">
        <v>0.512988</v>
      </c>
      <c r="BI261" s="8">
        <v>19.348199999999999</v>
      </c>
      <c r="BJ261" s="8">
        <v>15.5816</v>
      </c>
      <c r="BK261" s="8">
        <v>38.940600000000003</v>
      </c>
      <c r="BL261" s="8" t="s">
        <v>272</v>
      </c>
      <c r="BM261" s="8">
        <v>7.2559066325078279</v>
      </c>
      <c r="BN261" s="8">
        <v>0.84615384615384603</v>
      </c>
      <c r="BO261" s="8">
        <v>6.0606060606060606</v>
      </c>
    </row>
    <row r="262" spans="1:67">
      <c r="A262" s="8" t="s">
        <v>12</v>
      </c>
      <c r="B262" s="8" t="s">
        <v>449</v>
      </c>
      <c r="C262" s="8" t="s">
        <v>10</v>
      </c>
      <c r="D262" s="8" t="s">
        <v>450</v>
      </c>
      <c r="E262" s="8">
        <v>-40.183</v>
      </c>
      <c r="F262" s="8">
        <v>32.283000000000001</v>
      </c>
      <c r="G262" s="8">
        <v>49.679200000000002</v>
      </c>
      <c r="H262" s="8">
        <v>1.3133699999999999</v>
      </c>
      <c r="I262" s="8">
        <v>10.168699999999999</v>
      </c>
      <c r="J262" s="8">
        <v>9.1736699999999995</v>
      </c>
      <c r="K262" s="8">
        <v>15.342499999999999</v>
      </c>
      <c r="L262" s="8">
        <v>11.1935</v>
      </c>
      <c r="M262" s="8">
        <v>2.4675400000000001</v>
      </c>
      <c r="N262" s="8">
        <v>5.3428299999999998E-2</v>
      </c>
      <c r="O262" s="8">
        <v>0.139294</v>
      </c>
      <c r="P262" s="8" t="s">
        <v>19</v>
      </c>
      <c r="Q262" s="9">
        <v>61.88829737195023</v>
      </c>
      <c r="R262" s="10">
        <v>1388.5642235134439</v>
      </c>
      <c r="S262" s="10">
        <v>1.4737336786626349</v>
      </c>
      <c r="T262" s="8">
        <v>1614.8489230910768</v>
      </c>
      <c r="U262" s="8">
        <v>0.83300512228030943</v>
      </c>
      <c r="V262" s="8">
        <f t="shared" si="4"/>
        <v>7873.6531499999992</v>
      </c>
      <c r="W262" s="8">
        <v>6.8789999999999996</v>
      </c>
      <c r="X262" s="8">
        <v>0.56000000000000005</v>
      </c>
      <c r="Y262" s="8">
        <v>7.9359999999999999</v>
      </c>
      <c r="Z262" s="8">
        <v>45.4</v>
      </c>
      <c r="AA262" s="8">
        <v>308</v>
      </c>
      <c r="AB262" s="8"/>
      <c r="AC262" s="8">
        <v>77.400000000000006</v>
      </c>
      <c r="AD262" s="8">
        <v>5.3609999999999998</v>
      </c>
      <c r="AE262" s="8">
        <v>3.5672999999999999</v>
      </c>
      <c r="AF262" s="8">
        <v>1.1659999999999999</v>
      </c>
      <c r="AG262" s="8">
        <v>17.21</v>
      </c>
      <c r="AH262" s="8">
        <v>4.4044800000000004</v>
      </c>
      <c r="AI262" s="8">
        <v>2.214</v>
      </c>
      <c r="AJ262" s="8">
        <v>1.1910000000000001</v>
      </c>
      <c r="AK262" s="8">
        <v>2.4449999999999998</v>
      </c>
      <c r="AL262" s="11">
        <v>5.78</v>
      </c>
      <c r="AM262" s="8">
        <v>0.51</v>
      </c>
      <c r="AN262" s="8">
        <v>1.7</v>
      </c>
      <c r="AO262" s="8">
        <v>8.7989999999999995</v>
      </c>
      <c r="AP262" s="8">
        <v>127.5</v>
      </c>
      <c r="AQ262" s="8">
        <v>0.18</v>
      </c>
      <c r="AR262" s="8">
        <v>1.466</v>
      </c>
      <c r="AS262" s="8">
        <v>0.66400000000000003</v>
      </c>
      <c r="AT262" s="11"/>
      <c r="AU262" s="8">
        <v>3.1080000000000001</v>
      </c>
      <c r="AV262" s="8">
        <v>95.006</v>
      </c>
      <c r="AW262" s="8">
        <v>0.123</v>
      </c>
      <c r="AX262" s="8">
        <v>0.83499999999999996</v>
      </c>
      <c r="AY262" s="8">
        <v>0.10100000000000001</v>
      </c>
      <c r="AZ262" s="8"/>
      <c r="BA262" s="8">
        <v>3.2000000000000001E-2</v>
      </c>
      <c r="BB262" s="8">
        <v>301</v>
      </c>
      <c r="BC262" s="8">
        <v>34.231999999999999</v>
      </c>
      <c r="BD262" s="8">
        <v>3.492</v>
      </c>
      <c r="BE262" s="8">
        <v>85.6</v>
      </c>
      <c r="BF262" s="8">
        <v>85.921999999999997</v>
      </c>
      <c r="BG262" s="8"/>
      <c r="BH262" s="8"/>
      <c r="BI262" s="8"/>
      <c r="BJ262" s="8"/>
      <c r="BK262" s="8"/>
      <c r="BL262" s="8"/>
      <c r="BM262" s="8"/>
      <c r="BN262" s="8">
        <v>0.90081702008798692</v>
      </c>
      <c r="BO262" s="8">
        <v>4.0464705882352936</v>
      </c>
    </row>
    <row r="263" spans="1:67">
      <c r="A263" s="8" t="s">
        <v>22</v>
      </c>
      <c r="B263" s="8" t="s">
        <v>451</v>
      </c>
      <c r="C263" s="8" t="s">
        <v>10</v>
      </c>
      <c r="D263" s="8" t="s">
        <v>21</v>
      </c>
      <c r="E263" s="8">
        <v>-126.866</v>
      </c>
      <c r="F263" s="8">
        <v>42.515999999999998</v>
      </c>
      <c r="G263" s="8">
        <v>50.3444</v>
      </c>
      <c r="H263" s="8">
        <v>1.3129200000000001</v>
      </c>
      <c r="I263" s="8">
        <v>8.9464100000000002</v>
      </c>
      <c r="J263" s="8">
        <v>8.4246499999999997</v>
      </c>
      <c r="K263" s="8">
        <v>15.9602</v>
      </c>
      <c r="L263" s="8">
        <v>11.831799999999999</v>
      </c>
      <c r="M263" s="8">
        <v>2.3854500000000001</v>
      </c>
      <c r="N263" s="8">
        <v>0.12971099999999999</v>
      </c>
      <c r="O263" s="8">
        <v>0.10975600000000001</v>
      </c>
      <c r="P263" s="8">
        <v>0.15964500000000001</v>
      </c>
      <c r="Q263" s="9">
        <v>62.894564174199253</v>
      </c>
      <c r="R263" s="10">
        <v>1334.4407620731483</v>
      </c>
      <c r="S263" s="10">
        <v>1.1080446280818688</v>
      </c>
      <c r="T263" s="8">
        <v>1400.8485121982173</v>
      </c>
      <c r="U263" s="8">
        <v>0.76271307580516778</v>
      </c>
      <c r="V263" s="8">
        <f t="shared" si="4"/>
        <v>7870.9554000000007</v>
      </c>
      <c r="W263" s="8">
        <v>18.8</v>
      </c>
      <c r="X263" s="8"/>
      <c r="Y263" s="8">
        <v>9.99</v>
      </c>
      <c r="Z263" s="8"/>
      <c r="AA263" s="8">
        <v>342</v>
      </c>
      <c r="AB263" s="8">
        <v>0.02</v>
      </c>
      <c r="AC263" s="8">
        <v>68</v>
      </c>
      <c r="AD263" s="8">
        <v>4.8</v>
      </c>
      <c r="AE263" s="8">
        <v>2.91</v>
      </c>
      <c r="AF263" s="8">
        <v>1.0900000000000001</v>
      </c>
      <c r="AG263" s="8">
        <v>17</v>
      </c>
      <c r="AH263" s="8">
        <v>4.1100000000000003</v>
      </c>
      <c r="AI263" s="8">
        <v>2.11</v>
      </c>
      <c r="AJ263" s="8">
        <v>1.03</v>
      </c>
      <c r="AK263" s="8">
        <v>3.81</v>
      </c>
      <c r="AL263" s="11"/>
      <c r="AM263" s="8">
        <v>0.45</v>
      </c>
      <c r="AN263" s="8">
        <v>3.86</v>
      </c>
      <c r="AO263" s="8">
        <v>8.5299999999999994</v>
      </c>
      <c r="AP263" s="8">
        <v>134</v>
      </c>
      <c r="AQ263" s="8">
        <v>0.37</v>
      </c>
      <c r="AR263" s="8">
        <v>1.65</v>
      </c>
      <c r="AS263" s="8">
        <v>1.88</v>
      </c>
      <c r="AT263" s="11">
        <v>39.5</v>
      </c>
      <c r="AU263" s="8">
        <v>3.1</v>
      </c>
      <c r="AV263" s="8">
        <v>118.2</v>
      </c>
      <c r="AW263" s="8">
        <v>0.25</v>
      </c>
      <c r="AX263" s="8">
        <v>0.74</v>
      </c>
      <c r="AY263" s="8">
        <v>0.22</v>
      </c>
      <c r="AZ263" s="8"/>
      <c r="BA263" s="8">
        <v>7.0000000000000007E-2</v>
      </c>
      <c r="BB263" s="8">
        <v>259</v>
      </c>
      <c r="BC263" s="8">
        <v>31.14</v>
      </c>
      <c r="BD263" s="8">
        <v>2.84</v>
      </c>
      <c r="BE263" s="8">
        <v>67</v>
      </c>
      <c r="BF263" s="8">
        <v>78.3</v>
      </c>
      <c r="BG263" s="8"/>
      <c r="BH263" s="8"/>
      <c r="BI263" s="8"/>
      <c r="BJ263" s="8"/>
      <c r="BK263" s="8"/>
      <c r="BL263" s="8"/>
      <c r="BM263" s="8">
        <v>6.556962025316456</v>
      </c>
      <c r="BN263" s="8">
        <v>0.86845466155810991</v>
      </c>
      <c r="BO263" s="8">
        <v>4.8704663212435237</v>
      </c>
    </row>
    <row r="264" spans="1:67">
      <c r="A264" s="8" t="s">
        <v>261</v>
      </c>
      <c r="B264" s="8" t="s">
        <v>452</v>
      </c>
      <c r="C264" s="8" t="s">
        <v>1</v>
      </c>
      <c r="D264" s="8" t="s">
        <v>453</v>
      </c>
      <c r="E264" s="8">
        <v>-112.25</v>
      </c>
      <c r="F264" s="8">
        <v>-44.87</v>
      </c>
      <c r="G264" s="8">
        <v>50.490299999999998</v>
      </c>
      <c r="H264" s="8">
        <v>1.3127500000000001</v>
      </c>
      <c r="I264" s="8">
        <v>9.3920999999999992</v>
      </c>
      <c r="J264" s="8">
        <v>8.0784400000000005</v>
      </c>
      <c r="K264" s="8">
        <v>15.248100000000001</v>
      </c>
      <c r="L264" s="8">
        <v>12.198399999999999</v>
      </c>
      <c r="M264" s="8">
        <v>2.6254900000000001</v>
      </c>
      <c r="N264" s="8">
        <v>6.0588299999999998E-2</v>
      </c>
      <c r="O264" s="8">
        <v>0.12117700000000001</v>
      </c>
      <c r="P264" s="8">
        <v>0.18176500000000001</v>
      </c>
      <c r="Q264" s="9">
        <v>60.757174566708173</v>
      </c>
      <c r="R264" s="10">
        <v>1354.9869292032477</v>
      </c>
      <c r="S264" s="10">
        <v>1.2304381928393731</v>
      </c>
      <c r="T264" s="8">
        <v>1520.8316689434466</v>
      </c>
      <c r="U264" s="8">
        <v>0.79550354544156188</v>
      </c>
      <c r="V264" s="8">
        <f t="shared" si="4"/>
        <v>7869.9362500000007</v>
      </c>
      <c r="W264" s="8">
        <v>2.5</v>
      </c>
      <c r="X264" s="8"/>
      <c r="Y264" s="8">
        <v>8.07</v>
      </c>
      <c r="Z264" s="8"/>
      <c r="AA264" s="8"/>
      <c r="AB264" s="8"/>
      <c r="AC264" s="8"/>
      <c r="AD264" s="8">
        <v>5.21</v>
      </c>
      <c r="AE264" s="8">
        <v>3.28</v>
      </c>
      <c r="AF264" s="8">
        <v>1.19</v>
      </c>
      <c r="AG264" s="8"/>
      <c r="AH264" s="8">
        <v>4.12</v>
      </c>
      <c r="AI264" s="8">
        <v>2.13</v>
      </c>
      <c r="AJ264" s="8">
        <v>1.1399999999999999</v>
      </c>
      <c r="AK264" s="8">
        <v>2.27</v>
      </c>
      <c r="AL264" s="11"/>
      <c r="AM264" s="8">
        <v>0.45</v>
      </c>
      <c r="AN264" s="8">
        <v>1.17</v>
      </c>
      <c r="AO264" s="8">
        <v>8.24</v>
      </c>
      <c r="AP264" s="8"/>
      <c r="AQ264" s="8">
        <v>0.42</v>
      </c>
      <c r="AR264" s="8">
        <v>1.43</v>
      </c>
      <c r="AS264" s="8"/>
      <c r="AT264" s="11"/>
      <c r="AU264" s="8">
        <v>3.03</v>
      </c>
      <c r="AV264" s="8">
        <v>93</v>
      </c>
      <c r="AW264" s="8"/>
      <c r="AX264" s="8">
        <v>0.78</v>
      </c>
      <c r="AY264" s="8">
        <v>0.06</v>
      </c>
      <c r="AZ264" s="8"/>
      <c r="BA264" s="8"/>
      <c r="BB264" s="8"/>
      <c r="BC264" s="8">
        <v>32</v>
      </c>
      <c r="BD264" s="8">
        <v>3.17</v>
      </c>
      <c r="BE264" s="8"/>
      <c r="BF264" s="8">
        <v>77</v>
      </c>
      <c r="BG264" s="8"/>
      <c r="BH264" s="8"/>
      <c r="BI264" s="8"/>
      <c r="BJ264" s="8"/>
      <c r="BK264" s="8"/>
      <c r="BL264" s="8"/>
      <c r="BM264" s="8"/>
      <c r="BN264" s="8"/>
      <c r="BO264" s="8">
        <v>2.1367521367521367</v>
      </c>
    </row>
    <row r="265" spans="1:67">
      <c r="A265" s="8" t="s">
        <v>12</v>
      </c>
      <c r="B265" s="8" t="s">
        <v>454</v>
      </c>
      <c r="C265" s="8" t="s">
        <v>10</v>
      </c>
      <c r="D265" s="8" t="s">
        <v>428</v>
      </c>
      <c r="E265" s="8">
        <v>-130.16</v>
      </c>
      <c r="F265" s="8">
        <v>45.22</v>
      </c>
      <c r="G265" s="8">
        <v>49.580300000000001</v>
      </c>
      <c r="H265" s="8">
        <v>1.3124</v>
      </c>
      <c r="I265" s="8">
        <v>9.7301800000000007</v>
      </c>
      <c r="J265" s="8">
        <v>8.6073299999999993</v>
      </c>
      <c r="K265" s="8">
        <v>15.199</v>
      </c>
      <c r="L265" s="8">
        <v>12.241400000000001</v>
      </c>
      <c r="M265" s="8">
        <v>2.5198800000000001</v>
      </c>
      <c r="N265" s="8">
        <v>0.119686</v>
      </c>
      <c r="O265" s="8">
        <v>0.12966</v>
      </c>
      <c r="P265" s="8"/>
      <c r="Q265" s="9">
        <v>61.423955415322318</v>
      </c>
      <c r="R265" s="10">
        <v>1373.6369302507328</v>
      </c>
      <c r="S265" s="10">
        <v>1.3990101749919766</v>
      </c>
      <c r="T265" s="8">
        <v>1595.922198412394</v>
      </c>
      <c r="U265" s="8">
        <v>0.83894099798462451</v>
      </c>
      <c r="V265" s="8">
        <f t="shared" si="4"/>
        <v>7867.8379999999997</v>
      </c>
      <c r="W265" s="8">
        <v>11.622</v>
      </c>
      <c r="X265" s="8">
        <v>0.55000000000000004</v>
      </c>
      <c r="Y265" s="8">
        <v>8.8059999999999992</v>
      </c>
      <c r="Z265" s="8">
        <v>43.8</v>
      </c>
      <c r="AA265" s="8">
        <v>376</v>
      </c>
      <c r="AB265" s="8">
        <v>1.026E-2</v>
      </c>
      <c r="AC265" s="8">
        <v>73.900000000000006</v>
      </c>
      <c r="AD265" s="8">
        <v>4.6429999999999998</v>
      </c>
      <c r="AE265" s="8">
        <v>2.9706800000000002</v>
      </c>
      <c r="AF265" s="8">
        <v>1.0649999999999999</v>
      </c>
      <c r="AG265" s="8">
        <v>16.59</v>
      </c>
      <c r="AH265" s="8">
        <v>3.7534800000000001</v>
      </c>
      <c r="AI265" s="8">
        <v>2.0230000000000001</v>
      </c>
      <c r="AJ265" s="8">
        <v>1.0189999999999999</v>
      </c>
      <c r="AK265" s="8">
        <v>3.0550000000000002</v>
      </c>
      <c r="AL265" s="11"/>
      <c r="AM265" s="8">
        <v>0.42799999999999999</v>
      </c>
      <c r="AN265" s="8">
        <v>2.93</v>
      </c>
      <c r="AO265" s="8">
        <v>8.0640000000000001</v>
      </c>
      <c r="AP265" s="8">
        <v>97.3</v>
      </c>
      <c r="AQ265" s="8">
        <v>0.40200000000000002</v>
      </c>
      <c r="AR265" s="8">
        <v>1.508</v>
      </c>
      <c r="AS265" s="8">
        <v>0.873</v>
      </c>
      <c r="AT265" s="11">
        <v>43.8</v>
      </c>
      <c r="AU265" s="8">
        <v>2.8439999999999999</v>
      </c>
      <c r="AV265" s="8">
        <v>123.398</v>
      </c>
      <c r="AW265" s="8">
        <v>0.19800000000000001</v>
      </c>
      <c r="AX265" s="8">
        <v>0.71899999999999997</v>
      </c>
      <c r="AY265" s="8">
        <v>0.16400000000000001</v>
      </c>
      <c r="AZ265" s="8"/>
      <c r="BA265" s="8">
        <v>6.3E-2</v>
      </c>
      <c r="BB265" s="8">
        <v>290</v>
      </c>
      <c r="BC265" s="8">
        <v>29.013999999999999</v>
      </c>
      <c r="BD265" s="8">
        <v>2.831</v>
      </c>
      <c r="BE265" s="8">
        <v>72.7</v>
      </c>
      <c r="BF265" s="8">
        <v>76.260999999999996</v>
      </c>
      <c r="BG265" s="8"/>
      <c r="BH265" s="8"/>
      <c r="BI265" s="8"/>
      <c r="BJ265" s="8"/>
      <c r="BK265" s="8"/>
      <c r="BL265" s="8"/>
      <c r="BM265" s="8">
        <v>6.6210045662100461</v>
      </c>
      <c r="BN265" s="8">
        <v>0.96904053185769934</v>
      </c>
      <c r="BO265" s="8">
        <v>3.9665529010238907</v>
      </c>
    </row>
    <row r="266" spans="1:67">
      <c r="A266" s="8" t="s">
        <v>12</v>
      </c>
      <c r="B266" s="8" t="s">
        <v>455</v>
      </c>
      <c r="C266" s="8" t="s">
        <v>10</v>
      </c>
      <c r="D266" s="8" t="s">
        <v>51</v>
      </c>
      <c r="E266" s="8">
        <v>57.364199999999997</v>
      </c>
      <c r="F266" s="8">
        <v>86.96</v>
      </c>
      <c r="G266" s="8">
        <v>49.758400000000002</v>
      </c>
      <c r="H266" s="8">
        <v>1.31226</v>
      </c>
      <c r="I266" s="8">
        <v>7.8864900000000002</v>
      </c>
      <c r="J266" s="8">
        <v>8.4991800000000008</v>
      </c>
      <c r="K266" s="8">
        <v>17.218800000000002</v>
      </c>
      <c r="L266" s="8">
        <v>11.174799999999999</v>
      </c>
      <c r="M266" s="8">
        <v>3.22654</v>
      </c>
      <c r="N266" s="8">
        <v>0.175765</v>
      </c>
      <c r="O266" s="8">
        <v>0.150954</v>
      </c>
      <c r="P266" s="8">
        <v>0.13222200000000001</v>
      </c>
      <c r="Q266" s="9">
        <v>65.984536390618516</v>
      </c>
      <c r="R266" s="10">
        <v>1293.0770387665489</v>
      </c>
      <c r="S266" s="10">
        <v>1.1010878125455823</v>
      </c>
      <c r="T266" s="8">
        <v>1191.806976583536</v>
      </c>
      <c r="U266" s="8">
        <v>0.71363952529312524</v>
      </c>
      <c r="V266" s="8">
        <f t="shared" si="4"/>
        <v>7866.9987000000001</v>
      </c>
      <c r="W266" s="8">
        <v>18.292899999999999</v>
      </c>
      <c r="X266" s="8">
        <v>0.61631899999999995</v>
      </c>
      <c r="Y266" s="8">
        <v>12.3109</v>
      </c>
      <c r="Z266" s="8">
        <v>41.9467</v>
      </c>
      <c r="AA266" s="8">
        <v>345.38</v>
      </c>
      <c r="AB266" s="8">
        <v>1.66391E-2</v>
      </c>
      <c r="AC266" s="8">
        <v>74.485799999999998</v>
      </c>
      <c r="AD266" s="8">
        <v>4.3364200000000004</v>
      </c>
      <c r="AE266" s="8">
        <v>2.5823</v>
      </c>
      <c r="AF266" s="8">
        <v>1.1778599999999999</v>
      </c>
      <c r="AG266" s="8">
        <v>15.608499999999999</v>
      </c>
      <c r="AH266" s="8">
        <v>3.8940299999999999</v>
      </c>
      <c r="AI266" s="8">
        <v>2.3929800000000001</v>
      </c>
      <c r="AJ266" s="8">
        <v>0.91592099999999999</v>
      </c>
      <c r="AK266" s="8">
        <v>4.1522899999999998</v>
      </c>
      <c r="AL266" s="11">
        <v>5.0005800000000002</v>
      </c>
      <c r="AM266" s="8">
        <v>0.36480800000000002</v>
      </c>
      <c r="AN266" s="8">
        <v>3.5386099999999998</v>
      </c>
      <c r="AO266" s="8">
        <v>10.127700000000001</v>
      </c>
      <c r="AP266" s="8">
        <v>178.41</v>
      </c>
      <c r="AQ266" s="8">
        <v>0.60403300000000004</v>
      </c>
      <c r="AR266" s="8">
        <v>1.9904599999999999</v>
      </c>
      <c r="AS266" s="8">
        <v>1.43903</v>
      </c>
      <c r="AT266" s="11">
        <v>32.799199999999999</v>
      </c>
      <c r="AU266" s="8">
        <v>3.1014699999999999</v>
      </c>
      <c r="AV266" s="8">
        <v>201.505</v>
      </c>
      <c r="AW266" s="8">
        <v>0.23311299999999999</v>
      </c>
      <c r="AX266" s="8">
        <v>0.68385600000000002</v>
      </c>
      <c r="AY266" s="8">
        <v>0.19905999999999999</v>
      </c>
      <c r="AZ266" s="8">
        <v>1.2757000000000001</v>
      </c>
      <c r="BA266" s="8">
        <v>9.0967400000000004E-2</v>
      </c>
      <c r="BB266" s="8">
        <v>217.21</v>
      </c>
      <c r="BC266" s="8">
        <v>25.691700000000001</v>
      </c>
      <c r="BD266" s="8">
        <v>2.4390499999999999</v>
      </c>
      <c r="BE266" s="8">
        <v>62.485100000000003</v>
      </c>
      <c r="BF266" s="8">
        <v>106.22199999999999</v>
      </c>
      <c r="BG266" s="8">
        <v>0.702627</v>
      </c>
      <c r="BH266" s="8">
        <v>0.51316200000000001</v>
      </c>
      <c r="BI266" s="8">
        <v>18.049199999999999</v>
      </c>
      <c r="BJ266" s="8">
        <v>15.4438</v>
      </c>
      <c r="BK266" s="8">
        <v>37.670400000000001</v>
      </c>
      <c r="BL266" s="8" t="s">
        <v>49</v>
      </c>
      <c r="BM266" s="8">
        <v>6.6224176199419507</v>
      </c>
      <c r="BN266" s="8">
        <v>0.70122761763099928</v>
      </c>
      <c r="BO266" s="8">
        <v>5.1695157137972254</v>
      </c>
    </row>
    <row r="267" spans="1:67">
      <c r="A267" s="8" t="s">
        <v>12</v>
      </c>
      <c r="B267" s="8" t="s">
        <v>456</v>
      </c>
      <c r="C267" s="8" t="s">
        <v>10</v>
      </c>
      <c r="D267" s="8" t="s">
        <v>220</v>
      </c>
      <c r="E267" s="8">
        <v>-104.19799999999999</v>
      </c>
      <c r="F267" s="8">
        <v>8.5129999999999999</v>
      </c>
      <c r="G267" s="8">
        <v>50.214599999999997</v>
      </c>
      <c r="H267" s="8">
        <v>1.31142</v>
      </c>
      <c r="I267" s="8">
        <v>9.4779</v>
      </c>
      <c r="J267" s="8">
        <v>8.3239300000000007</v>
      </c>
      <c r="K267" s="8">
        <v>15.2059</v>
      </c>
      <c r="L267" s="8">
        <v>12.127599999999999</v>
      </c>
      <c r="M267" s="8">
        <v>2.6049000000000002</v>
      </c>
      <c r="N267" s="8">
        <v>0.101645</v>
      </c>
      <c r="O267" s="8">
        <v>0.118586</v>
      </c>
      <c r="P267" s="8">
        <v>0.16044</v>
      </c>
      <c r="Q267" s="9">
        <v>61.252973818622266</v>
      </c>
      <c r="R267" s="10">
        <v>1359.3801638543114</v>
      </c>
      <c r="S267" s="10">
        <v>1.2799020542776245</v>
      </c>
      <c r="T267" s="8">
        <v>1535.3920411091449</v>
      </c>
      <c r="U267" s="8">
        <v>0.81083070472338592</v>
      </c>
      <c r="V267" s="8">
        <f t="shared" si="4"/>
        <v>7861.9629000000004</v>
      </c>
      <c r="W267" s="8">
        <v>16.774000000000001</v>
      </c>
      <c r="X267" s="8">
        <v>0.67</v>
      </c>
      <c r="Y267" s="8">
        <v>10.624000000000001</v>
      </c>
      <c r="Z267" s="8">
        <v>43</v>
      </c>
      <c r="AA267" s="8">
        <v>311</v>
      </c>
      <c r="AB267" s="8">
        <v>2.3E-2</v>
      </c>
      <c r="AC267" s="8">
        <v>88.2</v>
      </c>
      <c r="AD267" s="8">
        <v>4.8209999999999997</v>
      </c>
      <c r="AE267" s="8">
        <v>3.0503</v>
      </c>
      <c r="AF267" s="8">
        <v>1.1679999999999999</v>
      </c>
      <c r="AG267" s="8">
        <v>16.39</v>
      </c>
      <c r="AH267" s="8">
        <v>3.9459900000000001</v>
      </c>
      <c r="AI267" s="8">
        <v>2.2919999999999998</v>
      </c>
      <c r="AJ267" s="8">
        <v>1.044</v>
      </c>
      <c r="AK267" s="8">
        <v>3.7349999999999999</v>
      </c>
      <c r="AL267" s="11">
        <v>5.94</v>
      </c>
      <c r="AM267" s="8">
        <v>0.442</v>
      </c>
      <c r="AN267" s="8">
        <v>3.133</v>
      </c>
      <c r="AO267" s="8">
        <v>9.2089999999999996</v>
      </c>
      <c r="AP267" s="8">
        <v>80.3</v>
      </c>
      <c r="AQ267" s="8">
        <v>0.46400000000000002</v>
      </c>
      <c r="AR267" s="8">
        <v>1.72</v>
      </c>
      <c r="AS267" s="8">
        <v>1.371</v>
      </c>
      <c r="AT267" s="11"/>
      <c r="AU267" s="8">
        <v>3.0409999999999999</v>
      </c>
      <c r="AV267" s="8">
        <v>133.352</v>
      </c>
      <c r="AW267" s="8">
        <v>0.20200000000000001</v>
      </c>
      <c r="AX267" s="8">
        <v>0.74099999999999999</v>
      </c>
      <c r="AY267" s="8">
        <v>0.20799999999999999</v>
      </c>
      <c r="AZ267" s="8"/>
      <c r="BA267" s="8">
        <v>7.1999999999999995E-2</v>
      </c>
      <c r="BB267" s="8">
        <v>286</v>
      </c>
      <c r="BC267" s="8">
        <v>30.263999999999999</v>
      </c>
      <c r="BD267" s="8">
        <v>2.859</v>
      </c>
      <c r="BE267" s="8">
        <v>74.5</v>
      </c>
      <c r="BF267" s="8">
        <v>88.641000000000005</v>
      </c>
      <c r="BG267" s="8"/>
      <c r="BH267" s="8"/>
      <c r="BI267" s="8"/>
      <c r="BJ267" s="8"/>
      <c r="BK267" s="8"/>
      <c r="BL267" s="8"/>
      <c r="BM267" s="8"/>
      <c r="BN267" s="8">
        <v>0.99502487562189057</v>
      </c>
      <c r="BO267" s="8">
        <v>5.3539738270028732</v>
      </c>
    </row>
    <row r="268" spans="1:67">
      <c r="A268" s="13" t="s">
        <v>71</v>
      </c>
      <c r="B268" s="8" t="s">
        <v>457</v>
      </c>
      <c r="C268" s="8" t="s">
        <v>1</v>
      </c>
      <c r="D268" s="8" t="s">
        <v>458</v>
      </c>
      <c r="E268" s="8">
        <v>-34.9</v>
      </c>
      <c r="F268" s="8">
        <v>35.33</v>
      </c>
      <c r="G268" s="8">
        <v>49.553699999999999</v>
      </c>
      <c r="H268" s="8">
        <v>1.31037</v>
      </c>
      <c r="I268" s="8">
        <v>7.7244700000000002</v>
      </c>
      <c r="J268" s="8">
        <v>8.5030900000000003</v>
      </c>
      <c r="K268" s="8">
        <v>15.2445</v>
      </c>
      <c r="L268" s="8">
        <v>13.352</v>
      </c>
      <c r="M268" s="8">
        <v>2.0414400000000001</v>
      </c>
      <c r="N268" s="8">
        <v>0.66710400000000003</v>
      </c>
      <c r="O268" s="8">
        <v>0.258876</v>
      </c>
      <c r="P268" s="8">
        <v>0.13939499999999999</v>
      </c>
      <c r="Q268" s="9">
        <v>66.459143434972219</v>
      </c>
      <c r="R268" s="10">
        <v>1290.6426656471169</v>
      </c>
      <c r="S268" s="10">
        <v>0.90542299895048239</v>
      </c>
      <c r="T268" s="8">
        <v>1281.5594732612203</v>
      </c>
      <c r="U268" s="8">
        <v>0.81519345803068832</v>
      </c>
      <c r="V268" s="8">
        <f t="shared" si="4"/>
        <v>7855.6681500000004</v>
      </c>
      <c r="W268" s="8">
        <v>206.26</v>
      </c>
      <c r="X268" s="8"/>
      <c r="Y268" s="8">
        <v>33.65</v>
      </c>
      <c r="Z268" s="8">
        <v>36.92</v>
      </c>
      <c r="AA268" s="8">
        <v>355.8</v>
      </c>
      <c r="AB268" s="8">
        <v>0.16700000000000001</v>
      </c>
      <c r="AC268" s="8">
        <v>56.75</v>
      </c>
      <c r="AD268" s="8">
        <v>3.43</v>
      </c>
      <c r="AE268" s="8">
        <v>2.02</v>
      </c>
      <c r="AF268" s="8">
        <v>1.1850000000000001</v>
      </c>
      <c r="AG268" s="8">
        <v>17.32</v>
      </c>
      <c r="AH268" s="8">
        <v>3.7</v>
      </c>
      <c r="AI268" s="8">
        <v>2.0699999999999998</v>
      </c>
      <c r="AJ268" s="8">
        <v>0.70399999999999996</v>
      </c>
      <c r="AK268" s="8">
        <v>16.47</v>
      </c>
      <c r="AL268" s="11"/>
      <c r="AM268" s="8">
        <v>0.28100000000000003</v>
      </c>
      <c r="AN268" s="8">
        <v>29.02</v>
      </c>
      <c r="AO268" s="8">
        <v>16.14</v>
      </c>
      <c r="AP268" s="8">
        <v>117.8</v>
      </c>
      <c r="AQ268" s="8"/>
      <c r="AR268" s="8">
        <v>4.03</v>
      </c>
      <c r="AS268" s="8">
        <v>14.63</v>
      </c>
      <c r="AT268" s="11">
        <v>37.979999999999997</v>
      </c>
      <c r="AU268" s="8">
        <v>3.48</v>
      </c>
      <c r="AV268" s="8">
        <v>277.39999999999998</v>
      </c>
      <c r="AW268" s="8">
        <v>1.7282999999999999</v>
      </c>
      <c r="AX268" s="8">
        <v>0.56699999999999995</v>
      </c>
      <c r="AY268" s="8">
        <v>1.712</v>
      </c>
      <c r="AZ268" s="8">
        <v>1.2420701169999999</v>
      </c>
      <c r="BA268" s="8">
        <v>0.45800000000000002</v>
      </c>
      <c r="BB268" s="8">
        <v>241.2</v>
      </c>
      <c r="BC268" s="8">
        <v>20.23</v>
      </c>
      <c r="BD268" s="8">
        <v>1.86</v>
      </c>
      <c r="BE268" s="8"/>
      <c r="BF268" s="8">
        <v>107.08</v>
      </c>
      <c r="BG268" s="8">
        <v>0.70355599999999996</v>
      </c>
      <c r="BH268" s="8">
        <v>0.51283500000000004</v>
      </c>
      <c r="BI268" s="8">
        <v>18.736999999999998</v>
      </c>
      <c r="BJ268" s="8">
        <v>15.507</v>
      </c>
      <c r="BK268" s="8">
        <v>38.557000000000002</v>
      </c>
      <c r="BL268" s="8" t="s">
        <v>206</v>
      </c>
      <c r="BM268" s="8">
        <v>6.3507109004739339</v>
      </c>
      <c r="BN268" s="8">
        <v>0.52997758685095253</v>
      </c>
      <c r="BO268" s="8">
        <v>7.1075120606478288</v>
      </c>
    </row>
    <row r="269" spans="1:67">
      <c r="A269" s="8" t="s">
        <v>12</v>
      </c>
      <c r="B269" s="8" t="s">
        <v>459</v>
      </c>
      <c r="C269" s="8" t="s">
        <v>10</v>
      </c>
      <c r="D269" s="8" t="s">
        <v>149</v>
      </c>
      <c r="E269" s="8">
        <v>-103.96</v>
      </c>
      <c r="F269" s="8">
        <v>12.858000000000001</v>
      </c>
      <c r="G269" s="8">
        <v>49.2</v>
      </c>
      <c r="H269" s="8">
        <v>1.31</v>
      </c>
      <c r="I269" s="8">
        <v>9.7200000000000006</v>
      </c>
      <c r="J269" s="8">
        <v>8.1</v>
      </c>
      <c r="K269" s="8">
        <v>15.2</v>
      </c>
      <c r="L269" s="8">
        <v>11.8</v>
      </c>
      <c r="M269" s="8">
        <v>2.5499999999999998</v>
      </c>
      <c r="N269" s="8">
        <v>9.2999999999999999E-2</v>
      </c>
      <c r="O269" s="8">
        <v>9.8000000000000004E-2</v>
      </c>
      <c r="P269" s="8">
        <v>0.17899999999999999</v>
      </c>
      <c r="Q269" s="9">
        <v>59.999999999999986</v>
      </c>
      <c r="R269" s="10">
        <v>1376.6330748031664</v>
      </c>
      <c r="S269" s="10">
        <v>1.4175368782663833</v>
      </c>
      <c r="T269" s="8">
        <v>1575.0852757534981</v>
      </c>
      <c r="U269" s="8">
        <v>0.80687339140341896</v>
      </c>
      <c r="V269" s="8">
        <f t="shared" si="4"/>
        <v>7853.4500000000007</v>
      </c>
      <c r="W269" s="8">
        <v>11</v>
      </c>
      <c r="X269" s="8"/>
      <c r="Y269" s="8"/>
      <c r="Z269" s="8"/>
      <c r="AA269" s="8">
        <v>344</v>
      </c>
      <c r="AB269" s="8"/>
      <c r="AC269" s="8">
        <v>82</v>
      </c>
      <c r="AD269" s="8"/>
      <c r="AE269" s="8"/>
      <c r="AF269" s="8"/>
      <c r="AG269" s="8"/>
      <c r="AH269" s="8"/>
      <c r="AI269" s="8"/>
      <c r="AJ269" s="8"/>
      <c r="AK269" s="8"/>
      <c r="AL269" s="11"/>
      <c r="AM269" s="8"/>
      <c r="AN269" s="8"/>
      <c r="AO269" s="8"/>
      <c r="AP269" s="8">
        <v>93</v>
      </c>
      <c r="AQ269" s="8"/>
      <c r="AR269" s="8"/>
      <c r="AS269" s="8"/>
      <c r="AT269" s="11">
        <v>41.2</v>
      </c>
      <c r="AU269" s="8"/>
      <c r="AV269" s="8">
        <v>115</v>
      </c>
      <c r="AW269" s="8"/>
      <c r="AX269" s="8"/>
      <c r="AY269" s="8"/>
      <c r="AZ269" s="8"/>
      <c r="BA269" s="8"/>
      <c r="BB269" s="8">
        <v>298</v>
      </c>
      <c r="BC269" s="8">
        <v>32</v>
      </c>
      <c r="BD269" s="8"/>
      <c r="BE269" s="8">
        <v>76</v>
      </c>
      <c r="BF269" s="8">
        <v>96</v>
      </c>
      <c r="BG269" s="8"/>
      <c r="BH269" s="8"/>
      <c r="BI269" s="8"/>
      <c r="BJ269" s="8"/>
      <c r="BK269" s="8"/>
      <c r="BL269" s="8"/>
      <c r="BM269" s="8">
        <v>7.233009708737864</v>
      </c>
      <c r="BN269" s="8">
        <v>0.85416666666666663</v>
      </c>
      <c r="BO269" s="8"/>
    </row>
    <row r="270" spans="1:67">
      <c r="A270" s="13" t="s">
        <v>71</v>
      </c>
      <c r="B270" s="8" t="s">
        <v>460</v>
      </c>
      <c r="C270" s="8" t="s">
        <v>10</v>
      </c>
      <c r="D270" s="8" t="s">
        <v>461</v>
      </c>
      <c r="E270" s="8">
        <v>53.58</v>
      </c>
      <c r="F270" s="8">
        <v>14.368</v>
      </c>
      <c r="G270" s="8">
        <v>49.760100000000001</v>
      </c>
      <c r="H270" s="8">
        <v>1.30738</v>
      </c>
      <c r="I270" s="8">
        <v>10.049799999999999</v>
      </c>
      <c r="J270" s="8">
        <v>8.58277</v>
      </c>
      <c r="K270" s="8">
        <v>15.399100000000001</v>
      </c>
      <c r="L270" s="8">
        <v>11.8063</v>
      </c>
      <c r="M270" s="8">
        <v>2.3053699999999999</v>
      </c>
      <c r="N270" s="8">
        <v>9.9799700000000005E-2</v>
      </c>
      <c r="O270" s="8">
        <v>0.15967999999999999</v>
      </c>
      <c r="P270" s="8">
        <v>0.17963899999999999</v>
      </c>
      <c r="Q270" s="9">
        <v>60.587143246741235</v>
      </c>
      <c r="R270" s="10">
        <v>1384.4710449018016</v>
      </c>
      <c r="S270" s="10">
        <v>1.4308858677509642</v>
      </c>
      <c r="T270" s="8">
        <v>1599.8098693654208</v>
      </c>
      <c r="U270" s="8">
        <v>0.81690065771639531</v>
      </c>
      <c r="V270" s="8">
        <f t="shared" si="4"/>
        <v>7837.7430999999997</v>
      </c>
      <c r="W270" s="8">
        <v>10.6</v>
      </c>
      <c r="X270" s="8"/>
      <c r="Y270" s="8">
        <v>10.039999999999999</v>
      </c>
      <c r="Z270" s="8">
        <v>44.38</v>
      </c>
      <c r="AA270" s="8">
        <v>356.4</v>
      </c>
      <c r="AB270" s="8"/>
      <c r="AC270" s="8">
        <v>81.2</v>
      </c>
      <c r="AD270" s="8">
        <v>5.74</v>
      </c>
      <c r="AE270" s="8">
        <v>3.76</v>
      </c>
      <c r="AF270" s="8">
        <v>1.1599999999999999</v>
      </c>
      <c r="AG270" s="8">
        <v>15.64</v>
      </c>
      <c r="AH270" s="8">
        <v>4.41</v>
      </c>
      <c r="AI270" s="8">
        <v>2</v>
      </c>
      <c r="AJ270" s="8">
        <v>1.28</v>
      </c>
      <c r="AK270" s="8">
        <v>3.53</v>
      </c>
      <c r="AL270" s="11"/>
      <c r="AM270" s="8">
        <v>0.53100000000000003</v>
      </c>
      <c r="AN270" s="8">
        <v>2.2959999999999998</v>
      </c>
      <c r="AO270" s="8">
        <v>9.2799999999999994</v>
      </c>
      <c r="AP270" s="8">
        <v>122</v>
      </c>
      <c r="AQ270" s="8">
        <v>0.36399999999999999</v>
      </c>
      <c r="AR270" s="8">
        <v>1.72</v>
      </c>
      <c r="AS270" s="8">
        <v>1.04</v>
      </c>
      <c r="AT270" s="11">
        <v>40.409999999999997</v>
      </c>
      <c r="AU270" s="8">
        <v>3.21</v>
      </c>
      <c r="AV270" s="8">
        <v>88</v>
      </c>
      <c r="AW270" s="8">
        <v>0.158</v>
      </c>
      <c r="AX270" s="8">
        <v>0.85499999999999998</v>
      </c>
      <c r="AY270" s="8">
        <v>0.16700000000000001</v>
      </c>
      <c r="AZ270" s="8">
        <v>1.3547579300000001</v>
      </c>
      <c r="BA270" s="8">
        <v>4.2999999999999997E-2</v>
      </c>
      <c r="BB270" s="8">
        <v>318.39999999999998</v>
      </c>
      <c r="BC270" s="8">
        <v>34</v>
      </c>
      <c r="BD270" s="8">
        <v>3.54</v>
      </c>
      <c r="BE270" s="8">
        <v>106</v>
      </c>
      <c r="BF270" s="8">
        <v>90.8</v>
      </c>
      <c r="BG270" s="8">
        <v>0.702843</v>
      </c>
      <c r="BH270" s="8">
        <v>0.51312400000000002</v>
      </c>
      <c r="BI270" s="8">
        <v>18.425000000000001</v>
      </c>
      <c r="BJ270" s="8">
        <v>15.522</v>
      </c>
      <c r="BK270" s="8">
        <v>38.277000000000001</v>
      </c>
      <c r="BL270" s="8" t="s">
        <v>439</v>
      </c>
      <c r="BM270" s="8">
        <v>7.8792378124226676</v>
      </c>
      <c r="BN270" s="8">
        <v>0.89427312775330403</v>
      </c>
      <c r="BO270" s="8">
        <v>4.6167247386759582</v>
      </c>
    </row>
    <row r="271" spans="1:67">
      <c r="A271" s="8" t="s">
        <v>34</v>
      </c>
      <c r="B271" s="8" t="s">
        <v>462</v>
      </c>
      <c r="C271" s="8" t="s">
        <v>10</v>
      </c>
      <c r="D271" s="8" t="s">
        <v>248</v>
      </c>
      <c r="E271" s="8">
        <v>-13.452999999999999</v>
      </c>
      <c r="F271" s="8">
        <v>-46.9</v>
      </c>
      <c r="G271" s="8">
        <v>50.119599999999998</v>
      </c>
      <c r="H271" s="8">
        <v>1.30348</v>
      </c>
      <c r="I271" s="8">
        <v>9.5323600000000006</v>
      </c>
      <c r="J271" s="8">
        <v>8.4896200000000004</v>
      </c>
      <c r="K271" s="8">
        <v>15.036799999999999</v>
      </c>
      <c r="L271" s="8">
        <v>12.0761</v>
      </c>
      <c r="M271" s="8">
        <v>2.7635999999999998</v>
      </c>
      <c r="N271" s="8">
        <v>7.9636200000000004E-2</v>
      </c>
      <c r="O271" s="8">
        <v>0.129409</v>
      </c>
      <c r="P271" s="8">
        <v>0.14931800000000001</v>
      </c>
      <c r="Q271" s="9">
        <v>61.584248944009758</v>
      </c>
      <c r="R271" s="10">
        <v>1362.4897997481655</v>
      </c>
      <c r="S271" s="10">
        <v>1.3277295088862306</v>
      </c>
      <c r="T271" s="8">
        <v>1559.2677073482382</v>
      </c>
      <c r="U271" s="8">
        <v>0.82841176623551394</v>
      </c>
      <c r="V271" s="8">
        <f t="shared" si="4"/>
        <v>7814.3625999999995</v>
      </c>
      <c r="W271" s="8">
        <v>12</v>
      </c>
      <c r="X271" s="8"/>
      <c r="Y271" s="8">
        <v>11.2</v>
      </c>
      <c r="Z271" s="8"/>
      <c r="AA271" s="8"/>
      <c r="AB271" s="8"/>
      <c r="AC271" s="8"/>
      <c r="AD271" s="8">
        <v>4.93</v>
      </c>
      <c r="AE271" s="8">
        <v>2.7</v>
      </c>
      <c r="AF271" s="8">
        <v>1.05</v>
      </c>
      <c r="AG271" s="8"/>
      <c r="AH271" s="8">
        <v>4.3</v>
      </c>
      <c r="AI271" s="8"/>
      <c r="AJ271" s="8"/>
      <c r="AK271" s="8">
        <v>4.21</v>
      </c>
      <c r="AL271" s="11"/>
      <c r="AM271" s="8"/>
      <c r="AN271" s="8">
        <v>1.43</v>
      </c>
      <c r="AO271" s="8">
        <v>8.8000000000000007</v>
      </c>
      <c r="AP271" s="8">
        <v>79</v>
      </c>
      <c r="AQ271" s="8"/>
      <c r="AR271" s="8"/>
      <c r="AS271" s="8">
        <v>0.85</v>
      </c>
      <c r="AT271" s="11">
        <v>28</v>
      </c>
      <c r="AU271" s="8">
        <v>2.98</v>
      </c>
      <c r="AV271" s="8">
        <v>109</v>
      </c>
      <c r="AW271" s="8">
        <v>0.08</v>
      </c>
      <c r="AX271" s="8"/>
      <c r="AY271" s="8">
        <v>0.85</v>
      </c>
      <c r="AZ271" s="8"/>
      <c r="BA271" s="8"/>
      <c r="BB271" s="8"/>
      <c r="BC271" s="8">
        <v>28</v>
      </c>
      <c r="BD271" s="8">
        <v>2.89</v>
      </c>
      <c r="BE271" s="8"/>
      <c r="BF271" s="8">
        <v>79</v>
      </c>
      <c r="BG271" s="8"/>
      <c r="BH271" s="8"/>
      <c r="BI271" s="8"/>
      <c r="BJ271" s="8"/>
      <c r="BK271" s="8"/>
      <c r="BL271" s="8"/>
      <c r="BM271" s="8"/>
      <c r="BN271" s="8"/>
      <c r="BO271" s="8">
        <v>8.3916083916083917</v>
      </c>
    </row>
    <row r="272" spans="1:67">
      <c r="A272" s="8" t="s">
        <v>22</v>
      </c>
      <c r="B272" s="8" t="s">
        <v>463</v>
      </c>
      <c r="C272" s="8" t="s">
        <v>10</v>
      </c>
      <c r="D272" s="8" t="s">
        <v>21</v>
      </c>
      <c r="E272" s="8">
        <v>-126.754</v>
      </c>
      <c r="F272" s="8">
        <v>42.732999999999997</v>
      </c>
      <c r="G272" s="8">
        <v>49.975499999999997</v>
      </c>
      <c r="H272" s="8">
        <v>1.3021</v>
      </c>
      <c r="I272" s="8">
        <v>8.8113600000000005</v>
      </c>
      <c r="J272" s="8">
        <v>8.3900400000000008</v>
      </c>
      <c r="K272" s="8">
        <v>16.191800000000001</v>
      </c>
      <c r="L272" s="8">
        <v>11.9352</v>
      </c>
      <c r="M272" s="8">
        <v>2.5301999999999998</v>
      </c>
      <c r="N272" s="8">
        <v>0.14960300000000001</v>
      </c>
      <c r="O272" s="8">
        <v>0.119682</v>
      </c>
      <c r="P272" s="8">
        <v>0.16955000000000001</v>
      </c>
      <c r="Q272" s="9">
        <v>63.153093207198374</v>
      </c>
      <c r="R272" s="10">
        <v>1331.8771678841595</v>
      </c>
      <c r="S272" s="10">
        <v>1.1545049134402459</v>
      </c>
      <c r="T272" s="8">
        <v>1381.9682427038285</v>
      </c>
      <c r="U272" s="8">
        <v>0.76268532819733015</v>
      </c>
      <c r="V272" s="8">
        <f t="shared" si="4"/>
        <v>7806.0895</v>
      </c>
      <c r="W272" s="8">
        <v>34.1</v>
      </c>
      <c r="X272" s="8"/>
      <c r="Y272" s="8">
        <v>10.82</v>
      </c>
      <c r="Z272" s="8"/>
      <c r="AA272" s="8"/>
      <c r="AB272" s="8">
        <v>0.03</v>
      </c>
      <c r="AC272" s="8"/>
      <c r="AD272" s="8">
        <v>4.57</v>
      </c>
      <c r="AE272" s="8">
        <v>2.88</v>
      </c>
      <c r="AF272" s="8">
        <v>1.06</v>
      </c>
      <c r="AG272" s="8"/>
      <c r="AH272" s="8">
        <v>3.86</v>
      </c>
      <c r="AI272" s="8">
        <v>2.15</v>
      </c>
      <c r="AJ272" s="8">
        <v>0.97</v>
      </c>
      <c r="AK272" s="8">
        <v>4.41</v>
      </c>
      <c r="AL272" s="11"/>
      <c r="AM272" s="8">
        <v>0.44</v>
      </c>
      <c r="AN272" s="8">
        <v>4.9800000000000004</v>
      </c>
      <c r="AO272" s="8">
        <v>8.75</v>
      </c>
      <c r="AP272" s="8"/>
      <c r="AQ272" s="8">
        <v>0.37</v>
      </c>
      <c r="AR272" s="8">
        <v>1.71</v>
      </c>
      <c r="AS272" s="8">
        <v>2.92</v>
      </c>
      <c r="AT272" s="11">
        <v>37.4</v>
      </c>
      <c r="AU272" s="8">
        <v>2.98</v>
      </c>
      <c r="AV272" s="8">
        <v>129.1</v>
      </c>
      <c r="AW272" s="8">
        <v>0.3</v>
      </c>
      <c r="AX272" s="8">
        <v>0.7</v>
      </c>
      <c r="AY272" s="8">
        <v>0.31</v>
      </c>
      <c r="AZ272" s="8"/>
      <c r="BA272" s="8">
        <v>0.08</v>
      </c>
      <c r="BB272" s="8"/>
      <c r="BC272" s="8">
        <v>29.12</v>
      </c>
      <c r="BD272" s="8">
        <v>2.73</v>
      </c>
      <c r="BE272" s="8"/>
      <c r="BF272" s="8">
        <v>78.2</v>
      </c>
      <c r="BG272" s="8"/>
      <c r="BH272" s="8"/>
      <c r="BI272" s="8"/>
      <c r="BJ272" s="8"/>
      <c r="BK272" s="8"/>
      <c r="BL272" s="8"/>
      <c r="BM272" s="8"/>
      <c r="BN272" s="8"/>
      <c r="BO272" s="8">
        <v>6.8473895582329316</v>
      </c>
    </row>
    <row r="273" spans="1:67">
      <c r="A273" s="8" t="s">
        <v>22</v>
      </c>
      <c r="B273" s="8" t="s">
        <v>464</v>
      </c>
      <c r="C273" s="8" t="s">
        <v>10</v>
      </c>
      <c r="D273" s="8" t="s">
        <v>21</v>
      </c>
      <c r="E273" s="8">
        <v>-126.74299999999999</v>
      </c>
      <c r="F273" s="8">
        <v>42.753</v>
      </c>
      <c r="G273" s="8">
        <v>49.688699999999997</v>
      </c>
      <c r="H273" s="8">
        <v>1.3018700000000001</v>
      </c>
      <c r="I273" s="8">
        <v>8.8804200000000009</v>
      </c>
      <c r="J273" s="8">
        <v>8.2439099999999996</v>
      </c>
      <c r="K273" s="8">
        <v>16.407399999999999</v>
      </c>
      <c r="L273" s="8">
        <v>11.903499999999999</v>
      </c>
      <c r="M273" s="8">
        <v>2.6754899999999999</v>
      </c>
      <c r="N273" s="8">
        <v>0.159548</v>
      </c>
      <c r="O273" s="8">
        <v>0.129632</v>
      </c>
      <c r="P273" s="8">
        <v>0.169519</v>
      </c>
      <c r="Q273" s="9">
        <v>62.560611629490012</v>
      </c>
      <c r="R273" s="10">
        <v>1335.9477099169128</v>
      </c>
      <c r="S273" s="10">
        <v>1.2299747780653265</v>
      </c>
      <c r="T273" s="8">
        <v>1382.0706282117671</v>
      </c>
      <c r="U273" s="8">
        <v>0.75800249541748688</v>
      </c>
      <c r="V273" s="8">
        <f t="shared" si="4"/>
        <v>7804.7106500000009</v>
      </c>
      <c r="W273" s="8">
        <v>45.2</v>
      </c>
      <c r="X273" s="8"/>
      <c r="Y273" s="8">
        <v>12.08</v>
      </c>
      <c r="Z273" s="8"/>
      <c r="AA273" s="8"/>
      <c r="AB273" s="8">
        <v>0.05</v>
      </c>
      <c r="AC273" s="8"/>
      <c r="AD273" s="8">
        <v>4.6500000000000004</v>
      </c>
      <c r="AE273" s="8">
        <v>2.89</v>
      </c>
      <c r="AF273" s="8">
        <v>1.1000000000000001</v>
      </c>
      <c r="AG273" s="8"/>
      <c r="AH273" s="8">
        <v>3.93</v>
      </c>
      <c r="AI273" s="8">
        <v>2.2400000000000002</v>
      </c>
      <c r="AJ273" s="8">
        <v>1</v>
      </c>
      <c r="AK273" s="8">
        <v>4.97</v>
      </c>
      <c r="AL273" s="11"/>
      <c r="AM273" s="8">
        <v>0.44</v>
      </c>
      <c r="AN273" s="8">
        <v>6.14</v>
      </c>
      <c r="AO273" s="8">
        <v>9.08</v>
      </c>
      <c r="AP273" s="8"/>
      <c r="AQ273" s="8">
        <v>0.43</v>
      </c>
      <c r="AR273" s="8">
        <v>1.88</v>
      </c>
      <c r="AS273" s="8">
        <v>4.01</v>
      </c>
      <c r="AT273" s="11">
        <v>35.700000000000003</v>
      </c>
      <c r="AU273" s="8">
        <v>3.07</v>
      </c>
      <c r="AV273" s="8">
        <v>143.4</v>
      </c>
      <c r="AW273" s="8">
        <v>0.38</v>
      </c>
      <c r="AX273" s="8">
        <v>0.73</v>
      </c>
      <c r="AY273" s="8">
        <v>0.33</v>
      </c>
      <c r="AZ273" s="8"/>
      <c r="BA273" s="8">
        <v>0.08</v>
      </c>
      <c r="BB273" s="8"/>
      <c r="BC273" s="8">
        <v>29.6</v>
      </c>
      <c r="BD273" s="8">
        <v>2.75</v>
      </c>
      <c r="BE273" s="8"/>
      <c r="BF273" s="8">
        <v>82</v>
      </c>
      <c r="BG273" s="8">
        <v>0.70234700000000005</v>
      </c>
      <c r="BH273" s="8">
        <v>0.513235</v>
      </c>
      <c r="BI273" s="8">
        <v>18.350999999999999</v>
      </c>
      <c r="BJ273" s="8">
        <v>15.465999999999999</v>
      </c>
      <c r="BK273" s="8">
        <v>37.758000000000003</v>
      </c>
      <c r="BL273" s="8" t="s">
        <v>432</v>
      </c>
      <c r="BM273" s="8"/>
      <c r="BN273" s="8"/>
      <c r="BO273" s="8">
        <v>7.3615635179153101</v>
      </c>
    </row>
    <row r="274" spans="1:67">
      <c r="A274" s="8" t="s">
        <v>34</v>
      </c>
      <c r="B274" s="8" t="s">
        <v>465</v>
      </c>
      <c r="C274" s="8" t="s">
        <v>10</v>
      </c>
      <c r="D274" s="8" t="s">
        <v>328</v>
      </c>
      <c r="E274" s="8">
        <v>-16.170000000000002</v>
      </c>
      <c r="F274" s="8">
        <v>-43.427</v>
      </c>
      <c r="G274" s="8">
        <v>51.046599999999998</v>
      </c>
      <c r="H274" s="8">
        <v>1.3017799999999999</v>
      </c>
      <c r="I274" s="8">
        <v>10.055999999999999</v>
      </c>
      <c r="J274" s="8">
        <v>8.5403099999999998</v>
      </c>
      <c r="K274" s="8">
        <v>14.4816</v>
      </c>
      <c r="L274" s="8">
        <v>11.189</v>
      </c>
      <c r="M274" s="8">
        <v>2.6917399999999998</v>
      </c>
      <c r="N274" s="8">
        <v>8.9474100000000001E-2</v>
      </c>
      <c r="O274" s="8">
        <v>0.12923999999999999</v>
      </c>
      <c r="P274" s="8">
        <v>0.139182</v>
      </c>
      <c r="Q274" s="9">
        <v>60.453911700380338</v>
      </c>
      <c r="R274" s="10">
        <v>1377.6170354215758</v>
      </c>
      <c r="S274" s="10">
        <v>1.3170217337342707</v>
      </c>
      <c r="T274" s="8">
        <v>1599.9518938734793</v>
      </c>
      <c r="U274" s="8">
        <v>0.82000887862736194</v>
      </c>
      <c r="V274" s="8">
        <f t="shared" si="4"/>
        <v>7804.1710999999996</v>
      </c>
      <c r="W274" s="8">
        <v>14.7</v>
      </c>
      <c r="X274" s="8"/>
      <c r="Y274" s="8">
        <v>8.84</v>
      </c>
      <c r="Z274" s="8"/>
      <c r="AA274" s="8"/>
      <c r="AB274" s="8"/>
      <c r="AC274" s="8"/>
      <c r="AD274" s="8">
        <v>5.23</v>
      </c>
      <c r="AE274" s="8">
        <v>3.16</v>
      </c>
      <c r="AF274" s="8">
        <v>1.04</v>
      </c>
      <c r="AG274" s="8"/>
      <c r="AH274" s="8">
        <v>4.16</v>
      </c>
      <c r="AI274" s="8"/>
      <c r="AJ274" s="8"/>
      <c r="AK274" s="8">
        <v>3.05</v>
      </c>
      <c r="AL274" s="11"/>
      <c r="AM274" s="8"/>
      <c r="AN274" s="8">
        <v>2.21</v>
      </c>
      <c r="AO274" s="8">
        <v>8.59</v>
      </c>
      <c r="AP274" s="8">
        <v>107</v>
      </c>
      <c r="AQ274" s="8"/>
      <c r="AR274" s="8"/>
      <c r="AS274" s="8">
        <v>1.39</v>
      </c>
      <c r="AT274" s="11">
        <v>43</v>
      </c>
      <c r="AU274" s="8">
        <v>2.84</v>
      </c>
      <c r="AV274" s="8">
        <v>95</v>
      </c>
      <c r="AW274" s="8">
        <v>0.15</v>
      </c>
      <c r="AX274" s="8"/>
      <c r="AY274" s="8">
        <v>0.18</v>
      </c>
      <c r="AZ274" s="8"/>
      <c r="BA274" s="8">
        <v>0.05</v>
      </c>
      <c r="BB274" s="8"/>
      <c r="BC274" s="8">
        <v>32</v>
      </c>
      <c r="BD274" s="8">
        <v>3.08</v>
      </c>
      <c r="BE274" s="8"/>
      <c r="BF274" s="8">
        <v>81</v>
      </c>
      <c r="BG274" s="8"/>
      <c r="BH274" s="8"/>
      <c r="BI274" s="8"/>
      <c r="BJ274" s="8"/>
      <c r="BK274" s="8"/>
      <c r="BL274" s="8"/>
      <c r="BM274" s="8"/>
      <c r="BN274" s="8"/>
      <c r="BO274" s="8">
        <v>6.6515837104072393</v>
      </c>
    </row>
    <row r="275" spans="1:67">
      <c r="A275" s="8" t="s">
        <v>30</v>
      </c>
      <c r="B275" s="8" t="s">
        <v>466</v>
      </c>
      <c r="C275" s="8" t="s">
        <v>10</v>
      </c>
      <c r="D275" s="8" t="s">
        <v>328</v>
      </c>
      <c r="E275" s="8">
        <v>-16.170000000000002</v>
      </c>
      <c r="F275" s="8">
        <v>-43.427</v>
      </c>
      <c r="G275" s="8">
        <v>51.02</v>
      </c>
      <c r="H275" s="8">
        <v>1.30009</v>
      </c>
      <c r="I275" s="8">
        <v>9.9414599999999993</v>
      </c>
      <c r="J275" s="8">
        <v>8.3956499999999998</v>
      </c>
      <c r="K275" s="8">
        <v>14.673</v>
      </c>
      <c r="L275" s="8">
        <v>11.303100000000001</v>
      </c>
      <c r="M275" s="8">
        <v>2.6492900000000001</v>
      </c>
      <c r="N275" s="8">
        <v>9.9286799999999995E-2</v>
      </c>
      <c r="O275" s="8">
        <v>0.12907299999999999</v>
      </c>
      <c r="P275" s="8">
        <v>0.13900199999999999</v>
      </c>
      <c r="Q275" s="9">
        <v>60.319283073949769</v>
      </c>
      <c r="R275" s="10">
        <v>1373.2297199497989</v>
      </c>
      <c r="S275" s="10">
        <v>1.2902000875187611</v>
      </c>
      <c r="T275" s="8">
        <v>1574.8675320231505</v>
      </c>
      <c r="U275" s="8">
        <v>0.80775483980338569</v>
      </c>
      <c r="V275" s="8">
        <f t="shared" si="4"/>
        <v>7794.0395499999995</v>
      </c>
      <c r="W275" s="8">
        <v>16</v>
      </c>
      <c r="X275" s="8"/>
      <c r="Y275" s="8">
        <v>9.16</v>
      </c>
      <c r="Z275" s="8"/>
      <c r="AA275" s="8"/>
      <c r="AB275" s="8"/>
      <c r="AC275" s="8"/>
      <c r="AD275" s="8">
        <v>5.38</v>
      </c>
      <c r="AE275" s="8">
        <v>3.42</v>
      </c>
      <c r="AF275" s="8">
        <v>1.1299999999999999</v>
      </c>
      <c r="AG275" s="8"/>
      <c r="AH275" s="8">
        <v>4.46</v>
      </c>
      <c r="AI275" s="8"/>
      <c r="AJ275" s="8"/>
      <c r="AK275" s="8">
        <v>3.35</v>
      </c>
      <c r="AL275" s="11"/>
      <c r="AM275" s="8"/>
      <c r="AN275" s="8">
        <v>2.34</v>
      </c>
      <c r="AO275" s="8">
        <v>8.35</v>
      </c>
      <c r="AP275" s="8">
        <v>103</v>
      </c>
      <c r="AQ275" s="8">
        <v>0.51</v>
      </c>
      <c r="AR275" s="8"/>
      <c r="AS275" s="8">
        <v>1.5</v>
      </c>
      <c r="AT275" s="11">
        <v>43</v>
      </c>
      <c r="AU275" s="8">
        <v>3.25</v>
      </c>
      <c r="AV275" s="8">
        <v>100</v>
      </c>
      <c r="AW275" s="8">
        <v>0.18</v>
      </c>
      <c r="AX275" s="8"/>
      <c r="AY275" s="8">
        <v>0.21</v>
      </c>
      <c r="AZ275" s="8"/>
      <c r="BA275" s="8">
        <v>0.05</v>
      </c>
      <c r="BB275" s="8"/>
      <c r="BC275" s="8">
        <v>33</v>
      </c>
      <c r="BD275" s="8">
        <v>3.46</v>
      </c>
      <c r="BE275" s="8"/>
      <c r="BF275" s="8">
        <v>84</v>
      </c>
      <c r="BG275" s="8"/>
      <c r="BH275" s="8"/>
      <c r="BI275" s="8"/>
      <c r="BJ275" s="8"/>
      <c r="BK275" s="8"/>
      <c r="BL275" s="8"/>
      <c r="BM275" s="8"/>
      <c r="BN275" s="8"/>
      <c r="BO275" s="8">
        <v>6.8376068376068382</v>
      </c>
    </row>
    <row r="276" spans="1:67">
      <c r="A276" s="8" t="s">
        <v>12</v>
      </c>
      <c r="B276" s="8" t="s">
        <v>467</v>
      </c>
      <c r="C276" s="8" t="s">
        <v>10</v>
      </c>
      <c r="D276" s="8" t="s">
        <v>287</v>
      </c>
      <c r="E276" s="8">
        <v>-109.07</v>
      </c>
      <c r="F276" s="8">
        <v>20.87</v>
      </c>
      <c r="G276" s="8">
        <v>50.06</v>
      </c>
      <c r="H276" s="8">
        <v>1.3</v>
      </c>
      <c r="I276" s="8">
        <v>9.23</v>
      </c>
      <c r="J276" s="8">
        <v>8.65</v>
      </c>
      <c r="K276" s="8">
        <v>15.06</v>
      </c>
      <c r="L276" s="8">
        <v>11.08</v>
      </c>
      <c r="M276" s="8">
        <v>2.77</v>
      </c>
      <c r="N276" s="8">
        <v>0.06</v>
      </c>
      <c r="O276" s="8"/>
      <c r="P276" s="8">
        <v>0.11</v>
      </c>
      <c r="Q276" s="9">
        <v>62.782258064516128</v>
      </c>
      <c r="R276" s="10">
        <v>1349.2377514445054</v>
      </c>
      <c r="S276" s="10">
        <v>1.2078049377207631</v>
      </c>
      <c r="T276" s="8">
        <v>1477.7312617797597</v>
      </c>
      <c r="U276" s="8">
        <v>0.79609856082764674</v>
      </c>
      <c r="V276" s="8">
        <f t="shared" si="4"/>
        <v>7793.5</v>
      </c>
      <c r="W276" s="8">
        <v>20.36</v>
      </c>
      <c r="X276" s="8">
        <v>0.6</v>
      </c>
      <c r="Y276" s="8">
        <v>9.4320000000000004</v>
      </c>
      <c r="Z276" s="8">
        <v>44.4</v>
      </c>
      <c r="AA276" s="8">
        <v>310</v>
      </c>
      <c r="AB276" s="8">
        <v>1.661E-2</v>
      </c>
      <c r="AC276" s="8">
        <v>82.7</v>
      </c>
      <c r="AD276" s="8">
        <v>4.7489999999999997</v>
      </c>
      <c r="AE276" s="8">
        <v>2.9572400000000001</v>
      </c>
      <c r="AF276" s="8">
        <v>1.1259999999999999</v>
      </c>
      <c r="AG276" s="8">
        <v>16.899999999999999</v>
      </c>
      <c r="AH276" s="8">
        <v>3.6632699999999998</v>
      </c>
      <c r="AI276" s="8">
        <v>2.1389999999999998</v>
      </c>
      <c r="AJ276" s="8">
        <v>1.0249999999999999</v>
      </c>
      <c r="AK276" s="8">
        <v>3.2080000000000002</v>
      </c>
      <c r="AL276" s="11"/>
      <c r="AM276" s="8">
        <v>0.42499999999999999</v>
      </c>
      <c r="AN276" s="8">
        <v>3.53</v>
      </c>
      <c r="AO276" s="8">
        <v>8.4209999999999994</v>
      </c>
      <c r="AP276" s="8">
        <v>115</v>
      </c>
      <c r="AQ276" s="8">
        <v>0.41799999999999998</v>
      </c>
      <c r="AR276" s="8">
        <v>1.5589999999999999</v>
      </c>
      <c r="AS276" s="8">
        <v>1.7929999999999999</v>
      </c>
      <c r="AT276" s="11"/>
      <c r="AU276" s="8">
        <v>2.8809999999999998</v>
      </c>
      <c r="AV276" s="8">
        <v>142.566</v>
      </c>
      <c r="AW276" s="8">
        <v>0.20499999999999999</v>
      </c>
      <c r="AX276" s="8">
        <v>0.71799999999999997</v>
      </c>
      <c r="AY276" s="8">
        <v>0.23130000000000001</v>
      </c>
      <c r="AZ276" s="8"/>
      <c r="BA276" s="8">
        <v>7.1999999999999995E-2</v>
      </c>
      <c r="BB276" s="8">
        <v>255</v>
      </c>
      <c r="BC276" s="8">
        <v>29.553999999999998</v>
      </c>
      <c r="BD276" s="8">
        <v>2.8210000000000002</v>
      </c>
      <c r="BE276" s="8">
        <v>71.8</v>
      </c>
      <c r="BF276" s="8">
        <v>84.68</v>
      </c>
      <c r="BG276" s="8">
        <v>0.70256200000000002</v>
      </c>
      <c r="BH276" s="8">
        <v>0.51311899999999999</v>
      </c>
      <c r="BI276" s="8"/>
      <c r="BJ276" s="8"/>
      <c r="BK276" s="8"/>
      <c r="BL276" s="8" t="s">
        <v>133</v>
      </c>
      <c r="BM276" s="8"/>
      <c r="BN276" s="8">
        <v>0.97661785545583368</v>
      </c>
      <c r="BO276" s="8">
        <v>5.7677053824362607</v>
      </c>
    </row>
    <row r="277" spans="1:67">
      <c r="A277" s="13" t="s">
        <v>71</v>
      </c>
      <c r="B277" s="8" t="s">
        <v>468</v>
      </c>
      <c r="C277" s="8" t="s">
        <v>10</v>
      </c>
      <c r="D277" s="8" t="s">
        <v>469</v>
      </c>
      <c r="E277" s="8">
        <v>-11.6</v>
      </c>
      <c r="F277" s="8">
        <v>-20.79</v>
      </c>
      <c r="G277" s="8">
        <v>49.81</v>
      </c>
      <c r="H277" s="8">
        <v>1.3</v>
      </c>
      <c r="I277" s="8">
        <v>6.35</v>
      </c>
      <c r="J277" s="8">
        <v>8.5299999999999994</v>
      </c>
      <c r="K277" s="8">
        <v>15.81</v>
      </c>
      <c r="L277" s="8">
        <v>12.33</v>
      </c>
      <c r="M277" s="8">
        <v>2.67</v>
      </c>
      <c r="N277" s="8">
        <v>0.05</v>
      </c>
      <c r="O277" s="8">
        <v>0.31</v>
      </c>
      <c r="P277" s="8">
        <v>7.0000000000000007E-2</v>
      </c>
      <c r="Q277" s="9">
        <v>70.742720235901231</v>
      </c>
      <c r="R277" s="10">
        <v>1231.7523574226198</v>
      </c>
      <c r="S277" s="10">
        <v>0.60308596757736499</v>
      </c>
      <c r="T277" s="8">
        <v>1100.9203577274855</v>
      </c>
      <c r="U277" s="8">
        <v>0.73605526208104921</v>
      </c>
      <c r="V277" s="8">
        <f t="shared" si="4"/>
        <v>7793.5</v>
      </c>
      <c r="W277" s="8"/>
      <c r="X277" s="8"/>
      <c r="Y277" s="8">
        <v>9.3000000000000007</v>
      </c>
      <c r="Z277" s="8">
        <v>46.17</v>
      </c>
      <c r="AA277" s="8">
        <v>390</v>
      </c>
      <c r="AB277" s="8">
        <v>1.7000000000000001E-2</v>
      </c>
      <c r="AC277" s="8">
        <v>77.39</v>
      </c>
      <c r="AD277" s="8">
        <v>5.38</v>
      </c>
      <c r="AE277" s="8">
        <v>3.42</v>
      </c>
      <c r="AF277" s="8">
        <v>1.179</v>
      </c>
      <c r="AG277" s="8">
        <v>16.8</v>
      </c>
      <c r="AH277" s="8">
        <v>3.79</v>
      </c>
      <c r="AI277" s="8">
        <v>2.0299999999999998</v>
      </c>
      <c r="AJ277" s="8">
        <v>1.1779999999999999</v>
      </c>
      <c r="AK277" s="8">
        <v>2.12</v>
      </c>
      <c r="AL277" s="11">
        <v>4.6399999999999997</v>
      </c>
      <c r="AM277" s="8">
        <v>0.47499999999999998</v>
      </c>
      <c r="AN277" s="8"/>
      <c r="AO277" s="8">
        <v>8.84</v>
      </c>
      <c r="AP277" s="8">
        <v>144.19999999999999</v>
      </c>
      <c r="AQ277" s="8">
        <v>0.313</v>
      </c>
      <c r="AR277" s="8">
        <v>1.63</v>
      </c>
      <c r="AS277" s="8">
        <v>0.36</v>
      </c>
      <c r="AT277" s="11">
        <v>41.56</v>
      </c>
      <c r="AU277" s="8">
        <v>3.25</v>
      </c>
      <c r="AV277" s="8">
        <v>112.9</v>
      </c>
      <c r="AW277" s="8"/>
      <c r="AX277" s="8">
        <v>0.78100000000000003</v>
      </c>
      <c r="AY277" s="8">
        <v>5.7000000000000002E-2</v>
      </c>
      <c r="AZ277" s="8">
        <v>1.4150250419999999</v>
      </c>
      <c r="BA277" s="8">
        <v>2.3E-2</v>
      </c>
      <c r="BB277" s="8">
        <v>286.39999999999998</v>
      </c>
      <c r="BC277" s="8">
        <v>31.36</v>
      </c>
      <c r="BD277" s="8">
        <v>3.21</v>
      </c>
      <c r="BE277" s="8"/>
      <c r="BF277" s="8">
        <v>89.21</v>
      </c>
      <c r="BG277" s="8">
        <v>0.70239700000000005</v>
      </c>
      <c r="BH277" s="8">
        <v>0.513073</v>
      </c>
      <c r="BI277" s="8">
        <v>18.533000000000001</v>
      </c>
      <c r="BJ277" s="8">
        <v>15.510999999999999</v>
      </c>
      <c r="BK277" s="8">
        <v>37.969000000000001</v>
      </c>
      <c r="BL277" s="8" t="s">
        <v>272</v>
      </c>
      <c r="BM277" s="8">
        <v>6.8912415784408072</v>
      </c>
      <c r="BN277" s="8">
        <v>0.8675036430893398</v>
      </c>
      <c r="BO277" s="8"/>
    </row>
    <row r="278" spans="1:67">
      <c r="A278" s="8" t="s">
        <v>12</v>
      </c>
      <c r="B278" s="8" t="s">
        <v>470</v>
      </c>
      <c r="C278" s="8" t="s">
        <v>10</v>
      </c>
      <c r="D278" s="8" t="s">
        <v>38</v>
      </c>
      <c r="E278" s="8">
        <v>127.417</v>
      </c>
      <c r="F278" s="8">
        <v>-50.222000000000001</v>
      </c>
      <c r="G278" s="8">
        <v>50.557699999999997</v>
      </c>
      <c r="H278" s="8">
        <v>1.2999700000000001</v>
      </c>
      <c r="I278" s="8">
        <v>8.5052199999999996</v>
      </c>
      <c r="J278" s="8">
        <v>8.6765399999999993</v>
      </c>
      <c r="K278" s="8">
        <v>15.730600000000001</v>
      </c>
      <c r="L278" s="8">
        <v>11.8207</v>
      </c>
      <c r="M278" s="8">
        <v>2.8518699999999999</v>
      </c>
      <c r="N278" s="8">
        <v>3.02318E-2</v>
      </c>
      <c r="O278" s="8">
        <v>0.12092700000000001</v>
      </c>
      <c r="P278" s="8">
        <v>0.16123599999999999</v>
      </c>
      <c r="Q278" s="9">
        <v>64.7422674600232</v>
      </c>
      <c r="R278" s="10">
        <v>1315.5895279202614</v>
      </c>
      <c r="S278" s="10">
        <v>1.0492904958591303</v>
      </c>
      <c r="T278" s="8">
        <v>1367.573709790177</v>
      </c>
      <c r="U278" s="8">
        <v>0.77838462445153112</v>
      </c>
      <c r="V278" s="8">
        <f t="shared" si="4"/>
        <v>7793.3201500000005</v>
      </c>
      <c r="W278" s="8">
        <v>2.1659999999999999</v>
      </c>
      <c r="X278" s="8">
        <v>0.48</v>
      </c>
      <c r="Y278" s="8">
        <v>7.6020000000000003</v>
      </c>
      <c r="Z278" s="8">
        <v>40.799999999999997</v>
      </c>
      <c r="AA278" s="8">
        <v>381</v>
      </c>
      <c r="AB278" s="8">
        <v>1.8400000000000001E-3</v>
      </c>
      <c r="AC278" s="8">
        <v>75</v>
      </c>
      <c r="AD278" s="8">
        <v>4.9989999999999997</v>
      </c>
      <c r="AE278" s="8">
        <v>3.0554700000000001</v>
      </c>
      <c r="AF278" s="8">
        <v>1.1499999999999999</v>
      </c>
      <c r="AG278" s="8">
        <v>16.2</v>
      </c>
      <c r="AH278" s="8">
        <v>4.0380599999999998</v>
      </c>
      <c r="AI278" s="8">
        <v>2.286</v>
      </c>
      <c r="AJ278" s="8">
        <v>1.046</v>
      </c>
      <c r="AK278" s="8">
        <v>2.044</v>
      </c>
      <c r="AL278" s="11"/>
      <c r="AM278" s="8">
        <v>0.42699999999999999</v>
      </c>
      <c r="AN278" s="8">
        <v>0.78100000000000003</v>
      </c>
      <c r="AO278" s="8">
        <v>8.4489999999999998</v>
      </c>
      <c r="AP278" s="8">
        <v>93.5</v>
      </c>
      <c r="AQ278" s="8">
        <v>0.22600000000000001</v>
      </c>
      <c r="AR278" s="8">
        <v>1.4690000000000001</v>
      </c>
      <c r="AS278" s="8">
        <v>0.19700000000000001</v>
      </c>
      <c r="AT278" s="11">
        <v>35.9</v>
      </c>
      <c r="AU278" s="8">
        <v>3.02</v>
      </c>
      <c r="AV278" s="8">
        <v>101.913</v>
      </c>
      <c r="AW278" s="8"/>
      <c r="AX278" s="8">
        <v>0.751</v>
      </c>
      <c r="AY278" s="8">
        <v>5.1999999999999998E-2</v>
      </c>
      <c r="AZ278" s="8"/>
      <c r="BA278" s="8">
        <v>0.02</v>
      </c>
      <c r="BB278" s="8">
        <v>248</v>
      </c>
      <c r="BC278" s="8">
        <v>31.1</v>
      </c>
      <c r="BD278" s="8">
        <v>2.8610000000000002</v>
      </c>
      <c r="BE278" s="8">
        <v>69.8</v>
      </c>
      <c r="BF278" s="8">
        <v>84.483999999999995</v>
      </c>
      <c r="BG278" s="8">
        <v>0.70254000000000005</v>
      </c>
      <c r="BH278" s="8">
        <v>0.51305400000000001</v>
      </c>
      <c r="BI278" s="8">
        <v>18.613</v>
      </c>
      <c r="BJ278" s="8">
        <v>15.465999999999999</v>
      </c>
      <c r="BK278" s="8">
        <v>38.090000000000003</v>
      </c>
      <c r="BL278" s="8" t="s">
        <v>127</v>
      </c>
      <c r="BM278" s="8">
        <v>6.9080779944289699</v>
      </c>
      <c r="BN278" s="8">
        <v>0.88774205766772407</v>
      </c>
      <c r="BO278" s="8">
        <v>2.7733674775928296</v>
      </c>
    </row>
    <row r="279" spans="1:67">
      <c r="A279" s="8" t="s">
        <v>473</v>
      </c>
      <c r="B279" s="8" t="s">
        <v>471</v>
      </c>
      <c r="C279" s="8" t="s">
        <v>10</v>
      </c>
      <c r="D279" s="8" t="s">
        <v>472</v>
      </c>
      <c r="E279" s="8">
        <v>-93.917299999999997</v>
      </c>
      <c r="F279" s="8">
        <v>-38.098199999999999</v>
      </c>
      <c r="G279" s="8">
        <v>50.265700000000002</v>
      </c>
      <c r="H279" s="8">
        <v>1.29911</v>
      </c>
      <c r="I279" s="8">
        <v>9.4965200000000003</v>
      </c>
      <c r="J279" s="8">
        <v>9.0138499999999997</v>
      </c>
      <c r="K279" s="8">
        <v>15.1896</v>
      </c>
      <c r="L279" s="8">
        <v>11.792</v>
      </c>
      <c r="M279" s="8">
        <v>2.3284099999999999</v>
      </c>
      <c r="N279" s="8">
        <v>4.9965900000000001E-2</v>
      </c>
      <c r="O279" s="8">
        <v>0.119918</v>
      </c>
      <c r="P279" s="8">
        <v>0.16988400000000001</v>
      </c>
      <c r="Q279" s="9">
        <v>63.079375385135762</v>
      </c>
      <c r="R279" s="10">
        <v>1358.0766361271972</v>
      </c>
      <c r="S279" s="10">
        <v>1.2164229600778911</v>
      </c>
      <c r="T279" s="8">
        <v>1537.5680300707004</v>
      </c>
      <c r="U279" s="8">
        <v>0.82200053955953878</v>
      </c>
      <c r="V279" s="8">
        <f t="shared" si="4"/>
        <v>7788.1644500000002</v>
      </c>
      <c r="W279" s="8">
        <v>7.4</v>
      </c>
      <c r="X279" s="8"/>
      <c r="Y279" s="8">
        <v>7.8</v>
      </c>
      <c r="Z279" s="8">
        <v>44</v>
      </c>
      <c r="AA279" s="8">
        <v>354</v>
      </c>
      <c r="AB279" s="8"/>
      <c r="AC279" s="8">
        <v>58</v>
      </c>
      <c r="AD279" s="8">
        <v>4.9000000000000004</v>
      </c>
      <c r="AE279" s="8">
        <v>3.1</v>
      </c>
      <c r="AF279" s="8">
        <v>1.1000000000000001</v>
      </c>
      <c r="AG279" s="8"/>
      <c r="AH279" s="8">
        <v>4</v>
      </c>
      <c r="AI279" s="8">
        <v>2.15</v>
      </c>
      <c r="AJ279" s="8">
        <v>1.1000000000000001</v>
      </c>
      <c r="AK279" s="8">
        <v>2.12</v>
      </c>
      <c r="AL279" s="11"/>
      <c r="AM279" s="8">
        <v>0.44</v>
      </c>
      <c r="AN279" s="8">
        <v>1</v>
      </c>
      <c r="AO279" s="8">
        <v>8.1999999999999993</v>
      </c>
      <c r="AP279" s="8">
        <v>148</v>
      </c>
      <c r="AQ279" s="8">
        <v>0.36</v>
      </c>
      <c r="AR279" s="8">
        <v>1.36</v>
      </c>
      <c r="AS279" s="8">
        <v>0.61</v>
      </c>
      <c r="AT279" s="11"/>
      <c r="AU279" s="8">
        <v>2.93</v>
      </c>
      <c r="AV279" s="8">
        <v>85</v>
      </c>
      <c r="AW279" s="8">
        <v>0.06</v>
      </c>
      <c r="AX279" s="8">
        <v>0.75</v>
      </c>
      <c r="AY279" s="8">
        <v>6.3E-2</v>
      </c>
      <c r="AZ279" s="8"/>
      <c r="BA279" s="8">
        <v>0.03</v>
      </c>
      <c r="BB279" s="8"/>
      <c r="BC279" s="8">
        <v>28.3</v>
      </c>
      <c r="BD279" s="8">
        <v>3.1</v>
      </c>
      <c r="BE279" s="8">
        <v>82</v>
      </c>
      <c r="BF279" s="8">
        <v>73</v>
      </c>
      <c r="BG279" s="8"/>
      <c r="BH279" s="8"/>
      <c r="BI279" s="8"/>
      <c r="BJ279" s="8"/>
      <c r="BK279" s="8"/>
      <c r="BL279" s="8"/>
      <c r="BM279" s="8"/>
      <c r="BN279" s="8">
        <v>0.79452054794520544</v>
      </c>
      <c r="BO279" s="8">
        <v>7.4</v>
      </c>
    </row>
    <row r="280" spans="1:67">
      <c r="A280" s="13" t="s">
        <v>71</v>
      </c>
      <c r="B280" s="8" t="s">
        <v>474</v>
      </c>
      <c r="C280" s="8" t="s">
        <v>10</v>
      </c>
      <c r="D280" s="8" t="s">
        <v>475</v>
      </c>
      <c r="E280" s="8">
        <v>-13.46</v>
      </c>
      <c r="F280" s="8">
        <v>-30.98</v>
      </c>
      <c r="G280" s="8">
        <v>50.324199999999998</v>
      </c>
      <c r="H280" s="8">
        <v>1.29779</v>
      </c>
      <c r="I280" s="8">
        <v>8.5853599999999997</v>
      </c>
      <c r="J280" s="8">
        <v>8.2259799999999998</v>
      </c>
      <c r="K280" s="8">
        <v>15.593400000000001</v>
      </c>
      <c r="L280" s="8">
        <v>12.3789</v>
      </c>
      <c r="M280" s="8">
        <v>2.7253500000000002</v>
      </c>
      <c r="N280" s="8">
        <v>5.9897899999999997E-2</v>
      </c>
      <c r="O280" s="8">
        <v>0.34940399999999999</v>
      </c>
      <c r="P280" s="8">
        <v>0.169711</v>
      </c>
      <c r="Q280" s="9">
        <v>63.298074172315445</v>
      </c>
      <c r="R280" s="10">
        <v>1322.6275477902172</v>
      </c>
      <c r="S280" s="10">
        <v>1.0747055031772179</v>
      </c>
      <c r="T280" s="8">
        <v>1405.11198817739</v>
      </c>
      <c r="U280" s="8">
        <v>0.78194796533518107</v>
      </c>
      <c r="V280" s="8">
        <f t="shared" si="4"/>
        <v>7780.2510499999999</v>
      </c>
      <c r="W280" s="8"/>
      <c r="X280" s="8"/>
      <c r="Y280" s="8">
        <v>8.9700000000000006</v>
      </c>
      <c r="Z280" s="8">
        <v>42.21</v>
      </c>
      <c r="AA280" s="8">
        <v>410.2</v>
      </c>
      <c r="AB280" s="8"/>
      <c r="AC280" s="8">
        <v>62.14</v>
      </c>
      <c r="AD280" s="8">
        <v>4.49</v>
      </c>
      <c r="AE280" s="8">
        <v>2.82</v>
      </c>
      <c r="AF280" s="8">
        <v>1.0389999999999999</v>
      </c>
      <c r="AG280" s="8">
        <v>15.09</v>
      </c>
      <c r="AH280" s="8">
        <v>3.34</v>
      </c>
      <c r="AI280" s="8">
        <v>1.59</v>
      </c>
      <c r="AJ280" s="8">
        <v>0.96699999999999997</v>
      </c>
      <c r="AK280" s="8">
        <v>2.44</v>
      </c>
      <c r="AL280" s="11">
        <v>4.84</v>
      </c>
      <c r="AM280" s="8">
        <v>0.38900000000000001</v>
      </c>
      <c r="AN280" s="8">
        <v>1.9419999999999999</v>
      </c>
      <c r="AO280" s="8">
        <v>7.71</v>
      </c>
      <c r="AP280" s="8">
        <v>160.19999999999999</v>
      </c>
      <c r="AQ280" s="8">
        <v>0.32</v>
      </c>
      <c r="AR280" s="8">
        <v>1.47</v>
      </c>
      <c r="AS280" s="8"/>
      <c r="AT280" s="11">
        <v>36.700000000000003</v>
      </c>
      <c r="AU280" s="8">
        <v>2.73</v>
      </c>
      <c r="AV280" s="8">
        <v>121.5</v>
      </c>
      <c r="AW280" s="8">
        <v>0.14299999999999999</v>
      </c>
      <c r="AX280" s="8">
        <v>0.66100000000000003</v>
      </c>
      <c r="AY280" s="8">
        <v>0.121</v>
      </c>
      <c r="AZ280" s="8">
        <v>1.177796327</v>
      </c>
      <c r="BA280" s="8">
        <v>2.9000000000000001E-2</v>
      </c>
      <c r="BB280" s="8">
        <v>237.7</v>
      </c>
      <c r="BC280" s="8">
        <v>26.22</v>
      </c>
      <c r="BD280" s="8">
        <v>2.59</v>
      </c>
      <c r="BE280" s="8">
        <v>77.16</v>
      </c>
      <c r="BF280" s="8">
        <v>74.98</v>
      </c>
      <c r="BG280" s="8">
        <v>0.70259899999999997</v>
      </c>
      <c r="BH280" s="8">
        <v>0.51309199999999999</v>
      </c>
      <c r="BI280" s="8">
        <v>18.332799999999999</v>
      </c>
      <c r="BJ280" s="8">
        <v>15.5</v>
      </c>
      <c r="BK280" s="8">
        <v>37.946899999999999</v>
      </c>
      <c r="BL280" s="8" t="s">
        <v>476</v>
      </c>
      <c r="BM280" s="8">
        <v>6.4768392370572201</v>
      </c>
      <c r="BN280" s="8">
        <v>0.82875433448919711</v>
      </c>
      <c r="BO280" s="8"/>
    </row>
    <row r="281" spans="1:67">
      <c r="A281" s="8" t="s">
        <v>34</v>
      </c>
      <c r="B281" s="8" t="s">
        <v>477</v>
      </c>
      <c r="C281" s="8" t="s">
        <v>10</v>
      </c>
      <c r="D281" s="8" t="s">
        <v>328</v>
      </c>
      <c r="E281" s="8">
        <v>-15.907999999999999</v>
      </c>
      <c r="F281" s="8">
        <v>-44.41</v>
      </c>
      <c r="G281" s="8">
        <v>50.488799999999998</v>
      </c>
      <c r="H281" s="8">
        <v>1.2970600000000001</v>
      </c>
      <c r="I281" s="8">
        <v>9.2898599999999991</v>
      </c>
      <c r="J281" s="8">
        <v>8.7509599999999992</v>
      </c>
      <c r="K281" s="8">
        <v>15.05</v>
      </c>
      <c r="L281" s="8">
        <v>11.503399999999999</v>
      </c>
      <c r="M281" s="8">
        <v>2.8007</v>
      </c>
      <c r="N281" s="8">
        <v>0.11978800000000001</v>
      </c>
      <c r="O281" s="8">
        <v>0.12977</v>
      </c>
      <c r="P281" s="8">
        <v>0.189664</v>
      </c>
      <c r="Q281" s="9">
        <v>62.902272811133223</v>
      </c>
      <c r="R281" s="10">
        <v>1348.9991097400098</v>
      </c>
      <c r="S281" s="10">
        <v>1.2284650726429494</v>
      </c>
      <c r="T281" s="8">
        <v>1486.7087847897353</v>
      </c>
      <c r="U281" s="8">
        <v>0.8127867499592345</v>
      </c>
      <c r="V281" s="8">
        <f t="shared" si="4"/>
        <v>7775.8747000000003</v>
      </c>
      <c r="W281" s="8">
        <v>19.7</v>
      </c>
      <c r="X281" s="8"/>
      <c r="Y281" s="8">
        <v>8.9499999999999993</v>
      </c>
      <c r="Z281" s="8"/>
      <c r="AA281" s="8"/>
      <c r="AB281" s="8"/>
      <c r="AC281" s="8"/>
      <c r="AD281" s="8">
        <v>4.87</v>
      </c>
      <c r="AE281" s="8">
        <v>2.77</v>
      </c>
      <c r="AF281" s="8">
        <v>0.98</v>
      </c>
      <c r="AG281" s="8"/>
      <c r="AH281" s="8">
        <v>3.99</v>
      </c>
      <c r="AI281" s="8"/>
      <c r="AJ281" s="8"/>
      <c r="AK281" s="8">
        <v>3.43</v>
      </c>
      <c r="AL281" s="11"/>
      <c r="AM281" s="8"/>
      <c r="AN281" s="8">
        <v>2.44</v>
      </c>
      <c r="AO281" s="8">
        <v>8.5399999999999991</v>
      </c>
      <c r="AP281" s="8">
        <v>128</v>
      </c>
      <c r="AQ281" s="8">
        <v>0.55000000000000004</v>
      </c>
      <c r="AR281" s="8"/>
      <c r="AS281" s="8">
        <v>1.63</v>
      </c>
      <c r="AT281" s="11">
        <v>41</v>
      </c>
      <c r="AU281" s="8">
        <v>2.95</v>
      </c>
      <c r="AV281" s="8">
        <v>105</v>
      </c>
      <c r="AW281" s="8">
        <v>0.17</v>
      </c>
      <c r="AX281" s="8"/>
      <c r="AY281" s="8">
        <v>0.21</v>
      </c>
      <c r="AZ281" s="8"/>
      <c r="BA281" s="8"/>
      <c r="BB281" s="8"/>
      <c r="BC281" s="8">
        <v>30</v>
      </c>
      <c r="BD281" s="8">
        <v>2.95</v>
      </c>
      <c r="BE281" s="8"/>
      <c r="BF281" s="8">
        <v>81</v>
      </c>
      <c r="BG281" s="8"/>
      <c r="BH281" s="8"/>
      <c r="BI281" s="8"/>
      <c r="BJ281" s="8"/>
      <c r="BK281" s="8"/>
      <c r="BL281" s="8"/>
      <c r="BM281" s="8"/>
      <c r="BN281" s="8"/>
      <c r="BO281" s="8">
        <v>8.0737704918032787</v>
      </c>
    </row>
    <row r="282" spans="1:67">
      <c r="A282" s="8" t="s">
        <v>479</v>
      </c>
      <c r="B282" s="8" t="s">
        <v>478</v>
      </c>
      <c r="C282" s="8" t="s">
        <v>1</v>
      </c>
      <c r="D282" s="8" t="s">
        <v>326</v>
      </c>
      <c r="E282" s="8">
        <v>-104.291</v>
      </c>
      <c r="F282" s="8">
        <v>9.8356999999999992</v>
      </c>
      <c r="G282" s="8">
        <v>49.887700000000002</v>
      </c>
      <c r="H282" s="8">
        <v>1.2968200000000001</v>
      </c>
      <c r="I282" s="8">
        <v>9.3870000000000005</v>
      </c>
      <c r="J282" s="8">
        <v>8.2497799999999994</v>
      </c>
      <c r="K282" s="8">
        <v>15.4621</v>
      </c>
      <c r="L282" s="8">
        <v>12.2699</v>
      </c>
      <c r="M282" s="8">
        <v>2.6535000000000002</v>
      </c>
      <c r="N282" s="8">
        <v>9.9755499999999997E-2</v>
      </c>
      <c r="O282" s="8"/>
      <c r="P282" s="8">
        <v>0.18953600000000001</v>
      </c>
      <c r="Q282" s="9">
        <v>61.269326346215827</v>
      </c>
      <c r="R282" s="10">
        <v>1357.6152354244946</v>
      </c>
      <c r="S282" s="10">
        <v>1.3101478289357611</v>
      </c>
      <c r="T282" s="8">
        <v>1520.7084457541246</v>
      </c>
      <c r="U282" s="8">
        <v>0.80702950286234054</v>
      </c>
      <c r="V282" s="8">
        <f t="shared" si="4"/>
        <v>7774.4359000000004</v>
      </c>
      <c r="W282" s="8"/>
      <c r="X282" s="8"/>
      <c r="Y282" s="8">
        <v>9.3000000000000007</v>
      </c>
      <c r="Z282" s="8"/>
      <c r="AA282" s="8"/>
      <c r="AB282" s="8"/>
      <c r="AC282" s="8"/>
      <c r="AD282" s="8">
        <v>4.8</v>
      </c>
      <c r="AE282" s="8">
        <v>2.8</v>
      </c>
      <c r="AF282" s="8">
        <v>1.2</v>
      </c>
      <c r="AG282" s="8"/>
      <c r="AH282" s="8">
        <v>4.3</v>
      </c>
      <c r="AI282" s="8">
        <v>2.2000000000000002</v>
      </c>
      <c r="AJ282" s="8">
        <v>1</v>
      </c>
      <c r="AK282" s="8">
        <v>2.9</v>
      </c>
      <c r="AL282" s="11"/>
      <c r="AM282" s="8">
        <v>0.46</v>
      </c>
      <c r="AN282" s="8">
        <v>2.2999999999999998</v>
      </c>
      <c r="AO282" s="8">
        <v>8.5</v>
      </c>
      <c r="AP282" s="8">
        <v>103</v>
      </c>
      <c r="AQ282" s="8"/>
      <c r="AR282" s="8">
        <v>1.6</v>
      </c>
      <c r="AS282" s="8"/>
      <c r="AT282" s="11"/>
      <c r="AU282" s="8">
        <v>3</v>
      </c>
      <c r="AV282" s="8">
        <v>123</v>
      </c>
      <c r="AW282" s="8"/>
      <c r="AX282" s="8">
        <v>0.78</v>
      </c>
      <c r="AY282" s="8"/>
      <c r="AZ282" s="8"/>
      <c r="BA282" s="8"/>
      <c r="BB282" s="8"/>
      <c r="BC282" s="8">
        <v>28.9</v>
      </c>
      <c r="BD282" s="8">
        <v>2.8</v>
      </c>
      <c r="BE282" s="8"/>
      <c r="BF282" s="8">
        <v>89</v>
      </c>
      <c r="BG282" s="8">
        <v>0.70245999999999997</v>
      </c>
      <c r="BH282" s="8"/>
      <c r="BI282" s="8">
        <v>18.260000000000002</v>
      </c>
      <c r="BJ282" s="8">
        <v>15.472</v>
      </c>
      <c r="BK282" s="8">
        <v>37.673000000000002</v>
      </c>
      <c r="BL282" s="8" t="s">
        <v>480</v>
      </c>
      <c r="BM282" s="8"/>
      <c r="BN282" s="8"/>
      <c r="BO282" s="8"/>
    </row>
    <row r="283" spans="1:67">
      <c r="A283" s="8" t="s">
        <v>12</v>
      </c>
      <c r="B283" s="8" t="s">
        <v>481</v>
      </c>
      <c r="C283" s="8" t="s">
        <v>10</v>
      </c>
      <c r="D283" s="8" t="s">
        <v>287</v>
      </c>
      <c r="E283" s="8">
        <v>-109.07</v>
      </c>
      <c r="F283" s="8">
        <v>20.87</v>
      </c>
      <c r="G283" s="8">
        <v>49.761200000000002</v>
      </c>
      <c r="H283" s="8">
        <v>1.29498</v>
      </c>
      <c r="I283" s="8">
        <v>9.1852999999999998</v>
      </c>
      <c r="J283" s="8">
        <v>8.5026700000000002</v>
      </c>
      <c r="K283" s="8">
        <v>15.7806</v>
      </c>
      <c r="L283" s="8">
        <v>12.1266</v>
      </c>
      <c r="M283" s="8">
        <v>2.6301100000000002</v>
      </c>
      <c r="N283" s="8">
        <v>8.8339500000000001E-2</v>
      </c>
      <c r="O283" s="8">
        <v>0.123474</v>
      </c>
      <c r="P283" s="8">
        <v>0.17467099999999999</v>
      </c>
      <c r="Q283" s="9">
        <v>62.493833223914997</v>
      </c>
      <c r="R283" s="10">
        <v>1349.004054363696</v>
      </c>
      <c r="S283" s="10">
        <v>1.2722471667471971</v>
      </c>
      <c r="T283" s="8">
        <v>1477.2891315953959</v>
      </c>
      <c r="U283" s="8">
        <v>0.79934026937284519</v>
      </c>
      <c r="V283" s="8">
        <f t="shared" si="4"/>
        <v>7763.4050999999999</v>
      </c>
      <c r="W283" s="8">
        <v>15.093</v>
      </c>
      <c r="X283" s="8">
        <v>0.55000000000000004</v>
      </c>
      <c r="Y283" s="8">
        <v>8.93</v>
      </c>
      <c r="Z283" s="8">
        <v>41.9</v>
      </c>
      <c r="AA283" s="8">
        <v>342</v>
      </c>
      <c r="AB283" s="8">
        <v>1.5270000000000001E-2</v>
      </c>
      <c r="AC283" s="8">
        <v>78.5</v>
      </c>
      <c r="AD283" s="8">
        <v>5.0030000000000001</v>
      </c>
      <c r="AE283" s="8">
        <v>3.11131</v>
      </c>
      <c r="AF283" s="8">
        <v>1.1220000000000001</v>
      </c>
      <c r="AG283" s="8">
        <v>16.78</v>
      </c>
      <c r="AH283" s="8">
        <v>3.8929800000000001</v>
      </c>
      <c r="AI283" s="8">
        <v>2.2200000000000002</v>
      </c>
      <c r="AJ283" s="8">
        <v>1.0740000000000001</v>
      </c>
      <c r="AK283" s="8">
        <v>2.9180000000000001</v>
      </c>
      <c r="AL283" s="11">
        <v>5.74</v>
      </c>
      <c r="AM283" s="8">
        <v>0.44900000000000001</v>
      </c>
      <c r="AN283" s="8">
        <v>2.7040000000000002</v>
      </c>
      <c r="AO283" s="8">
        <v>8.5050000000000008</v>
      </c>
      <c r="AP283" s="8">
        <v>103.2</v>
      </c>
      <c r="AQ283" s="8"/>
      <c r="AR283" s="8">
        <v>1.524</v>
      </c>
      <c r="AS283" s="8">
        <v>1.2669999999999999</v>
      </c>
      <c r="AT283" s="11"/>
      <c r="AU283" s="8">
        <v>2.8769999999999998</v>
      </c>
      <c r="AV283" s="8">
        <v>115.795</v>
      </c>
      <c r="AW283" s="8">
        <v>0.16900000000000001</v>
      </c>
      <c r="AX283" s="8">
        <v>0.747</v>
      </c>
      <c r="AY283" s="8">
        <v>0.18</v>
      </c>
      <c r="AZ283" s="8"/>
      <c r="BA283" s="8">
        <v>5.1999999999999998E-2</v>
      </c>
      <c r="BB283" s="8">
        <v>278</v>
      </c>
      <c r="BC283" s="8">
        <v>31.36</v>
      </c>
      <c r="BD283" s="8">
        <v>2.9790000000000001</v>
      </c>
      <c r="BE283" s="8">
        <v>73.099999999999994</v>
      </c>
      <c r="BF283" s="8">
        <v>82.269000000000005</v>
      </c>
      <c r="BG283" s="8"/>
      <c r="BH283" s="8"/>
      <c r="BI283" s="8">
        <v>18.446999999999999</v>
      </c>
      <c r="BJ283" s="8">
        <v>15.487</v>
      </c>
      <c r="BK283" s="8">
        <v>37.862000000000002</v>
      </c>
      <c r="BL283" s="8" t="s">
        <v>482</v>
      </c>
      <c r="BM283" s="8"/>
      <c r="BN283" s="8">
        <v>0.95418687476449204</v>
      </c>
      <c r="BO283" s="8">
        <v>5.5817307692307692</v>
      </c>
    </row>
    <row r="284" spans="1:67">
      <c r="A284" s="8" t="s">
        <v>12</v>
      </c>
      <c r="B284" s="8" t="s">
        <v>483</v>
      </c>
      <c r="C284" s="8" t="s">
        <v>10</v>
      </c>
      <c r="D284" s="8" t="s">
        <v>406</v>
      </c>
      <c r="E284" s="8">
        <v>-108.38</v>
      </c>
      <c r="F284" s="8">
        <v>22.46</v>
      </c>
      <c r="G284" s="8">
        <v>50.405900000000003</v>
      </c>
      <c r="H284" s="8">
        <v>1.29478</v>
      </c>
      <c r="I284" s="8">
        <v>10.030200000000001</v>
      </c>
      <c r="J284" s="8">
        <v>8.5403199999999995</v>
      </c>
      <c r="K284" s="8">
        <v>14.168200000000001</v>
      </c>
      <c r="L284" s="8">
        <v>12.6767</v>
      </c>
      <c r="M284" s="8">
        <v>2.3228800000000001</v>
      </c>
      <c r="N284" s="8">
        <v>3.0092399999999998E-2</v>
      </c>
      <c r="O284" s="8"/>
      <c r="P284" s="8">
        <v>0.17052400000000001</v>
      </c>
      <c r="Q284" s="9">
        <v>60.5153389535065</v>
      </c>
      <c r="R284" s="10">
        <v>1382.8488290107605</v>
      </c>
      <c r="S284" s="10">
        <v>1.3302716129517012</v>
      </c>
      <c r="T284" s="8">
        <v>1709.6071259117712</v>
      </c>
      <c r="U284" s="8">
        <v>0.87294773330852993</v>
      </c>
      <c r="V284" s="8">
        <f t="shared" si="4"/>
        <v>7762.2061000000003</v>
      </c>
      <c r="W284" s="8">
        <v>2.4209999999999998</v>
      </c>
      <c r="X284" s="8">
        <v>0.44</v>
      </c>
      <c r="Y284" s="8">
        <v>6.9119999999999999</v>
      </c>
      <c r="Z284" s="8">
        <v>47.6</v>
      </c>
      <c r="AA284" s="8">
        <v>357</v>
      </c>
      <c r="AB284" s="8"/>
      <c r="AC284" s="8">
        <v>91</v>
      </c>
      <c r="AD284" s="8">
        <v>4.7770000000000001</v>
      </c>
      <c r="AE284" s="8">
        <v>3.06684</v>
      </c>
      <c r="AF284" s="8">
        <v>1.1140000000000001</v>
      </c>
      <c r="AG284" s="8">
        <v>16.14</v>
      </c>
      <c r="AH284" s="8">
        <v>3.6669900000000002</v>
      </c>
      <c r="AI284" s="8">
        <v>2.1739999999999999</v>
      </c>
      <c r="AJ284" s="8">
        <v>1.04</v>
      </c>
      <c r="AK284" s="8">
        <v>1.9490000000000001</v>
      </c>
      <c r="AL284" s="11">
        <v>5.6</v>
      </c>
      <c r="AM284" s="8">
        <v>0.45400000000000001</v>
      </c>
      <c r="AN284" s="8">
        <v>0.996</v>
      </c>
      <c r="AO284" s="8">
        <v>7.2489999999999997</v>
      </c>
      <c r="AP284" s="8">
        <v>48.9</v>
      </c>
      <c r="AQ284" s="8">
        <v>0.32100000000000001</v>
      </c>
      <c r="AR284" s="8">
        <v>1.3</v>
      </c>
      <c r="AS284" s="8">
        <v>0.20499999999999999</v>
      </c>
      <c r="AT284" s="11"/>
      <c r="AU284" s="8">
        <v>2.698</v>
      </c>
      <c r="AV284" s="8">
        <v>97.352999999999994</v>
      </c>
      <c r="AW284" s="8">
        <v>7.8E-2</v>
      </c>
      <c r="AX284" s="8">
        <v>0.72199999999999998</v>
      </c>
      <c r="AY284" s="8">
        <v>5.6000000000000001E-2</v>
      </c>
      <c r="AZ284" s="8"/>
      <c r="BA284" s="8">
        <v>2.1700000000000001E-2</v>
      </c>
      <c r="BB284" s="8">
        <v>303</v>
      </c>
      <c r="BC284" s="8">
        <v>31.905000000000001</v>
      </c>
      <c r="BD284" s="8">
        <v>2.8889999999999998</v>
      </c>
      <c r="BE284" s="8">
        <v>79.5</v>
      </c>
      <c r="BF284" s="8">
        <v>71.959000000000003</v>
      </c>
      <c r="BG284" s="8"/>
      <c r="BH284" s="8"/>
      <c r="BI284" s="8"/>
      <c r="BJ284" s="8"/>
      <c r="BK284" s="8"/>
      <c r="BL284" s="8"/>
      <c r="BM284" s="8"/>
      <c r="BN284" s="8">
        <v>1.2646090134660015</v>
      </c>
      <c r="BO284" s="8">
        <v>2.4307228915662651</v>
      </c>
    </row>
    <row r="285" spans="1:67">
      <c r="A285" s="8" t="s">
        <v>12</v>
      </c>
      <c r="B285" s="8" t="s">
        <v>484</v>
      </c>
      <c r="C285" s="8" t="s">
        <v>10</v>
      </c>
      <c r="D285" s="8" t="s">
        <v>485</v>
      </c>
      <c r="E285" s="8">
        <v>-14.327</v>
      </c>
      <c r="F285" s="8">
        <v>-33.270000000000003</v>
      </c>
      <c r="G285" s="8">
        <v>50.770099999999999</v>
      </c>
      <c r="H285" s="8">
        <v>1.29406</v>
      </c>
      <c r="I285" s="8">
        <v>9.1250800000000005</v>
      </c>
      <c r="J285" s="8">
        <v>8.11008</v>
      </c>
      <c r="K285" s="8">
        <v>14.8569</v>
      </c>
      <c r="L285" s="8">
        <v>12.410600000000001</v>
      </c>
      <c r="M285" s="8">
        <v>2.67415</v>
      </c>
      <c r="N285" s="8">
        <v>0.11543200000000001</v>
      </c>
      <c r="O285" s="8">
        <v>0.120407</v>
      </c>
      <c r="P285" s="8">
        <v>0.14926500000000001</v>
      </c>
      <c r="Q285" s="9">
        <v>61.53524495658769</v>
      </c>
      <c r="R285" s="10">
        <v>1343.1628724309069</v>
      </c>
      <c r="S285" s="10">
        <v>1.1412487944997758</v>
      </c>
      <c r="T285" s="8">
        <v>1500.9138320402478</v>
      </c>
      <c r="U285" s="8">
        <v>0.808263985721972</v>
      </c>
      <c r="V285" s="8">
        <f t="shared" si="4"/>
        <v>7757.8896999999997</v>
      </c>
      <c r="W285" s="8">
        <v>19.902999999999999</v>
      </c>
      <c r="X285" s="8">
        <v>0.49</v>
      </c>
      <c r="Y285" s="8">
        <v>9.5790000000000006</v>
      </c>
      <c r="Z285" s="8">
        <v>42.7</v>
      </c>
      <c r="AA285" s="8">
        <v>384</v>
      </c>
      <c r="AB285" s="8">
        <v>2.0109999999999999E-2</v>
      </c>
      <c r="AC285" s="8">
        <v>93.1</v>
      </c>
      <c r="AD285" s="8">
        <v>4.7290000000000001</v>
      </c>
      <c r="AE285" s="8">
        <v>2.9531000000000001</v>
      </c>
      <c r="AF285" s="8">
        <v>1.0960000000000001</v>
      </c>
      <c r="AG285" s="8">
        <v>14.01</v>
      </c>
      <c r="AH285" s="8">
        <v>3.8269500000000001</v>
      </c>
      <c r="AI285" s="8">
        <v>2.004</v>
      </c>
      <c r="AJ285" s="8">
        <v>1.0309999999999999</v>
      </c>
      <c r="AK285" s="8">
        <v>3.3940000000000001</v>
      </c>
      <c r="AL285" s="11">
        <v>5.71</v>
      </c>
      <c r="AM285" s="8">
        <v>0.41899999999999998</v>
      </c>
      <c r="AN285" s="8">
        <v>3.718</v>
      </c>
      <c r="AO285" s="8">
        <v>8.5090000000000003</v>
      </c>
      <c r="AP285" s="8">
        <v>91.8</v>
      </c>
      <c r="AQ285" s="8">
        <v>0.495</v>
      </c>
      <c r="AR285" s="8">
        <v>1.5740000000000001</v>
      </c>
      <c r="AS285" s="8">
        <v>1.7310000000000001</v>
      </c>
      <c r="AT285" s="11">
        <v>40.9</v>
      </c>
      <c r="AU285" s="8">
        <v>2.9</v>
      </c>
      <c r="AV285" s="8">
        <v>114.337</v>
      </c>
      <c r="AW285" s="8">
        <v>0.217</v>
      </c>
      <c r="AX285" s="8">
        <v>0.72</v>
      </c>
      <c r="AY285" s="8">
        <v>0.25</v>
      </c>
      <c r="AZ285" s="8"/>
      <c r="BA285" s="8">
        <v>7.8E-2</v>
      </c>
      <c r="BB285" s="8">
        <v>266</v>
      </c>
      <c r="BC285" s="8">
        <v>29.312000000000001</v>
      </c>
      <c r="BD285" s="8">
        <v>2.7389999999999999</v>
      </c>
      <c r="BE285" s="8">
        <v>73</v>
      </c>
      <c r="BF285" s="8">
        <v>77.025000000000006</v>
      </c>
      <c r="BG285" s="8"/>
      <c r="BH285" s="8"/>
      <c r="BI285" s="8"/>
      <c r="BJ285" s="8"/>
      <c r="BK285" s="8"/>
      <c r="BL285" s="8"/>
      <c r="BM285" s="8">
        <v>6.5036674816625917</v>
      </c>
      <c r="BN285" s="8">
        <v>1.2086984745212592</v>
      </c>
      <c r="BO285" s="8">
        <v>5.3531468531468525</v>
      </c>
    </row>
    <row r="286" spans="1:67">
      <c r="A286" s="8" t="s">
        <v>44</v>
      </c>
      <c r="B286" s="8" t="s">
        <v>486</v>
      </c>
      <c r="C286" s="8" t="s">
        <v>10</v>
      </c>
      <c r="D286" s="8" t="s">
        <v>295</v>
      </c>
      <c r="E286" s="8">
        <v>-94.66</v>
      </c>
      <c r="F286" s="8">
        <v>2.5819999999999999</v>
      </c>
      <c r="G286" s="8">
        <v>49.337200000000003</v>
      </c>
      <c r="H286" s="8">
        <v>1.2940100000000001</v>
      </c>
      <c r="I286" s="8">
        <v>10.4224</v>
      </c>
      <c r="J286" s="8">
        <v>8.7061399999999995</v>
      </c>
      <c r="K286" s="8">
        <v>15.223800000000001</v>
      </c>
      <c r="L286" s="8">
        <v>11.9016</v>
      </c>
      <c r="M286" s="8">
        <v>2.4200300000000001</v>
      </c>
      <c r="N286" s="8">
        <v>8.35394E-2</v>
      </c>
      <c r="O286" s="8">
        <v>0.10668900000000001</v>
      </c>
      <c r="P286" s="8">
        <v>0.18016299999999999</v>
      </c>
      <c r="Q286" s="9">
        <v>60.057412104768659</v>
      </c>
      <c r="R286" s="10">
        <v>1403.4598236235734</v>
      </c>
      <c r="S286" s="10">
        <v>1.6173722997088178</v>
      </c>
      <c r="T286" s="8">
        <v>1679.1975795919395</v>
      </c>
      <c r="U286" s="8">
        <v>0.84839141359064796</v>
      </c>
      <c r="V286" s="8">
        <f t="shared" si="4"/>
        <v>7757.5899500000005</v>
      </c>
      <c r="W286" s="8">
        <v>21.4</v>
      </c>
      <c r="X286" s="8"/>
      <c r="Y286" s="8">
        <v>8.9700000000000006</v>
      </c>
      <c r="Z286" s="8">
        <v>52.2</v>
      </c>
      <c r="AA286" s="8">
        <v>297</v>
      </c>
      <c r="AB286" s="8"/>
      <c r="AC286" s="8"/>
      <c r="AD286" s="8">
        <v>4.33</v>
      </c>
      <c r="AE286" s="8">
        <v>2.73</v>
      </c>
      <c r="AF286" s="8">
        <v>0.95399999999999996</v>
      </c>
      <c r="AG286" s="8"/>
      <c r="AH286" s="8">
        <v>3.6</v>
      </c>
      <c r="AI286" s="8">
        <v>1.85</v>
      </c>
      <c r="AJ286" s="8">
        <v>0.94899999999999995</v>
      </c>
      <c r="AK286" s="8">
        <v>3.19</v>
      </c>
      <c r="AL286" s="11"/>
      <c r="AM286" s="8">
        <v>0.44600000000000001</v>
      </c>
      <c r="AN286" s="8">
        <v>4.3</v>
      </c>
      <c r="AO286" s="8">
        <v>7.61</v>
      </c>
      <c r="AP286" s="8">
        <v>116</v>
      </c>
      <c r="AQ286" s="8"/>
      <c r="AR286" s="8">
        <v>1.52</v>
      </c>
      <c r="AS286" s="8">
        <v>1.96</v>
      </c>
      <c r="AT286" s="11">
        <v>45.6</v>
      </c>
      <c r="AU286" s="8">
        <v>2.57</v>
      </c>
      <c r="AV286" s="8">
        <v>93</v>
      </c>
      <c r="AW286" s="8">
        <v>0.24</v>
      </c>
      <c r="AX286" s="8">
        <v>0.66800000000000004</v>
      </c>
      <c r="AY286" s="8">
        <v>0.26300000000000001</v>
      </c>
      <c r="AZ286" s="8"/>
      <c r="BA286" s="8">
        <v>8.4000000000000005E-2</v>
      </c>
      <c r="BB286" s="8">
        <v>309</v>
      </c>
      <c r="BC286" s="8">
        <v>28.3</v>
      </c>
      <c r="BD286" s="8">
        <v>2.82</v>
      </c>
      <c r="BE286" s="8">
        <v>86.9</v>
      </c>
      <c r="BF286" s="8">
        <v>76.7</v>
      </c>
      <c r="BG286" s="8">
        <v>0.70306000000000002</v>
      </c>
      <c r="BH286" s="8">
        <v>0.51299399999999995</v>
      </c>
      <c r="BI286" s="8">
        <v>18.834</v>
      </c>
      <c r="BJ286" s="8">
        <v>15.564</v>
      </c>
      <c r="BK286" s="8">
        <v>38.808</v>
      </c>
      <c r="BL286" s="8" t="s">
        <v>45</v>
      </c>
      <c r="BM286" s="8">
        <v>6.7763157894736841</v>
      </c>
      <c r="BN286" s="8"/>
      <c r="BO286" s="8">
        <v>4.9767441860465116</v>
      </c>
    </row>
    <row r="287" spans="1:67">
      <c r="A287" s="8" t="s">
        <v>119</v>
      </c>
      <c r="B287" s="8" t="s">
        <v>487</v>
      </c>
      <c r="C287" s="8" t="s">
        <v>10</v>
      </c>
      <c r="D287" s="8" t="s">
        <v>87</v>
      </c>
      <c r="E287" s="8">
        <v>-44.8</v>
      </c>
      <c r="F287" s="8">
        <v>26.14</v>
      </c>
      <c r="G287" s="8">
        <v>50.581899999999997</v>
      </c>
      <c r="H287" s="8">
        <v>1.294</v>
      </c>
      <c r="I287" s="8">
        <v>8.6430000000000007</v>
      </c>
      <c r="J287" s="8">
        <v>8.1489999999999991</v>
      </c>
      <c r="K287" s="8">
        <v>15.776999999999999</v>
      </c>
      <c r="L287" s="8">
        <v>11.361000000000001</v>
      </c>
      <c r="M287" s="8">
        <v>2.7602799999999998</v>
      </c>
      <c r="N287" s="8">
        <v>0.11</v>
      </c>
      <c r="O287" s="8">
        <v>0.13666500000000001</v>
      </c>
      <c r="P287" s="8" t="s">
        <v>19</v>
      </c>
      <c r="Q287" s="9">
        <v>62.92340162668588</v>
      </c>
      <c r="R287" s="10">
        <v>1321.8990567059466</v>
      </c>
      <c r="S287" s="10">
        <v>1.042079971066963</v>
      </c>
      <c r="T287" s="8">
        <v>1348.4951918769389</v>
      </c>
      <c r="U287" s="8">
        <v>0.74180966106071111</v>
      </c>
      <c r="V287" s="8">
        <f t="shared" si="4"/>
        <v>7757.5300000000007</v>
      </c>
      <c r="W287" s="8">
        <v>12.600300000000001</v>
      </c>
      <c r="X287" s="8"/>
      <c r="Y287" s="8">
        <v>10.2028</v>
      </c>
      <c r="Z287" s="8"/>
      <c r="AA287" s="8"/>
      <c r="AB287" s="8"/>
      <c r="AC287" s="8"/>
      <c r="AD287" s="8">
        <v>4.3791900000000004</v>
      </c>
      <c r="AE287" s="8">
        <v>2.7032500000000002</v>
      </c>
      <c r="AF287" s="8">
        <v>1.1279300000000001</v>
      </c>
      <c r="AG287" s="8">
        <v>16.491499999999998</v>
      </c>
      <c r="AH287" s="8">
        <v>3.7002600000000001</v>
      </c>
      <c r="AI287" s="8">
        <v>2.0136599999999998</v>
      </c>
      <c r="AJ287" s="8"/>
      <c r="AK287" s="8">
        <v>3.1565699999999999</v>
      </c>
      <c r="AL287" s="11">
        <v>5.8249899999999997</v>
      </c>
      <c r="AM287" s="8">
        <v>0.38236599999999998</v>
      </c>
      <c r="AN287" s="8">
        <v>2.8362099999999999</v>
      </c>
      <c r="AO287" s="8">
        <v>8.5646400000000007</v>
      </c>
      <c r="AP287" s="8"/>
      <c r="AQ287" s="8">
        <v>0.46195599999999998</v>
      </c>
      <c r="AR287" s="8"/>
      <c r="AS287" s="8">
        <v>1.2431700000000001</v>
      </c>
      <c r="AT287" s="11">
        <v>33.821800000000003</v>
      </c>
      <c r="AU287" s="8">
        <v>2.8883100000000002</v>
      </c>
      <c r="AV287" s="8">
        <v>140.69499999999999</v>
      </c>
      <c r="AW287" s="8">
        <v>0.17152700000000001</v>
      </c>
      <c r="AX287" s="8"/>
      <c r="AY287" s="8">
        <v>0.16622500000000001</v>
      </c>
      <c r="AZ287" s="8">
        <v>1.328971619</v>
      </c>
      <c r="BA287" s="8">
        <v>6.2431199999999999E-2</v>
      </c>
      <c r="BB287" s="8">
        <v>271.642</v>
      </c>
      <c r="BC287" s="8">
        <v>25.101400000000002</v>
      </c>
      <c r="BD287" s="8">
        <v>2.5706000000000002</v>
      </c>
      <c r="BE287" s="8"/>
      <c r="BF287" s="8">
        <v>76.650199999999998</v>
      </c>
      <c r="BG287" s="8"/>
      <c r="BH287" s="8"/>
      <c r="BI287" s="8"/>
      <c r="BJ287" s="8"/>
      <c r="BK287" s="8"/>
      <c r="BL287" s="8"/>
      <c r="BM287" s="8">
        <v>8.0315654400416285</v>
      </c>
      <c r="BN287" s="8"/>
      <c r="BO287" s="8">
        <v>4.4426541053024993</v>
      </c>
    </row>
    <row r="288" spans="1:67">
      <c r="A288" s="8" t="s">
        <v>34</v>
      </c>
      <c r="B288" s="8" t="s">
        <v>488</v>
      </c>
      <c r="C288" s="8" t="s">
        <v>10</v>
      </c>
      <c r="D288" s="8" t="s">
        <v>399</v>
      </c>
      <c r="E288" s="8">
        <v>-8.0030000000000001</v>
      </c>
      <c r="F288" s="8">
        <v>-49.756999999999998</v>
      </c>
      <c r="G288" s="8">
        <v>50.578699999999998</v>
      </c>
      <c r="H288" s="8">
        <v>1.2936399999999999</v>
      </c>
      <c r="I288" s="8">
        <v>9.7481799999999996</v>
      </c>
      <c r="J288" s="8">
        <v>8.5468200000000003</v>
      </c>
      <c r="K288" s="8">
        <v>14.6449</v>
      </c>
      <c r="L288" s="8">
        <v>12.0124</v>
      </c>
      <c r="M288" s="8">
        <v>2.5592199999999998</v>
      </c>
      <c r="N288" s="8">
        <v>5.0168900000000002E-2</v>
      </c>
      <c r="O288" s="8">
        <v>0.120405</v>
      </c>
      <c r="P288" s="8">
        <v>0.170574</v>
      </c>
      <c r="Q288" s="9">
        <v>61.212783979408933</v>
      </c>
      <c r="R288" s="10">
        <v>1369.0142978992683</v>
      </c>
      <c r="S288" s="10">
        <v>1.2829691593873713</v>
      </c>
      <c r="T288" s="8">
        <v>1601.914556934538</v>
      </c>
      <c r="U288" s="8">
        <v>0.83468801248218683</v>
      </c>
      <c r="V288" s="8">
        <f t="shared" si="4"/>
        <v>7755.371799999999</v>
      </c>
      <c r="W288" s="8">
        <v>6.64</v>
      </c>
      <c r="X288" s="8"/>
      <c r="Y288" s="8">
        <v>7.36</v>
      </c>
      <c r="Z288" s="8"/>
      <c r="AA288" s="8"/>
      <c r="AB288" s="8"/>
      <c r="AC288" s="8"/>
      <c r="AD288" s="8">
        <v>4.1100000000000003</v>
      </c>
      <c r="AE288" s="8">
        <v>2.79</v>
      </c>
      <c r="AF288" s="8">
        <v>1.1299999999999999</v>
      </c>
      <c r="AG288" s="8"/>
      <c r="AH288" s="8">
        <v>3.99</v>
      </c>
      <c r="AI288" s="8"/>
      <c r="AJ288" s="8"/>
      <c r="AK288" s="8">
        <v>2.4300000000000002</v>
      </c>
      <c r="AL288" s="11"/>
      <c r="AM288" s="8"/>
      <c r="AN288" s="8">
        <v>1.1499999999999999</v>
      </c>
      <c r="AO288" s="8">
        <v>7.91</v>
      </c>
      <c r="AP288" s="8">
        <v>98</v>
      </c>
      <c r="AQ288" s="8"/>
      <c r="AR288" s="8"/>
      <c r="AS288" s="8">
        <v>0.39</v>
      </c>
      <c r="AT288" s="11">
        <v>45</v>
      </c>
      <c r="AU288" s="8">
        <v>2.87</v>
      </c>
      <c r="AV288" s="8">
        <v>88</v>
      </c>
      <c r="AW288" s="8"/>
      <c r="AX288" s="8"/>
      <c r="AY288" s="8">
        <v>0.09</v>
      </c>
      <c r="AZ288" s="8"/>
      <c r="BA288" s="8">
        <v>0.03</v>
      </c>
      <c r="BB288" s="8"/>
      <c r="BC288" s="8">
        <v>28</v>
      </c>
      <c r="BD288" s="8">
        <v>2.79</v>
      </c>
      <c r="BE288" s="8"/>
      <c r="BF288" s="8">
        <v>72</v>
      </c>
      <c r="BG288" s="8"/>
      <c r="BH288" s="8"/>
      <c r="BI288" s="8"/>
      <c r="BJ288" s="8"/>
      <c r="BK288" s="8"/>
      <c r="BL288" s="8"/>
      <c r="BM288" s="8"/>
      <c r="BN288" s="8"/>
      <c r="BO288" s="8">
        <v>5.7739130434782613</v>
      </c>
    </row>
    <row r="289" spans="1:67">
      <c r="A289" s="13" t="s">
        <v>71</v>
      </c>
      <c r="B289" s="8" t="s">
        <v>489</v>
      </c>
      <c r="C289" s="8" t="s">
        <v>10</v>
      </c>
      <c r="D289" s="8" t="s">
        <v>490</v>
      </c>
      <c r="E289" s="8">
        <v>5.18</v>
      </c>
      <c r="F289" s="8">
        <v>73.010000000000005</v>
      </c>
      <c r="G289" s="8">
        <v>51.075600000000001</v>
      </c>
      <c r="H289" s="8">
        <v>1.29352</v>
      </c>
      <c r="I289" s="8">
        <v>8.8966799999999999</v>
      </c>
      <c r="J289" s="8">
        <v>8.2936999999999994</v>
      </c>
      <c r="K289" s="8">
        <v>15.5128</v>
      </c>
      <c r="L289" s="8">
        <v>11.347</v>
      </c>
      <c r="M289" s="8">
        <v>2.67903</v>
      </c>
      <c r="N289" s="8">
        <v>0.227879</v>
      </c>
      <c r="O289" s="8">
        <v>5.9446800000000001E-2</v>
      </c>
      <c r="P289" s="8">
        <v>6.9354600000000002E-2</v>
      </c>
      <c r="Q289" s="9">
        <v>62.658749046183601</v>
      </c>
      <c r="R289" s="10">
        <v>1329.429781650623</v>
      </c>
      <c r="S289" s="10">
        <v>1.0689028955483741</v>
      </c>
      <c r="T289" s="8">
        <v>1369.4328615021504</v>
      </c>
      <c r="U289" s="8">
        <v>0.75627615741337084</v>
      </c>
      <c r="V289" s="8">
        <f t="shared" si="4"/>
        <v>7754.6523999999999</v>
      </c>
      <c r="W289" s="8">
        <v>72.7</v>
      </c>
      <c r="X289" s="8"/>
      <c r="Y289" s="8">
        <v>13.86</v>
      </c>
      <c r="Z289" s="8">
        <v>44.4</v>
      </c>
      <c r="AA289" s="8">
        <v>344</v>
      </c>
      <c r="AB289" s="8">
        <v>0.104</v>
      </c>
      <c r="AC289" s="8">
        <v>84.6</v>
      </c>
      <c r="AD289" s="8">
        <v>4.53</v>
      </c>
      <c r="AE289" s="8">
        <v>2.79</v>
      </c>
      <c r="AF289" s="8">
        <v>1.07</v>
      </c>
      <c r="AG289" s="8">
        <v>19.82</v>
      </c>
      <c r="AH289" s="8">
        <v>3.81</v>
      </c>
      <c r="AI289" s="8">
        <v>1.5</v>
      </c>
      <c r="AJ289" s="8">
        <v>0.98</v>
      </c>
      <c r="AK289" s="8">
        <v>5.65</v>
      </c>
      <c r="AL289" s="11">
        <v>4.47</v>
      </c>
      <c r="AM289" s="8">
        <v>0.4</v>
      </c>
      <c r="AN289" s="8">
        <v>6.6970000000000001</v>
      </c>
      <c r="AO289" s="8">
        <v>9.8699999999999992</v>
      </c>
      <c r="AP289" s="8">
        <v>154</v>
      </c>
      <c r="AQ289" s="8">
        <v>0.51200000000000001</v>
      </c>
      <c r="AR289" s="8">
        <v>2.0099999999999998</v>
      </c>
      <c r="AS289" s="8">
        <v>6.2</v>
      </c>
      <c r="AT289" s="11">
        <v>41.1</v>
      </c>
      <c r="AU289" s="8">
        <v>2.99</v>
      </c>
      <c r="AV289" s="8">
        <v>121.1</v>
      </c>
      <c r="AW289" s="8">
        <v>0.42899999999999999</v>
      </c>
      <c r="AX289" s="8">
        <v>0.68600000000000005</v>
      </c>
      <c r="AY289" s="8">
        <v>0.51900000000000002</v>
      </c>
      <c r="AZ289" s="8">
        <v>1.2719532549999999</v>
      </c>
      <c r="BA289" s="8">
        <v>0.13700000000000001</v>
      </c>
      <c r="BB289" s="8">
        <v>295</v>
      </c>
      <c r="BC289" s="8">
        <v>27.1</v>
      </c>
      <c r="BD289" s="8">
        <v>2.66</v>
      </c>
      <c r="BE289" s="8">
        <v>74.7</v>
      </c>
      <c r="BF289" s="8">
        <v>74.7</v>
      </c>
      <c r="BG289" s="8">
        <v>0.70315399999999995</v>
      </c>
      <c r="BH289" s="8">
        <v>0.51302800000000004</v>
      </c>
      <c r="BI289" s="8">
        <v>18.289300000000001</v>
      </c>
      <c r="BJ289" s="8">
        <v>15.461600000000001</v>
      </c>
      <c r="BK289" s="8">
        <v>38.031999999999996</v>
      </c>
      <c r="BL289" s="8" t="s">
        <v>491</v>
      </c>
      <c r="BM289" s="8">
        <v>7.1776155717761556</v>
      </c>
      <c r="BN289" s="8">
        <v>1.1325301204819276</v>
      </c>
      <c r="BO289" s="8">
        <v>10.855606988203673</v>
      </c>
    </row>
    <row r="290" spans="1:67">
      <c r="A290" s="13" t="s">
        <v>71</v>
      </c>
      <c r="B290" s="8" t="s">
        <v>492</v>
      </c>
      <c r="C290" s="8" t="s">
        <v>10</v>
      </c>
      <c r="D290" s="8" t="s">
        <v>493</v>
      </c>
      <c r="E290" s="8">
        <v>-29.42</v>
      </c>
      <c r="F290" s="8">
        <v>50.46</v>
      </c>
      <c r="G290" s="8">
        <v>51.067500000000003</v>
      </c>
      <c r="H290" s="8">
        <v>1.2930699999999999</v>
      </c>
      <c r="I290" s="8">
        <v>8.7401900000000001</v>
      </c>
      <c r="J290" s="8">
        <v>8.1881599999999999</v>
      </c>
      <c r="K290" s="8">
        <v>15.891999999999999</v>
      </c>
      <c r="L290" s="8">
        <v>11.196099999999999</v>
      </c>
      <c r="M290" s="8">
        <v>2.9365800000000002</v>
      </c>
      <c r="N290" s="8">
        <v>7.9234399999999997E-2</v>
      </c>
      <c r="O290" s="8">
        <v>0.12875600000000001</v>
      </c>
      <c r="P290" s="8">
        <v>0.158469</v>
      </c>
      <c r="Q290" s="9">
        <v>62.774243300723306</v>
      </c>
      <c r="R290" s="10">
        <v>1323.0287670422213</v>
      </c>
      <c r="S290" s="10">
        <v>1.0698907768504284</v>
      </c>
      <c r="T290" s="8">
        <v>1342.6291297326673</v>
      </c>
      <c r="U290" s="8">
        <v>0.73667787307722787</v>
      </c>
      <c r="V290" s="8">
        <f t="shared" si="4"/>
        <v>7751.9546499999997</v>
      </c>
      <c r="W290" s="8">
        <v>9.4600000000000009</v>
      </c>
      <c r="X290" s="8"/>
      <c r="Y290" s="8">
        <v>8.76</v>
      </c>
      <c r="Z290" s="8">
        <v>41.32</v>
      </c>
      <c r="AA290" s="8">
        <v>345.1</v>
      </c>
      <c r="AB290" s="8"/>
      <c r="AC290" s="8">
        <v>62.4</v>
      </c>
      <c r="AD290" s="8">
        <v>4.92</v>
      </c>
      <c r="AE290" s="8">
        <v>3.08</v>
      </c>
      <c r="AF290" s="8">
        <v>1.093</v>
      </c>
      <c r="AG290" s="8">
        <v>15.29</v>
      </c>
      <c r="AH290" s="8">
        <v>3.86</v>
      </c>
      <c r="AI290" s="8">
        <v>1.93</v>
      </c>
      <c r="AJ290" s="8">
        <v>1.077</v>
      </c>
      <c r="AK290" s="8">
        <v>2.33</v>
      </c>
      <c r="AL290" s="11">
        <v>5.73</v>
      </c>
      <c r="AM290" s="8">
        <v>0.44</v>
      </c>
      <c r="AN290" s="8">
        <v>2.395</v>
      </c>
      <c r="AO290" s="8">
        <v>8.81</v>
      </c>
      <c r="AP290" s="8">
        <v>167</v>
      </c>
      <c r="AQ290" s="8">
        <v>0.35</v>
      </c>
      <c r="AR290" s="8">
        <v>1.6</v>
      </c>
      <c r="AS290" s="8">
        <v>0.76300000000000001</v>
      </c>
      <c r="AT290" s="11">
        <v>36.909999999999997</v>
      </c>
      <c r="AU290" s="8">
        <v>3</v>
      </c>
      <c r="AV290" s="8">
        <v>112.7</v>
      </c>
      <c r="AW290" s="8">
        <v>0.16500000000000001</v>
      </c>
      <c r="AX290" s="8">
        <v>0.73699999999999999</v>
      </c>
      <c r="AY290" s="8">
        <v>0.129</v>
      </c>
      <c r="AZ290" s="8">
        <v>1.2540901499999999</v>
      </c>
      <c r="BA290" s="8">
        <v>0.05</v>
      </c>
      <c r="BB290" s="8">
        <v>245.5</v>
      </c>
      <c r="BC290" s="8">
        <v>28.99</v>
      </c>
      <c r="BD290" s="8">
        <v>2.88</v>
      </c>
      <c r="BE290" s="8">
        <v>77.5</v>
      </c>
      <c r="BF290" s="8">
        <v>84.36</v>
      </c>
      <c r="BG290" s="8">
        <v>0.70247199999999999</v>
      </c>
      <c r="BH290" s="8">
        <v>0.51321399999999995</v>
      </c>
      <c r="BI290" s="8">
        <v>18.07</v>
      </c>
      <c r="BJ290" s="8">
        <v>15.462999999999999</v>
      </c>
      <c r="BK290" s="8">
        <v>37.588999999999999</v>
      </c>
      <c r="BL290" s="13" t="s">
        <v>494</v>
      </c>
      <c r="BM290" s="8">
        <v>6.6513140070441619</v>
      </c>
      <c r="BN290" s="8">
        <v>0.73968705547652913</v>
      </c>
      <c r="BO290" s="8">
        <v>3.9498956158663887</v>
      </c>
    </row>
    <row r="291" spans="1:67">
      <c r="A291" s="8" t="s">
        <v>22</v>
      </c>
      <c r="B291" s="8" t="s">
        <v>495</v>
      </c>
      <c r="C291" s="8" t="s">
        <v>10</v>
      </c>
      <c r="D291" s="8" t="s">
        <v>21</v>
      </c>
      <c r="E291" s="8">
        <v>-126.742</v>
      </c>
      <c r="F291" s="8">
        <v>42.756999999999998</v>
      </c>
      <c r="G291" s="8">
        <v>49.8964</v>
      </c>
      <c r="H291" s="8">
        <v>1.29186</v>
      </c>
      <c r="I291" s="8">
        <v>8.6701099999999993</v>
      </c>
      <c r="J291" s="8">
        <v>8.2351100000000006</v>
      </c>
      <c r="K291" s="8">
        <v>16.410399999999999</v>
      </c>
      <c r="L291" s="8">
        <v>11.9254</v>
      </c>
      <c r="M291" s="8">
        <v>2.6968200000000002</v>
      </c>
      <c r="N291" s="8">
        <v>0.14960399999999999</v>
      </c>
      <c r="O291" s="8">
        <v>0.13963</v>
      </c>
      <c r="P291" s="8">
        <v>0.159577</v>
      </c>
      <c r="Q291" s="9">
        <v>63.095405721493123</v>
      </c>
      <c r="R291" s="10">
        <v>1326.5909474726525</v>
      </c>
      <c r="S291" s="10">
        <v>1.1617783294221165</v>
      </c>
      <c r="T291" s="8">
        <v>1352.4571382564002</v>
      </c>
      <c r="U291" s="8">
        <v>0.75127416917624434</v>
      </c>
      <c r="V291" s="8">
        <f t="shared" si="4"/>
        <v>7744.7007000000003</v>
      </c>
      <c r="W291" s="8">
        <v>40.1</v>
      </c>
      <c r="X291" s="8"/>
      <c r="Y291" s="8">
        <v>11.31</v>
      </c>
      <c r="Z291" s="8"/>
      <c r="AA291" s="8"/>
      <c r="AB291" s="8">
        <v>0.04</v>
      </c>
      <c r="AC291" s="8"/>
      <c r="AD291" s="8">
        <v>4.54</v>
      </c>
      <c r="AE291" s="8">
        <v>2.79</v>
      </c>
      <c r="AF291" s="8">
        <v>1.08</v>
      </c>
      <c r="AG291" s="8"/>
      <c r="AH291" s="8">
        <v>3.93</v>
      </c>
      <c r="AI291" s="8">
        <v>2.13</v>
      </c>
      <c r="AJ291" s="8">
        <v>0.97</v>
      </c>
      <c r="AK291" s="8">
        <v>4.6500000000000004</v>
      </c>
      <c r="AL291" s="11"/>
      <c r="AM291" s="8">
        <v>0.42</v>
      </c>
      <c r="AN291" s="8">
        <v>5.6</v>
      </c>
      <c r="AO291" s="8">
        <v>8.85</v>
      </c>
      <c r="AP291" s="8"/>
      <c r="AQ291" s="8">
        <v>0.45</v>
      </c>
      <c r="AR291" s="8">
        <v>1.78</v>
      </c>
      <c r="AS291" s="8">
        <v>3.61</v>
      </c>
      <c r="AT291" s="11">
        <v>37.700000000000003</v>
      </c>
      <c r="AU291" s="8">
        <v>3.01</v>
      </c>
      <c r="AV291" s="8">
        <v>140.80000000000001</v>
      </c>
      <c r="AW291" s="8">
        <v>0.33</v>
      </c>
      <c r="AX291" s="8">
        <v>0.7</v>
      </c>
      <c r="AY291" s="8">
        <v>0.33</v>
      </c>
      <c r="AZ291" s="8"/>
      <c r="BA291" s="8">
        <v>0.08</v>
      </c>
      <c r="BB291" s="8"/>
      <c r="BC291" s="8">
        <v>28.83</v>
      </c>
      <c r="BD291" s="8">
        <v>2.66</v>
      </c>
      <c r="BE291" s="8"/>
      <c r="BF291" s="8">
        <v>78.2</v>
      </c>
      <c r="BG291" s="8"/>
      <c r="BH291" s="8"/>
      <c r="BI291" s="8"/>
      <c r="BJ291" s="8"/>
      <c r="BK291" s="8"/>
      <c r="BL291" s="8"/>
      <c r="BM291" s="8"/>
      <c r="BN291" s="8"/>
      <c r="BO291" s="8">
        <v>7.1607142857142865</v>
      </c>
    </row>
    <row r="292" spans="1:67">
      <c r="A292" s="8" t="s">
        <v>22</v>
      </c>
      <c r="B292" s="8" t="s">
        <v>496</v>
      </c>
      <c r="C292" s="8" t="s">
        <v>10</v>
      </c>
      <c r="D292" s="8" t="s">
        <v>21</v>
      </c>
      <c r="E292" s="8">
        <v>-126.742</v>
      </c>
      <c r="F292" s="8">
        <v>42.758000000000003</v>
      </c>
      <c r="G292" s="8">
        <v>50.005400000000002</v>
      </c>
      <c r="H292" s="8">
        <v>1.2918499999999999</v>
      </c>
      <c r="I292" s="8">
        <v>8.6599799999999991</v>
      </c>
      <c r="J292" s="8">
        <v>8.2454000000000001</v>
      </c>
      <c r="K292" s="8">
        <v>16.380600000000001</v>
      </c>
      <c r="L292" s="8">
        <v>11.866199999999999</v>
      </c>
      <c r="M292" s="8">
        <v>2.6968000000000001</v>
      </c>
      <c r="N292" s="8">
        <v>0.14960300000000001</v>
      </c>
      <c r="O292" s="8">
        <v>0.12965599999999999</v>
      </c>
      <c r="P292" s="8">
        <v>0.14960300000000001</v>
      </c>
      <c r="Q292" s="9">
        <v>63.151686899245597</v>
      </c>
      <c r="R292" s="10">
        <v>1325.1456150605645</v>
      </c>
      <c r="S292" s="10">
        <v>1.1442595142430825</v>
      </c>
      <c r="T292" s="8">
        <v>1347.6013247438752</v>
      </c>
      <c r="U292" s="8">
        <v>0.74935136366701216</v>
      </c>
      <c r="V292" s="8">
        <f t="shared" si="4"/>
        <v>7744.6407499999996</v>
      </c>
      <c r="W292" s="8">
        <v>39</v>
      </c>
      <c r="X292" s="8"/>
      <c r="Y292" s="8">
        <v>11.84</v>
      </c>
      <c r="Z292" s="8"/>
      <c r="AA292" s="8"/>
      <c r="AB292" s="8">
        <v>0.04</v>
      </c>
      <c r="AC292" s="8"/>
      <c r="AD292" s="8">
        <v>4.6900000000000004</v>
      </c>
      <c r="AE292" s="8">
        <v>2.9</v>
      </c>
      <c r="AF292" s="8">
        <v>1.1200000000000001</v>
      </c>
      <c r="AG292" s="8"/>
      <c r="AH292" s="8">
        <v>4</v>
      </c>
      <c r="AI292" s="8">
        <v>2.25</v>
      </c>
      <c r="AJ292" s="8">
        <v>0.98</v>
      </c>
      <c r="AK292" s="8">
        <v>4.8499999999999996</v>
      </c>
      <c r="AL292" s="11"/>
      <c r="AM292" s="8">
        <v>0.45</v>
      </c>
      <c r="AN292" s="8">
        <v>5.82</v>
      </c>
      <c r="AO292" s="8">
        <v>9.2899999999999991</v>
      </c>
      <c r="AP292" s="8"/>
      <c r="AQ292" s="8">
        <v>0.38</v>
      </c>
      <c r="AR292" s="8">
        <v>1.85</v>
      </c>
      <c r="AS292" s="8">
        <v>3.53</v>
      </c>
      <c r="AT292" s="11">
        <v>39.200000000000003</v>
      </c>
      <c r="AU292" s="8">
        <v>3.13</v>
      </c>
      <c r="AV292" s="8">
        <v>143.4</v>
      </c>
      <c r="AW292" s="8">
        <v>0.34</v>
      </c>
      <c r="AX292" s="8">
        <v>0.72</v>
      </c>
      <c r="AY292" s="8">
        <v>0.35</v>
      </c>
      <c r="AZ292" s="8"/>
      <c r="BA292" s="8">
        <v>0.09</v>
      </c>
      <c r="BB292" s="8"/>
      <c r="BC292" s="8">
        <v>29.92</v>
      </c>
      <c r="BD292" s="8">
        <v>2.75</v>
      </c>
      <c r="BE292" s="8"/>
      <c r="BF292" s="8">
        <v>84.5</v>
      </c>
      <c r="BG292" s="8"/>
      <c r="BH292" s="8"/>
      <c r="BI292" s="8"/>
      <c r="BJ292" s="8"/>
      <c r="BK292" s="8"/>
      <c r="BL292" s="8"/>
      <c r="BM292" s="8"/>
      <c r="BN292" s="8"/>
      <c r="BO292" s="8">
        <v>6.7010309278350508</v>
      </c>
    </row>
    <row r="293" spans="1:67">
      <c r="A293" s="8" t="s">
        <v>498</v>
      </c>
      <c r="B293" s="8" t="s">
        <v>497</v>
      </c>
      <c r="C293" s="8" t="s">
        <v>1</v>
      </c>
      <c r="D293" s="8" t="s">
        <v>268</v>
      </c>
      <c r="E293" s="8">
        <v>22.716799999999999</v>
      </c>
      <c r="F293" s="8">
        <v>85.900199999999998</v>
      </c>
      <c r="G293" s="8">
        <v>50.065300000000001</v>
      </c>
      <c r="H293" s="8">
        <v>1.2886299999999999</v>
      </c>
      <c r="I293" s="8">
        <v>8.2583099999999998</v>
      </c>
      <c r="J293" s="8">
        <v>9.3023000000000007</v>
      </c>
      <c r="K293" s="8">
        <v>15.9971</v>
      </c>
      <c r="L293" s="8">
        <v>11.1044</v>
      </c>
      <c r="M293" s="8">
        <v>3.1410399999999998</v>
      </c>
      <c r="N293" s="8">
        <v>0.14094400000000001</v>
      </c>
      <c r="O293" s="8">
        <v>0.15101100000000001</v>
      </c>
      <c r="P293" s="8">
        <v>0.14094400000000001</v>
      </c>
      <c r="Q293" s="9">
        <v>66.969996940299851</v>
      </c>
      <c r="R293" s="12">
        <v>1306.3619899810049</v>
      </c>
      <c r="S293" s="12">
        <v>1.1067158940509652</v>
      </c>
      <c r="T293" s="8">
        <v>1297.7281771910639</v>
      </c>
      <c r="U293" s="8">
        <v>0.78480112987539907</v>
      </c>
      <c r="V293" s="8">
        <f t="shared" si="4"/>
        <v>7725.3368499999997</v>
      </c>
      <c r="W293" s="8"/>
      <c r="X293" s="8"/>
      <c r="Y293" s="8">
        <v>13.5</v>
      </c>
      <c r="Z293" s="8">
        <v>39</v>
      </c>
      <c r="AA293" s="8">
        <v>356</v>
      </c>
      <c r="AB293" s="8"/>
      <c r="AC293" s="8">
        <v>60</v>
      </c>
      <c r="AD293" s="8">
        <v>4.4400000000000004</v>
      </c>
      <c r="AE293" s="8">
        <v>2.62</v>
      </c>
      <c r="AF293" s="8">
        <v>1.18</v>
      </c>
      <c r="AG293" s="8"/>
      <c r="AH293" s="8">
        <v>3.63</v>
      </c>
      <c r="AI293" s="8">
        <v>2.2400000000000002</v>
      </c>
      <c r="AJ293" s="8">
        <v>0.88</v>
      </c>
      <c r="AK293" s="8">
        <v>5.43</v>
      </c>
      <c r="AL293" s="11"/>
      <c r="AM293" s="8">
        <v>0.34</v>
      </c>
      <c r="AN293" s="8">
        <v>9.1</v>
      </c>
      <c r="AO293" s="8">
        <v>10.6</v>
      </c>
      <c r="AP293" s="8">
        <v>166</v>
      </c>
      <c r="AQ293" s="8">
        <v>0.64</v>
      </c>
      <c r="AR293" s="8">
        <v>2.12</v>
      </c>
      <c r="AS293" s="8"/>
      <c r="AT293" s="11">
        <v>30</v>
      </c>
      <c r="AU293" s="8">
        <v>3.2</v>
      </c>
      <c r="AV293" s="8">
        <v>172</v>
      </c>
      <c r="AW293" s="8"/>
      <c r="AX293" s="8">
        <v>0.66</v>
      </c>
      <c r="AY293" s="8">
        <v>0.37</v>
      </c>
      <c r="AZ293" s="8"/>
      <c r="BA293" s="8">
        <v>0.15</v>
      </c>
      <c r="BB293" s="8">
        <v>251</v>
      </c>
      <c r="BC293" s="8">
        <v>24</v>
      </c>
      <c r="BD293" s="8">
        <v>2.35</v>
      </c>
      <c r="BE293" s="8">
        <v>66</v>
      </c>
      <c r="BF293" s="8">
        <v>86</v>
      </c>
      <c r="BG293" s="8"/>
      <c r="BH293" s="8"/>
      <c r="BI293" s="8"/>
      <c r="BJ293" s="8"/>
      <c r="BK293" s="8"/>
      <c r="BL293" s="8"/>
      <c r="BM293" s="8">
        <v>8.3666666666666671</v>
      </c>
      <c r="BN293" s="8">
        <v>0.69767441860465118</v>
      </c>
      <c r="BO293" s="8"/>
    </row>
    <row r="294" spans="1:67">
      <c r="A294" s="8" t="s">
        <v>12</v>
      </c>
      <c r="B294" s="8" t="s">
        <v>499</v>
      </c>
      <c r="C294" s="8" t="s">
        <v>10</v>
      </c>
      <c r="D294" s="8" t="s">
        <v>254</v>
      </c>
      <c r="E294" s="8">
        <v>84.582499999999996</v>
      </c>
      <c r="F294" s="8">
        <v>85.634200000000007</v>
      </c>
      <c r="G294" s="8">
        <v>50.129300000000001</v>
      </c>
      <c r="H294" s="8">
        <v>1.2864599999999999</v>
      </c>
      <c r="I294" s="8">
        <v>7.8765900000000002</v>
      </c>
      <c r="J294" s="8">
        <v>8.0922699999999992</v>
      </c>
      <c r="K294" s="8">
        <v>16.713899999999999</v>
      </c>
      <c r="L294" s="8">
        <v>11.4429</v>
      </c>
      <c r="M294" s="8">
        <v>3.3026599999999999</v>
      </c>
      <c r="N294" s="8">
        <v>0.259357</v>
      </c>
      <c r="O294" s="8">
        <v>0.165163</v>
      </c>
      <c r="P294" s="8">
        <v>0.139455</v>
      </c>
      <c r="Q294" s="9">
        <v>64.90351685333782</v>
      </c>
      <c r="R294" s="10">
        <v>1292.403805193946</v>
      </c>
      <c r="S294" s="10">
        <v>1.074948759501811</v>
      </c>
      <c r="T294" s="8">
        <v>1200.6829558234597</v>
      </c>
      <c r="U294" s="8">
        <v>0.71867836881685287</v>
      </c>
      <c r="V294" s="8">
        <f t="shared" si="4"/>
        <v>7712.3276999999998</v>
      </c>
      <c r="W294" s="8">
        <v>28.9955</v>
      </c>
      <c r="X294" s="8"/>
      <c r="Y294" s="8">
        <v>14.3361</v>
      </c>
      <c r="Z294" s="8">
        <v>35.913800000000002</v>
      </c>
      <c r="AA294" s="8">
        <v>278.22199999999998</v>
      </c>
      <c r="AB294" s="8"/>
      <c r="AC294" s="8">
        <v>68.025000000000006</v>
      </c>
      <c r="AD294" s="8">
        <v>4.5436300000000003</v>
      </c>
      <c r="AE294" s="8">
        <v>2.6467700000000001</v>
      </c>
      <c r="AF294" s="8">
        <v>1.2236499999999999</v>
      </c>
      <c r="AG294" s="8"/>
      <c r="AH294" s="8"/>
      <c r="AI294" s="8">
        <v>2.64249</v>
      </c>
      <c r="AJ294" s="8">
        <v>1.00064</v>
      </c>
      <c r="AK294" s="8">
        <v>5.3065100000000003</v>
      </c>
      <c r="AL294" s="11"/>
      <c r="AM294" s="8"/>
      <c r="AN294" s="8">
        <v>5.3292200000000003</v>
      </c>
      <c r="AO294" s="8">
        <v>11.05968826</v>
      </c>
      <c r="AP294" s="8">
        <v>154.458</v>
      </c>
      <c r="AQ294" s="8">
        <v>0.67654800000000004</v>
      </c>
      <c r="AR294" s="8">
        <v>2.3008700000000002</v>
      </c>
      <c r="AS294" s="8">
        <v>2.2462599999999999</v>
      </c>
      <c r="AT294" s="11"/>
      <c r="AU294" s="8">
        <v>3.1073599999999999</v>
      </c>
      <c r="AV294" s="8">
        <v>224.61799999999999</v>
      </c>
      <c r="AW294" s="8">
        <v>0.31515799999999999</v>
      </c>
      <c r="AX294" s="8">
        <v>0.69437599999999999</v>
      </c>
      <c r="AY294" s="8">
        <v>0.261874</v>
      </c>
      <c r="AZ294" s="8"/>
      <c r="BA294" s="8">
        <v>0.117413</v>
      </c>
      <c r="BB294" s="8">
        <v>205.977</v>
      </c>
      <c r="BC294" s="8">
        <v>27.159199999999998</v>
      </c>
      <c r="BD294" s="8">
        <v>2.4325399999999999</v>
      </c>
      <c r="BE294" s="8"/>
      <c r="BF294" s="8">
        <v>116.64400000000001</v>
      </c>
      <c r="BG294" s="8"/>
      <c r="BH294" s="8"/>
      <c r="BI294" s="8"/>
      <c r="BJ294" s="8"/>
      <c r="BK294" s="8"/>
      <c r="BL294" s="8"/>
      <c r="BM294" s="8"/>
      <c r="BN294" s="8">
        <v>0.58318473303384655</v>
      </c>
      <c r="BO294" s="8">
        <v>5.4408525074964063</v>
      </c>
    </row>
    <row r="295" spans="1:67">
      <c r="A295" s="8" t="s">
        <v>502</v>
      </c>
      <c r="B295" s="8" t="s">
        <v>500</v>
      </c>
      <c r="C295" s="8" t="s">
        <v>1</v>
      </c>
      <c r="D295" s="8" t="s">
        <v>501</v>
      </c>
      <c r="E295" s="8">
        <v>-111.95</v>
      </c>
      <c r="F295" s="8">
        <v>-13.42</v>
      </c>
      <c r="G295" s="8">
        <v>49.659100000000002</v>
      </c>
      <c r="H295" s="8">
        <v>1.2861899999999999</v>
      </c>
      <c r="I295" s="8">
        <v>9.2947399999999991</v>
      </c>
      <c r="J295" s="8">
        <v>8.0889399999999991</v>
      </c>
      <c r="K295" s="8">
        <v>16.308499999999999</v>
      </c>
      <c r="L295" s="8">
        <v>12.198700000000001</v>
      </c>
      <c r="M295" s="8">
        <v>2.5321899999999999</v>
      </c>
      <c r="N295" s="8">
        <v>6.0290200000000002E-2</v>
      </c>
      <c r="O295" s="8">
        <v>0.130629</v>
      </c>
      <c r="P295" s="8">
        <v>0.150726</v>
      </c>
      <c r="Q295" s="9">
        <v>61.036237857386709</v>
      </c>
      <c r="R295" s="10">
        <v>1354.6588573233871</v>
      </c>
      <c r="S295" s="10">
        <v>1.3044536579253156</v>
      </c>
      <c r="T295" s="8">
        <v>1467.879984586202</v>
      </c>
      <c r="U295" s="8">
        <v>0.76799958477645913</v>
      </c>
      <c r="V295" s="8">
        <f t="shared" si="4"/>
        <v>7710.7090499999995</v>
      </c>
      <c r="W295" s="8">
        <v>2.95</v>
      </c>
      <c r="X295" s="8"/>
      <c r="Y295" s="8">
        <v>7.81</v>
      </c>
      <c r="Z295" s="8">
        <v>40</v>
      </c>
      <c r="AA295" s="8">
        <v>322</v>
      </c>
      <c r="AB295" s="8"/>
      <c r="AC295" s="8"/>
      <c r="AD295" s="8">
        <v>5.16</v>
      </c>
      <c r="AE295" s="8">
        <v>2.86</v>
      </c>
      <c r="AF295" s="8">
        <v>1.1499999999999999</v>
      </c>
      <c r="AG295" s="8"/>
      <c r="AH295" s="8">
        <v>4.93</v>
      </c>
      <c r="AI295" s="8"/>
      <c r="AJ295" s="8"/>
      <c r="AK295" s="8">
        <v>2.38</v>
      </c>
      <c r="AL295" s="11"/>
      <c r="AM295" s="8">
        <v>0.43</v>
      </c>
      <c r="AN295" s="8"/>
      <c r="AO295" s="8">
        <v>8.07</v>
      </c>
      <c r="AP295" s="8">
        <v>129</v>
      </c>
      <c r="AQ295" s="8"/>
      <c r="AR295" s="8"/>
      <c r="AS295" s="8"/>
      <c r="AT295" s="11"/>
      <c r="AU295" s="8">
        <v>3.72</v>
      </c>
      <c r="AV295" s="8">
        <v>86</v>
      </c>
      <c r="AW295" s="8"/>
      <c r="AX295" s="8"/>
      <c r="AY295" s="8"/>
      <c r="AZ295" s="8"/>
      <c r="BA295" s="8"/>
      <c r="BB295" s="8">
        <v>276</v>
      </c>
      <c r="BC295" s="8">
        <v>31.5</v>
      </c>
      <c r="BD295" s="8">
        <v>2.95</v>
      </c>
      <c r="BE295" s="8"/>
      <c r="BF295" s="8">
        <v>72</v>
      </c>
      <c r="BG295" s="8"/>
      <c r="BH295" s="8"/>
      <c r="BI295" s="8"/>
      <c r="BJ295" s="8"/>
      <c r="BK295" s="8"/>
      <c r="BL295" s="8"/>
      <c r="BM295" s="8"/>
      <c r="BN295" s="8"/>
      <c r="BO295" s="8"/>
    </row>
    <row r="296" spans="1:67">
      <c r="A296" s="8" t="s">
        <v>505</v>
      </c>
      <c r="B296" s="8" t="s">
        <v>503</v>
      </c>
      <c r="C296" s="8" t="s">
        <v>1</v>
      </c>
      <c r="D296" s="8" t="s">
        <v>504</v>
      </c>
      <c r="E296" s="8">
        <v>-110.723</v>
      </c>
      <c r="F296" s="8">
        <v>-11.874000000000001</v>
      </c>
      <c r="G296" s="8">
        <v>50.100499999999997</v>
      </c>
      <c r="H296" s="8">
        <v>1.2851399999999999</v>
      </c>
      <c r="I296" s="8">
        <v>9.2179000000000002</v>
      </c>
      <c r="J296" s="8">
        <v>8.10243</v>
      </c>
      <c r="K296" s="8">
        <v>15.662699999999999</v>
      </c>
      <c r="L296" s="8">
        <v>12.249000000000001</v>
      </c>
      <c r="M296" s="8">
        <v>2.7008100000000002</v>
      </c>
      <c r="N296" s="8">
        <v>8.0321500000000004E-2</v>
      </c>
      <c r="O296" s="8">
        <v>0.110442</v>
      </c>
      <c r="P296" s="8">
        <v>0.170683</v>
      </c>
      <c r="Q296" s="9">
        <v>61.273027946825586</v>
      </c>
      <c r="R296" s="10">
        <v>1349.6933646673715</v>
      </c>
      <c r="S296" s="10">
        <v>1.2548257083549417</v>
      </c>
      <c r="T296" s="8">
        <v>1482.3506639263446</v>
      </c>
      <c r="U296" s="8">
        <v>0.78810105258972163</v>
      </c>
      <c r="V296" s="8">
        <f t="shared" si="4"/>
        <v>7704.4142999999995</v>
      </c>
      <c r="W296" s="8"/>
      <c r="X296" s="8"/>
      <c r="Y296" s="8">
        <v>10</v>
      </c>
      <c r="Z296" s="8">
        <v>43</v>
      </c>
      <c r="AA296" s="8">
        <v>315</v>
      </c>
      <c r="AB296" s="8"/>
      <c r="AC296" s="8"/>
      <c r="AD296" s="8">
        <v>4.5999999999999996</v>
      </c>
      <c r="AE296" s="8">
        <v>2.9</v>
      </c>
      <c r="AF296" s="8">
        <v>0.92</v>
      </c>
      <c r="AG296" s="8">
        <v>16</v>
      </c>
      <c r="AH296" s="8">
        <v>3.7</v>
      </c>
      <c r="AI296" s="8"/>
      <c r="AJ296" s="8">
        <v>0.89</v>
      </c>
      <c r="AK296" s="8">
        <v>2.4</v>
      </c>
      <c r="AL296" s="11"/>
      <c r="AM296" s="8">
        <v>0.41</v>
      </c>
      <c r="AN296" s="8"/>
      <c r="AO296" s="8">
        <v>7.7</v>
      </c>
      <c r="AP296" s="8">
        <v>92</v>
      </c>
      <c r="AQ296" s="8"/>
      <c r="AR296" s="8"/>
      <c r="AS296" s="8"/>
      <c r="AT296" s="11"/>
      <c r="AU296" s="8">
        <v>2.4</v>
      </c>
      <c r="AV296" s="8">
        <v>133</v>
      </c>
      <c r="AW296" s="8"/>
      <c r="AX296" s="8"/>
      <c r="AY296" s="8"/>
      <c r="AZ296" s="8"/>
      <c r="BA296" s="8"/>
      <c r="BB296" s="8"/>
      <c r="BC296" s="8">
        <v>28</v>
      </c>
      <c r="BD296" s="8">
        <v>2.6</v>
      </c>
      <c r="BE296" s="8">
        <v>73</v>
      </c>
      <c r="BF296" s="8">
        <v>96</v>
      </c>
      <c r="BG296" s="8">
        <v>0.70235099999999995</v>
      </c>
      <c r="BH296" s="8">
        <v>0.51321700000000003</v>
      </c>
      <c r="BI296" s="8">
        <v>18.064</v>
      </c>
      <c r="BJ296" s="8">
        <v>15.42</v>
      </c>
      <c r="BK296" s="8">
        <v>37.466000000000001</v>
      </c>
      <c r="BL296" s="8" t="s">
        <v>506</v>
      </c>
      <c r="BM296" s="8"/>
      <c r="BN296" s="8"/>
      <c r="BO296" s="8"/>
    </row>
    <row r="297" spans="1:67">
      <c r="A297" s="8" t="s">
        <v>508</v>
      </c>
      <c r="B297" s="8" t="s">
        <v>507</v>
      </c>
      <c r="C297" s="8" t="s">
        <v>10</v>
      </c>
      <c r="D297" s="8" t="s">
        <v>156</v>
      </c>
      <c r="E297" s="8">
        <v>65.83</v>
      </c>
      <c r="F297" s="8">
        <v>-27.6</v>
      </c>
      <c r="G297" s="8">
        <v>50.289099999999998</v>
      </c>
      <c r="H297" s="8">
        <v>1.2844</v>
      </c>
      <c r="I297" s="8">
        <v>7.8874899999999997</v>
      </c>
      <c r="J297" s="8">
        <v>8.8552900000000001</v>
      </c>
      <c r="K297" s="8">
        <v>17.0366</v>
      </c>
      <c r="L297" s="8">
        <v>9.9049800000000001</v>
      </c>
      <c r="M297" s="8">
        <v>3.7889400000000002</v>
      </c>
      <c r="N297" s="8">
        <v>0.17848800000000001</v>
      </c>
      <c r="O297" s="8">
        <v>0.15865599999999999</v>
      </c>
      <c r="P297" s="8"/>
      <c r="Q297" s="9">
        <v>66.896856391393101</v>
      </c>
      <c r="R297" s="10">
        <v>1288.0335219730694</v>
      </c>
      <c r="S297" s="10">
        <v>1.1066553209177485</v>
      </c>
      <c r="T297" s="8">
        <v>1152.1538275667176</v>
      </c>
      <c r="U297" s="8">
        <v>0.70547118052016022</v>
      </c>
      <c r="V297" s="8">
        <f t="shared" si="4"/>
        <v>7699.9780000000001</v>
      </c>
      <c r="W297" s="8">
        <v>24</v>
      </c>
      <c r="X297" s="8"/>
      <c r="Y297" s="8"/>
      <c r="Z297" s="8"/>
      <c r="AA297" s="8">
        <v>302</v>
      </c>
      <c r="AB297" s="8"/>
      <c r="AC297" s="8">
        <v>68</v>
      </c>
      <c r="AD297" s="8"/>
      <c r="AE297" s="8"/>
      <c r="AF297" s="8"/>
      <c r="AG297" s="8"/>
      <c r="AH297" s="8"/>
      <c r="AI297" s="8"/>
      <c r="AJ297" s="8"/>
      <c r="AK297" s="8"/>
      <c r="AL297" s="11"/>
      <c r="AM297" s="8"/>
      <c r="AN297" s="8"/>
      <c r="AO297" s="8">
        <v>10.87</v>
      </c>
      <c r="AP297" s="8">
        <v>190</v>
      </c>
      <c r="AQ297" s="8">
        <v>0.79200000000000004</v>
      </c>
      <c r="AR297" s="8"/>
      <c r="AS297" s="8">
        <v>2.0299999999999998</v>
      </c>
      <c r="AT297" s="11">
        <v>28</v>
      </c>
      <c r="AU297" s="8">
        <v>3.26</v>
      </c>
      <c r="AV297" s="8">
        <v>180.9</v>
      </c>
      <c r="AW297" s="8"/>
      <c r="AX297" s="8"/>
      <c r="AY297" s="8">
        <v>0.27700000000000002</v>
      </c>
      <c r="AZ297" s="8"/>
      <c r="BA297" s="8">
        <v>8.7999999999999995E-2</v>
      </c>
      <c r="BB297" s="8">
        <v>173</v>
      </c>
      <c r="BC297" s="8">
        <v>26</v>
      </c>
      <c r="BD297" s="8"/>
      <c r="BE297" s="8">
        <v>58</v>
      </c>
      <c r="BF297" s="8">
        <v>135</v>
      </c>
      <c r="BG297" s="8">
        <v>0.70291000000000003</v>
      </c>
      <c r="BH297" s="8">
        <v>0.513042</v>
      </c>
      <c r="BI297" s="8">
        <v>17.837</v>
      </c>
      <c r="BJ297" s="8">
        <v>15.445</v>
      </c>
      <c r="BK297" s="8">
        <v>37.716000000000001</v>
      </c>
      <c r="BL297" s="8" t="s">
        <v>509</v>
      </c>
      <c r="BM297" s="8">
        <v>6.1785714285714288</v>
      </c>
      <c r="BN297" s="8">
        <v>0.50370370370370365</v>
      </c>
      <c r="BO297" s="8"/>
    </row>
    <row r="298" spans="1:67">
      <c r="A298" s="8" t="s">
        <v>12</v>
      </c>
      <c r="B298" s="8" t="s">
        <v>510</v>
      </c>
      <c r="C298" s="8" t="s">
        <v>10</v>
      </c>
      <c r="D298" s="8" t="s">
        <v>254</v>
      </c>
      <c r="E298" s="8">
        <v>84.582499999999996</v>
      </c>
      <c r="F298" s="8">
        <v>85.634200000000007</v>
      </c>
      <c r="G298" s="8">
        <v>49.588799999999999</v>
      </c>
      <c r="H298" s="8">
        <v>1.28203</v>
      </c>
      <c r="I298" s="8">
        <v>8.1082699999999992</v>
      </c>
      <c r="J298" s="8">
        <v>8.4304000000000006</v>
      </c>
      <c r="K298" s="8">
        <v>17.168900000000001</v>
      </c>
      <c r="L298" s="8">
        <v>10.921099999999999</v>
      </c>
      <c r="M298" s="8">
        <v>3.30322</v>
      </c>
      <c r="N298" s="8">
        <v>0.26121299999999997</v>
      </c>
      <c r="O298" s="8">
        <v>0.19353899999999999</v>
      </c>
      <c r="P298" s="8">
        <v>0.14732300000000001</v>
      </c>
      <c r="Q298" s="9">
        <v>65.175134293318848</v>
      </c>
      <c r="R298" s="10">
        <v>1302.4259617515447</v>
      </c>
      <c r="S298" s="10">
        <v>1.1804515643433344</v>
      </c>
      <c r="T298" s="8">
        <v>1202.7282654601474</v>
      </c>
      <c r="U298" s="8">
        <v>0.71505999732805114</v>
      </c>
      <c r="V298" s="8">
        <f t="shared" si="4"/>
        <v>7685.7698499999997</v>
      </c>
      <c r="W298" s="8">
        <v>23.412600000000001</v>
      </c>
      <c r="X298" s="8">
        <v>0.74089000000000005</v>
      </c>
      <c r="Y298" s="8">
        <v>12.9955</v>
      </c>
      <c r="Z298" s="8">
        <v>39.426499999999997</v>
      </c>
      <c r="AA298" s="8">
        <v>298.73899999999998</v>
      </c>
      <c r="AB298" s="8">
        <v>2.24659E-2</v>
      </c>
      <c r="AC298" s="8">
        <v>69.138999999999996</v>
      </c>
      <c r="AD298" s="8">
        <v>4.3175600000000003</v>
      </c>
      <c r="AE298" s="8">
        <v>2.5145499999999998</v>
      </c>
      <c r="AF298" s="8">
        <v>1.1146499999999999</v>
      </c>
      <c r="AG298" s="8">
        <v>15.633800000000001</v>
      </c>
      <c r="AH298" s="8">
        <v>3.9964200000000001</v>
      </c>
      <c r="AI298" s="8">
        <v>2.4298099999999998</v>
      </c>
      <c r="AJ298" s="8">
        <v>0.90510100000000004</v>
      </c>
      <c r="AK298" s="8">
        <v>4.7017300000000004</v>
      </c>
      <c r="AL298" s="11">
        <v>4.9431900000000004</v>
      </c>
      <c r="AM298" s="8">
        <v>0.37675599999999998</v>
      </c>
      <c r="AN298" s="8">
        <v>4.6191700000000004</v>
      </c>
      <c r="AO298" s="8">
        <v>10.304500000000001</v>
      </c>
      <c r="AP298" s="8">
        <v>136.20400000000001</v>
      </c>
      <c r="AQ298" s="8"/>
      <c r="AR298" s="8">
        <v>2.0451199999999998</v>
      </c>
      <c r="AS298" s="8">
        <v>1.59161</v>
      </c>
      <c r="AT298" s="11">
        <v>31.7913</v>
      </c>
      <c r="AU298" s="8">
        <v>3.0295000000000001</v>
      </c>
      <c r="AV298" s="8">
        <v>224.404</v>
      </c>
      <c r="AW298" s="8">
        <v>0.288526</v>
      </c>
      <c r="AX298" s="8">
        <v>0.67325400000000002</v>
      </c>
      <c r="AY298" s="8">
        <v>0.250911</v>
      </c>
      <c r="AZ298" s="8">
        <v>1.2936700000000001</v>
      </c>
      <c r="BA298" s="8">
        <v>0.107622</v>
      </c>
      <c r="BB298" s="8">
        <v>197.333</v>
      </c>
      <c r="BC298" s="8">
        <v>25.403400000000001</v>
      </c>
      <c r="BD298" s="8">
        <v>2.44</v>
      </c>
      <c r="BE298" s="8">
        <v>56.2059</v>
      </c>
      <c r="BF298" s="8">
        <v>107.194</v>
      </c>
      <c r="BG298" s="8"/>
      <c r="BH298" s="8"/>
      <c r="BI298" s="8"/>
      <c r="BJ298" s="8"/>
      <c r="BK298" s="8"/>
      <c r="BL298" s="8"/>
      <c r="BM298" s="8">
        <v>6.2071384309543802</v>
      </c>
      <c r="BN298" s="8">
        <v>0.64498945836520694</v>
      </c>
      <c r="BO298" s="8">
        <v>5.0685729254389855</v>
      </c>
    </row>
    <row r="299" spans="1:67">
      <c r="A299" s="8" t="s">
        <v>22</v>
      </c>
      <c r="B299" s="8" t="s">
        <v>511</v>
      </c>
      <c r="C299" s="8" t="s">
        <v>10</v>
      </c>
      <c r="D299" s="8" t="s">
        <v>21</v>
      </c>
      <c r="E299" s="8">
        <v>-126.742</v>
      </c>
      <c r="F299" s="8">
        <v>42.756999999999998</v>
      </c>
      <c r="G299" s="8">
        <v>49.780200000000001</v>
      </c>
      <c r="H299" s="8">
        <v>1.28142</v>
      </c>
      <c r="I299" s="8">
        <v>8.7395200000000006</v>
      </c>
      <c r="J299" s="8">
        <v>8.2132699999999996</v>
      </c>
      <c r="K299" s="8">
        <v>16.408100000000001</v>
      </c>
      <c r="L299" s="8">
        <v>11.992800000000001</v>
      </c>
      <c r="M299" s="8">
        <v>2.6860200000000001</v>
      </c>
      <c r="N299" s="8">
        <v>0.159555</v>
      </c>
      <c r="O299" s="8">
        <v>0.13961000000000001</v>
      </c>
      <c r="P299" s="8">
        <v>0.159555</v>
      </c>
      <c r="Q299" s="9">
        <v>62.847557024692769</v>
      </c>
      <c r="R299" s="10">
        <v>1329.8207668419413</v>
      </c>
      <c r="S299" s="10">
        <v>1.1880133169508575</v>
      </c>
      <c r="T299" s="8">
        <v>1364.3295553614475</v>
      </c>
      <c r="U299" s="8">
        <v>0.75531071406975026</v>
      </c>
      <c r="V299" s="8">
        <f t="shared" si="4"/>
        <v>7682.1129000000001</v>
      </c>
      <c r="W299" s="8">
        <v>40.700000000000003</v>
      </c>
      <c r="X299" s="8"/>
      <c r="Y299" s="8">
        <v>11.35</v>
      </c>
      <c r="Z299" s="8"/>
      <c r="AA299" s="8"/>
      <c r="AB299" s="8">
        <v>0.04</v>
      </c>
      <c r="AC299" s="8"/>
      <c r="AD299" s="8">
        <v>4.51</v>
      </c>
      <c r="AE299" s="8">
        <v>2.79</v>
      </c>
      <c r="AF299" s="8">
        <v>1.08</v>
      </c>
      <c r="AG299" s="8"/>
      <c r="AH299" s="8">
        <v>3.87</v>
      </c>
      <c r="AI299" s="8">
        <v>2.11</v>
      </c>
      <c r="AJ299" s="8">
        <v>0.97</v>
      </c>
      <c r="AK299" s="8">
        <v>4.66</v>
      </c>
      <c r="AL299" s="11"/>
      <c r="AM299" s="8">
        <v>0.42</v>
      </c>
      <c r="AN299" s="8">
        <v>5.64</v>
      </c>
      <c r="AO299" s="8">
        <v>8.8699999999999992</v>
      </c>
      <c r="AP299" s="8"/>
      <c r="AQ299" s="8">
        <v>0.45</v>
      </c>
      <c r="AR299" s="8">
        <v>1.78</v>
      </c>
      <c r="AS299" s="8">
        <v>3.68</v>
      </c>
      <c r="AT299" s="11">
        <v>38.200000000000003</v>
      </c>
      <c r="AU299" s="8">
        <v>3.02</v>
      </c>
      <c r="AV299" s="8">
        <v>140.69999999999999</v>
      </c>
      <c r="AW299" s="8">
        <v>0.33</v>
      </c>
      <c r="AX299" s="8">
        <v>0.69</v>
      </c>
      <c r="AY299" s="8">
        <v>0.33</v>
      </c>
      <c r="AZ299" s="8"/>
      <c r="BA299" s="8">
        <v>0.08</v>
      </c>
      <c r="BB299" s="8"/>
      <c r="BC299" s="8">
        <v>28.8</v>
      </c>
      <c r="BD299" s="8">
        <v>2.66</v>
      </c>
      <c r="BE299" s="8"/>
      <c r="BF299" s="8">
        <v>78.2</v>
      </c>
      <c r="BG299" s="8">
        <v>0.70238199999999995</v>
      </c>
      <c r="BH299" s="8">
        <v>0.51330299999999995</v>
      </c>
      <c r="BI299" s="8">
        <v>17.940999999999999</v>
      </c>
      <c r="BJ299" s="8">
        <v>15.349</v>
      </c>
      <c r="BK299" s="8">
        <v>37.238999999999997</v>
      </c>
      <c r="BL299" s="8" t="s">
        <v>432</v>
      </c>
      <c r="BM299" s="8"/>
      <c r="BN299" s="8"/>
      <c r="BO299" s="8">
        <v>7.2163120567375891</v>
      </c>
    </row>
    <row r="300" spans="1:67">
      <c r="A300" s="8" t="s">
        <v>513</v>
      </c>
      <c r="B300" s="8" t="s">
        <v>512</v>
      </c>
      <c r="C300" s="8" t="s">
        <v>10</v>
      </c>
      <c r="D300" s="8" t="s">
        <v>326</v>
      </c>
      <c r="E300" s="8">
        <v>-104.25</v>
      </c>
      <c r="F300" s="8">
        <v>9.6129999999999995</v>
      </c>
      <c r="G300" s="8">
        <v>50.135199999999998</v>
      </c>
      <c r="H300" s="8">
        <v>1.2808999999999999</v>
      </c>
      <c r="I300" s="8">
        <v>9.3465699999999998</v>
      </c>
      <c r="J300" s="8">
        <v>8.5760199999999998</v>
      </c>
      <c r="K300" s="8">
        <v>15.3108</v>
      </c>
      <c r="L300" s="8">
        <v>12.108499999999999</v>
      </c>
      <c r="M300" s="8">
        <v>2.6018300000000001</v>
      </c>
      <c r="N300" s="8">
        <v>0.10007000000000001</v>
      </c>
      <c r="O300" s="8"/>
      <c r="P300" s="8">
        <v>0.190134</v>
      </c>
      <c r="Q300" s="9">
        <v>62.28698347595968</v>
      </c>
      <c r="R300" s="10">
        <v>1354.1581761749053</v>
      </c>
      <c r="S300" s="10">
        <v>1.2623572020994889</v>
      </c>
      <c r="T300" s="8">
        <v>1514.469489371905</v>
      </c>
      <c r="U300" s="8">
        <v>0.81559534695019342</v>
      </c>
      <c r="V300" s="8">
        <f t="shared" si="4"/>
        <v>7678.9955</v>
      </c>
      <c r="W300" s="8">
        <v>6.3</v>
      </c>
      <c r="X300" s="8"/>
      <c r="Y300" s="8">
        <v>8.8000000000000007</v>
      </c>
      <c r="Z300" s="8"/>
      <c r="AA300" s="8"/>
      <c r="AB300" s="8">
        <v>0.01</v>
      </c>
      <c r="AC300" s="8"/>
      <c r="AD300" s="8">
        <v>5.4</v>
      </c>
      <c r="AE300" s="8">
        <v>3.2</v>
      </c>
      <c r="AF300" s="8">
        <v>1.1000000000000001</v>
      </c>
      <c r="AG300" s="8"/>
      <c r="AH300" s="8"/>
      <c r="AI300" s="8">
        <v>2.5</v>
      </c>
      <c r="AJ300" s="8">
        <v>1.1000000000000001</v>
      </c>
      <c r="AK300" s="8">
        <v>3</v>
      </c>
      <c r="AL300" s="11"/>
      <c r="AM300" s="8"/>
      <c r="AN300" s="8">
        <v>1.6</v>
      </c>
      <c r="AO300" s="8">
        <v>8.1999999999999993</v>
      </c>
      <c r="AP300" s="8"/>
      <c r="AQ300" s="8"/>
      <c r="AR300" s="8">
        <v>1.5</v>
      </c>
      <c r="AS300" s="8">
        <v>0.46</v>
      </c>
      <c r="AT300" s="11"/>
      <c r="AU300" s="8">
        <v>2.9</v>
      </c>
      <c r="AV300" s="8">
        <v>114</v>
      </c>
      <c r="AW300" s="8">
        <v>0.13</v>
      </c>
      <c r="AX300" s="8">
        <v>0.76</v>
      </c>
      <c r="AY300" s="8"/>
      <c r="AZ300" s="8"/>
      <c r="BA300" s="8"/>
      <c r="BB300" s="8"/>
      <c r="BC300" s="8">
        <v>29</v>
      </c>
      <c r="BD300" s="8">
        <v>3.1</v>
      </c>
      <c r="BE300" s="8"/>
      <c r="BF300" s="8">
        <v>89</v>
      </c>
      <c r="BG300" s="8"/>
      <c r="BH300" s="8"/>
      <c r="BI300" s="8"/>
      <c r="BJ300" s="8"/>
      <c r="BK300" s="8"/>
      <c r="BL300" s="8"/>
      <c r="BM300" s="8"/>
      <c r="BN300" s="8"/>
      <c r="BO300" s="8">
        <v>3.9374999999999996</v>
      </c>
    </row>
    <row r="301" spans="1:67">
      <c r="A301" s="8" t="s">
        <v>34</v>
      </c>
      <c r="B301" s="8" t="s">
        <v>514</v>
      </c>
      <c r="C301" s="8" t="s">
        <v>10</v>
      </c>
      <c r="D301" s="8" t="s">
        <v>328</v>
      </c>
      <c r="E301" s="8">
        <v>-15.907999999999999</v>
      </c>
      <c r="F301" s="8">
        <v>-44.41</v>
      </c>
      <c r="G301" s="8">
        <v>51.190199999999997</v>
      </c>
      <c r="H301" s="8">
        <v>1.2806299999999999</v>
      </c>
      <c r="I301" s="8">
        <v>9.4008099999999999</v>
      </c>
      <c r="J301" s="8">
        <v>8.5019899999999993</v>
      </c>
      <c r="K301" s="8">
        <v>14.918100000000001</v>
      </c>
      <c r="L301" s="8">
        <v>11.1595</v>
      </c>
      <c r="M301" s="8">
        <v>2.8063099999999999</v>
      </c>
      <c r="N301" s="8">
        <v>0.109262</v>
      </c>
      <c r="O301" s="8">
        <v>0.12912699999999999</v>
      </c>
      <c r="P301" s="8">
        <v>0.13905999999999999</v>
      </c>
      <c r="Q301" s="9">
        <v>61.946806867378079</v>
      </c>
      <c r="R301" s="10">
        <v>1349.4010289132905</v>
      </c>
      <c r="S301" s="10">
        <v>1.1663413473573367</v>
      </c>
      <c r="T301" s="8">
        <v>1476.1615669679632</v>
      </c>
      <c r="U301" s="8">
        <v>0.78975912990396047</v>
      </c>
      <c r="V301" s="8">
        <f t="shared" si="4"/>
        <v>7677.3768499999996</v>
      </c>
      <c r="W301" s="8">
        <v>19.5</v>
      </c>
      <c r="X301" s="8"/>
      <c r="Y301" s="8">
        <v>8.84</v>
      </c>
      <c r="Z301" s="8"/>
      <c r="AA301" s="8"/>
      <c r="AB301" s="8"/>
      <c r="AC301" s="8"/>
      <c r="AD301" s="8">
        <v>4.83</v>
      </c>
      <c r="AE301" s="8">
        <v>2.91</v>
      </c>
      <c r="AF301" s="8">
        <v>1.0900000000000001</v>
      </c>
      <c r="AG301" s="8"/>
      <c r="AH301" s="8">
        <v>4.2300000000000004</v>
      </c>
      <c r="AI301" s="8"/>
      <c r="AJ301" s="8"/>
      <c r="AK301" s="8">
        <v>3.27</v>
      </c>
      <c r="AL301" s="11"/>
      <c r="AM301" s="8"/>
      <c r="AN301" s="8">
        <v>2.44</v>
      </c>
      <c r="AO301" s="8">
        <v>8.9499999999999993</v>
      </c>
      <c r="AP301" s="8">
        <v>121</v>
      </c>
      <c r="AQ301" s="8">
        <v>0.71</v>
      </c>
      <c r="AR301" s="8"/>
      <c r="AS301" s="8">
        <v>1.49</v>
      </c>
      <c r="AT301" s="11">
        <v>42</v>
      </c>
      <c r="AU301" s="8">
        <v>3.19</v>
      </c>
      <c r="AV301" s="8">
        <v>103</v>
      </c>
      <c r="AW301" s="8">
        <v>0.17</v>
      </c>
      <c r="AX301" s="8"/>
      <c r="AY301" s="8">
        <v>0.17</v>
      </c>
      <c r="AZ301" s="8"/>
      <c r="BA301" s="8">
        <v>0.06</v>
      </c>
      <c r="BB301" s="8"/>
      <c r="BC301" s="8">
        <v>30</v>
      </c>
      <c r="BD301" s="8">
        <v>3.09</v>
      </c>
      <c r="BE301" s="8"/>
      <c r="BF301" s="8">
        <v>80</v>
      </c>
      <c r="BG301" s="8"/>
      <c r="BH301" s="8"/>
      <c r="BI301" s="8"/>
      <c r="BJ301" s="8"/>
      <c r="BK301" s="8"/>
      <c r="BL301" s="8"/>
      <c r="BM301" s="8"/>
      <c r="BN301" s="8"/>
      <c r="BO301" s="8">
        <v>7.9918032786885247</v>
      </c>
    </row>
    <row r="302" spans="1:67">
      <c r="A302" s="13" t="s">
        <v>71</v>
      </c>
      <c r="B302" s="8" t="s">
        <v>515</v>
      </c>
      <c r="C302" s="8" t="s">
        <v>10</v>
      </c>
      <c r="D302" s="8" t="s">
        <v>328</v>
      </c>
      <c r="E302" s="8">
        <v>-15.91</v>
      </c>
      <c r="F302" s="8">
        <v>-44.41</v>
      </c>
      <c r="G302" s="8">
        <v>51.009900000000002</v>
      </c>
      <c r="H302" s="8">
        <v>1.2805299999999999</v>
      </c>
      <c r="I302" s="8">
        <v>9.6509199999999993</v>
      </c>
      <c r="J302" s="8">
        <v>8.5993499999999994</v>
      </c>
      <c r="K302" s="8">
        <v>14.5143</v>
      </c>
      <c r="L302" s="8">
        <v>11.4359</v>
      </c>
      <c r="M302" s="8">
        <v>2.7987299999999999</v>
      </c>
      <c r="N302" s="8">
        <v>0.100103</v>
      </c>
      <c r="O302" s="8">
        <v>0.110113</v>
      </c>
      <c r="P302" s="8">
        <v>0.15015500000000001</v>
      </c>
      <c r="Q302" s="9">
        <v>61.595638635481841</v>
      </c>
      <c r="R302" s="10">
        <v>1361.5143021511894</v>
      </c>
      <c r="S302" s="10">
        <v>1.2429492730234866</v>
      </c>
      <c r="T302" s="8">
        <v>1552.3932805218653</v>
      </c>
      <c r="U302" s="8">
        <v>0.82306889619736578</v>
      </c>
      <c r="V302" s="8">
        <f t="shared" si="4"/>
        <v>7676.7773499999994</v>
      </c>
      <c r="W302" s="8">
        <v>25</v>
      </c>
      <c r="X302" s="8"/>
      <c r="Y302" s="8">
        <v>10.48</v>
      </c>
      <c r="Z302" s="8">
        <v>40.04</v>
      </c>
      <c r="AA302" s="8">
        <v>336.2</v>
      </c>
      <c r="AB302" s="8">
        <v>2.9000000000000001E-2</v>
      </c>
      <c r="AC302" s="8">
        <v>59.9</v>
      </c>
      <c r="AD302" s="8">
        <v>5.33</v>
      </c>
      <c r="AE302" s="8">
        <v>3.33</v>
      </c>
      <c r="AF302" s="8">
        <v>1.167</v>
      </c>
      <c r="AG302" s="8">
        <v>15.68</v>
      </c>
      <c r="AH302" s="8">
        <v>4.34</v>
      </c>
      <c r="AI302" s="8">
        <v>1.91</v>
      </c>
      <c r="AJ302" s="8">
        <v>1.19</v>
      </c>
      <c r="AK302" s="8">
        <v>3.44</v>
      </c>
      <c r="AL302" s="11">
        <v>6.22</v>
      </c>
      <c r="AM302" s="8">
        <v>0.46100000000000002</v>
      </c>
      <c r="AN302" s="8">
        <v>2.4689999999999999</v>
      </c>
      <c r="AO302" s="8">
        <v>9.26</v>
      </c>
      <c r="AP302" s="8">
        <v>128.5</v>
      </c>
      <c r="AQ302" s="8">
        <v>0.47199999999999998</v>
      </c>
      <c r="AR302" s="8">
        <v>1.72</v>
      </c>
      <c r="AS302" s="8">
        <v>2</v>
      </c>
      <c r="AT302" s="11">
        <v>35.26</v>
      </c>
      <c r="AU302" s="8">
        <v>3.27</v>
      </c>
      <c r="AV302" s="8">
        <v>122.1</v>
      </c>
      <c r="AW302" s="8">
        <v>0.15884999999999999</v>
      </c>
      <c r="AX302" s="8">
        <v>0.81200000000000006</v>
      </c>
      <c r="AY302" s="8">
        <v>0.21199999999999999</v>
      </c>
      <c r="AZ302" s="8">
        <v>1.2816360600000001</v>
      </c>
      <c r="BA302" s="8">
        <v>4.9000000000000002E-2</v>
      </c>
      <c r="BB302" s="8">
        <v>265.5</v>
      </c>
      <c r="BC302" s="8">
        <v>32.200000000000003</v>
      </c>
      <c r="BD302" s="8">
        <v>3.04</v>
      </c>
      <c r="BE302" s="8">
        <v>80.400000000000006</v>
      </c>
      <c r="BF302" s="8">
        <v>88.1</v>
      </c>
      <c r="BG302" s="8">
        <v>0.70299699999999998</v>
      </c>
      <c r="BH302" s="8">
        <v>0.51303299999999996</v>
      </c>
      <c r="BI302" s="8">
        <v>17.905899999999999</v>
      </c>
      <c r="BJ302" s="8">
        <v>15.4899</v>
      </c>
      <c r="BK302" s="8">
        <v>37.840400000000002</v>
      </c>
      <c r="BL302" s="8" t="s">
        <v>72</v>
      </c>
      <c r="BM302" s="8">
        <v>7.5297787861599552</v>
      </c>
      <c r="BN302" s="8">
        <v>0.67990919409761641</v>
      </c>
      <c r="BO302" s="8">
        <v>10.125556905629811</v>
      </c>
    </row>
    <row r="303" spans="1:67">
      <c r="A303" s="8" t="s">
        <v>79</v>
      </c>
      <c r="B303" s="8" t="s">
        <v>516</v>
      </c>
      <c r="C303" s="8" t="s">
        <v>10</v>
      </c>
      <c r="D303" s="8" t="s">
        <v>517</v>
      </c>
      <c r="E303" s="8">
        <v>-29.661999999999999</v>
      </c>
      <c r="F303" s="8">
        <v>40.079000000000001</v>
      </c>
      <c r="G303" s="8">
        <v>50.82</v>
      </c>
      <c r="H303" s="8">
        <v>1.28</v>
      </c>
      <c r="I303" s="8">
        <v>8.92</v>
      </c>
      <c r="J303" s="8">
        <v>8.64</v>
      </c>
      <c r="K303" s="8">
        <v>15.39</v>
      </c>
      <c r="L303" s="8">
        <v>11.77</v>
      </c>
      <c r="M303" s="8">
        <v>2.1800000000000002</v>
      </c>
      <c r="N303" s="8"/>
      <c r="O303" s="8"/>
      <c r="P303" s="8"/>
      <c r="Q303" s="9">
        <v>63.550179797319394</v>
      </c>
      <c r="R303" s="10">
        <v>1331.8423489959227</v>
      </c>
      <c r="S303" s="10">
        <v>0.9675140337553696</v>
      </c>
      <c r="T303" s="8">
        <v>1435.9056198858816</v>
      </c>
      <c r="U303" s="8">
        <v>0.77313997842671767</v>
      </c>
      <c r="V303" s="8">
        <f t="shared" si="4"/>
        <v>7673.6</v>
      </c>
      <c r="W303" s="8">
        <v>114</v>
      </c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11"/>
      <c r="AM303" s="8"/>
      <c r="AN303" s="8"/>
      <c r="AO303" s="8"/>
      <c r="AP303" s="8"/>
      <c r="AQ303" s="8"/>
      <c r="AR303" s="8"/>
      <c r="AS303" s="8"/>
      <c r="AT303" s="11"/>
      <c r="AU303" s="8"/>
      <c r="AV303" s="8">
        <v>159</v>
      </c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</row>
    <row r="304" spans="1:67">
      <c r="A304" s="8" t="s">
        <v>519</v>
      </c>
      <c r="B304" s="8" t="s">
        <v>518</v>
      </c>
      <c r="C304" s="8" t="s">
        <v>10</v>
      </c>
      <c r="D304" s="8" t="s">
        <v>403</v>
      </c>
      <c r="E304" s="8">
        <v>-31.518000000000001</v>
      </c>
      <c r="F304" s="8">
        <v>37.835999999999999</v>
      </c>
      <c r="G304" s="8">
        <v>49.04</v>
      </c>
      <c r="H304" s="8">
        <v>1.28</v>
      </c>
      <c r="I304" s="8">
        <v>7.66</v>
      </c>
      <c r="J304" s="8">
        <v>8.4600000000000009</v>
      </c>
      <c r="K304" s="8">
        <v>16.100000000000001</v>
      </c>
      <c r="L304" s="8">
        <v>14.04</v>
      </c>
      <c r="M304" s="8">
        <v>2.42</v>
      </c>
      <c r="N304" s="8"/>
      <c r="O304" s="8"/>
      <c r="P304" s="14"/>
      <c r="Q304" s="9">
        <v>66.532680880810915</v>
      </c>
      <c r="R304" s="10">
        <v>1291.2166460307285</v>
      </c>
      <c r="S304" s="10">
        <v>0.92329169451823134</v>
      </c>
      <c r="T304" s="8">
        <v>1365.2541777077188</v>
      </c>
      <c r="U304" s="8">
        <v>0.81104191996752772</v>
      </c>
      <c r="V304" s="8">
        <f t="shared" si="4"/>
        <v>7673.6</v>
      </c>
      <c r="W304" s="8">
        <v>244</v>
      </c>
      <c r="X304" s="8"/>
      <c r="Y304" s="8">
        <v>32.6</v>
      </c>
      <c r="Z304" s="8"/>
      <c r="AA304" s="8"/>
      <c r="AB304" s="8">
        <v>0.24</v>
      </c>
      <c r="AC304" s="8"/>
      <c r="AD304" s="8">
        <v>3.79</v>
      </c>
      <c r="AE304" s="8">
        <v>2.04</v>
      </c>
      <c r="AF304" s="8">
        <v>1.19</v>
      </c>
      <c r="AG304" s="8"/>
      <c r="AH304" s="8">
        <v>4.12</v>
      </c>
      <c r="AI304" s="8">
        <v>2.31</v>
      </c>
      <c r="AJ304" s="8">
        <v>0.76</v>
      </c>
      <c r="AK304" s="8">
        <v>16.7</v>
      </c>
      <c r="AL304" s="11"/>
      <c r="AM304" s="8">
        <v>0.31</v>
      </c>
      <c r="AN304" s="8">
        <v>28</v>
      </c>
      <c r="AO304" s="8">
        <v>16.2</v>
      </c>
      <c r="AP304" s="8"/>
      <c r="AQ304" s="8">
        <v>0.84</v>
      </c>
      <c r="AR304" s="8">
        <v>3.96</v>
      </c>
      <c r="AS304" s="8">
        <v>18.8</v>
      </c>
      <c r="AT304" s="11"/>
      <c r="AU304" s="8">
        <v>3.55</v>
      </c>
      <c r="AV304" s="8">
        <v>295</v>
      </c>
      <c r="AW304" s="8"/>
      <c r="AX304" s="8">
        <v>0.64</v>
      </c>
      <c r="AY304" s="8">
        <v>1.97</v>
      </c>
      <c r="AZ304" s="8"/>
      <c r="BA304" s="8">
        <v>0.55400000000000005</v>
      </c>
      <c r="BB304" s="8"/>
      <c r="BC304" s="8">
        <v>19</v>
      </c>
      <c r="BD304" s="8">
        <v>1.94</v>
      </c>
      <c r="BE304" s="8"/>
      <c r="BF304" s="8">
        <v>85</v>
      </c>
      <c r="BG304" s="8"/>
      <c r="BH304" s="8"/>
      <c r="BI304" s="8"/>
      <c r="BJ304" s="8"/>
      <c r="BK304" s="8"/>
      <c r="BL304" s="8"/>
      <c r="BM304" s="8"/>
      <c r="BN304" s="8"/>
      <c r="BO304" s="8">
        <v>8.7142857142857135</v>
      </c>
    </row>
    <row r="305" spans="1:67" ht="18">
      <c r="A305" s="8" t="s">
        <v>1237</v>
      </c>
      <c r="B305" s="8" t="s">
        <v>520</v>
      </c>
      <c r="C305" s="8" t="s">
        <v>10</v>
      </c>
      <c r="D305" s="8" t="s">
        <v>521</v>
      </c>
      <c r="E305" s="8">
        <v>-105.321</v>
      </c>
      <c r="F305" s="8">
        <v>16.489999999999998</v>
      </c>
      <c r="G305" s="8">
        <v>49.468899999999998</v>
      </c>
      <c r="H305" s="8">
        <v>1.2797799999999999</v>
      </c>
      <c r="I305" s="8">
        <v>9.4628700000000006</v>
      </c>
      <c r="J305" s="8">
        <v>8.2463599999999992</v>
      </c>
      <c r="K305" s="8">
        <v>16.4328</v>
      </c>
      <c r="L305" s="8">
        <v>11.4971</v>
      </c>
      <c r="M305" s="8">
        <v>2.7620800000000001</v>
      </c>
      <c r="N305" s="8">
        <v>0.10968899999999999</v>
      </c>
      <c r="O305" s="8">
        <v>0.19942399999999999</v>
      </c>
      <c r="P305" s="8" t="s">
        <v>19</v>
      </c>
      <c r="Q305" s="9">
        <v>61.068270397844707</v>
      </c>
      <c r="R305" s="10">
        <v>1361.2036577511249</v>
      </c>
      <c r="S305" s="10">
        <v>1.3936634499379443</v>
      </c>
      <c r="T305" s="8">
        <v>1455.8050036904285</v>
      </c>
      <c r="U305" s="8">
        <v>0.7627803411863967</v>
      </c>
      <c r="V305" s="8">
        <f t="shared" si="4"/>
        <v>7672.2810999999992</v>
      </c>
      <c r="W305" s="8">
        <v>14.419</v>
      </c>
      <c r="X305" s="8"/>
      <c r="Y305" s="8">
        <v>10.382999999999999</v>
      </c>
      <c r="Z305" s="8"/>
      <c r="AA305" s="8"/>
      <c r="AB305" s="8">
        <v>1.197E-2</v>
      </c>
      <c r="AC305" s="8"/>
      <c r="AD305" s="8">
        <v>4.9729999999999999</v>
      </c>
      <c r="AE305" s="8">
        <v>3.1505999999999998</v>
      </c>
      <c r="AF305" s="8">
        <v>1.196</v>
      </c>
      <c r="AG305" s="8"/>
      <c r="AH305" s="8">
        <v>4.1226900000000004</v>
      </c>
      <c r="AI305" s="8">
        <v>2.391</v>
      </c>
      <c r="AJ305" s="8">
        <v>1.0680000000000001</v>
      </c>
      <c r="AK305" s="8">
        <v>3.31</v>
      </c>
      <c r="AL305" s="11"/>
      <c r="AM305" s="8">
        <v>0.45300000000000001</v>
      </c>
      <c r="AN305" s="8">
        <v>2.1739999999999999</v>
      </c>
      <c r="AO305" s="8">
        <v>9.3680000000000003</v>
      </c>
      <c r="AP305" s="8"/>
      <c r="AQ305" s="8"/>
      <c r="AR305" s="8">
        <v>1.7370000000000001</v>
      </c>
      <c r="AS305" s="8">
        <v>0.871</v>
      </c>
      <c r="AT305" s="11"/>
      <c r="AU305" s="8">
        <v>3.198</v>
      </c>
      <c r="AV305" s="8">
        <v>135.51499999999999</v>
      </c>
      <c r="AW305" s="8"/>
      <c r="AX305" s="8">
        <v>0.755</v>
      </c>
      <c r="AY305" s="8">
        <v>0.14499999999999999</v>
      </c>
      <c r="AZ305" s="8"/>
      <c r="BA305" s="8">
        <v>6.4000000000000001E-2</v>
      </c>
      <c r="BB305" s="8"/>
      <c r="BC305" s="8">
        <v>29.338000000000001</v>
      </c>
      <c r="BD305" s="8">
        <v>2.903</v>
      </c>
      <c r="BE305" s="8"/>
      <c r="BF305" s="8">
        <v>87.251000000000005</v>
      </c>
      <c r="BG305" s="8"/>
      <c r="BH305" s="8"/>
      <c r="BI305" s="8"/>
      <c r="BJ305" s="8"/>
      <c r="BK305" s="8"/>
      <c r="BL305" s="8"/>
      <c r="BM305" s="8"/>
      <c r="BN305" s="8"/>
      <c r="BO305" s="8">
        <v>6.6324747010119598</v>
      </c>
    </row>
    <row r="306" spans="1:67">
      <c r="A306" s="13" t="s">
        <v>71</v>
      </c>
      <c r="B306" s="8" t="s">
        <v>522</v>
      </c>
      <c r="C306" s="8" t="s">
        <v>10</v>
      </c>
      <c r="D306" s="8" t="s">
        <v>201</v>
      </c>
      <c r="E306" s="8">
        <v>-13.9</v>
      </c>
      <c r="F306" s="8">
        <v>-26</v>
      </c>
      <c r="G306" s="8">
        <v>50.940399999999997</v>
      </c>
      <c r="H306" s="8">
        <v>1.2793000000000001</v>
      </c>
      <c r="I306" s="8">
        <v>8.11904</v>
      </c>
      <c r="J306" s="8">
        <v>8.2197800000000001</v>
      </c>
      <c r="K306" s="8">
        <v>15.3819</v>
      </c>
      <c r="L306" s="8">
        <v>12.5412</v>
      </c>
      <c r="M306" s="8">
        <v>2.75</v>
      </c>
      <c r="N306" s="8">
        <v>7.05128E-2</v>
      </c>
      <c r="O306" s="8">
        <v>0.271978</v>
      </c>
      <c r="P306" s="8">
        <v>0.120879</v>
      </c>
      <c r="Q306" s="9">
        <v>64.568334554968416</v>
      </c>
      <c r="R306" s="10">
        <v>1300.3651545146738</v>
      </c>
      <c r="S306" s="10">
        <v>0.91048397636917211</v>
      </c>
      <c r="T306" s="8">
        <v>1342.9122180268566</v>
      </c>
      <c r="U306" s="8">
        <v>0.77578731267739642</v>
      </c>
      <c r="V306" s="8">
        <f t="shared" si="4"/>
        <v>7669.4035000000003</v>
      </c>
      <c r="W306" s="8"/>
      <c r="X306" s="8"/>
      <c r="Y306" s="8">
        <v>7.55</v>
      </c>
      <c r="Z306" s="8">
        <v>39.729999999999997</v>
      </c>
      <c r="AA306" s="8">
        <v>239</v>
      </c>
      <c r="AB306" s="8"/>
      <c r="AC306" s="8">
        <v>69.400000000000006</v>
      </c>
      <c r="AD306" s="8">
        <v>4.63</v>
      </c>
      <c r="AE306" s="8">
        <v>2.81</v>
      </c>
      <c r="AF306" s="8">
        <v>1.008</v>
      </c>
      <c r="AG306" s="8">
        <v>15.25</v>
      </c>
      <c r="AH306" s="8">
        <v>3.43</v>
      </c>
      <c r="AI306" s="8">
        <v>1.44</v>
      </c>
      <c r="AJ306" s="8">
        <v>1.012</v>
      </c>
      <c r="AK306" s="8">
        <v>2.0099999999999998</v>
      </c>
      <c r="AL306" s="11">
        <v>4</v>
      </c>
      <c r="AM306" s="8">
        <v>0.39400000000000002</v>
      </c>
      <c r="AN306" s="8">
        <v>0.97099999999999997</v>
      </c>
      <c r="AO306" s="8">
        <v>7.61</v>
      </c>
      <c r="AP306" s="8">
        <v>73.099999999999994</v>
      </c>
      <c r="AQ306" s="8">
        <v>0.247</v>
      </c>
      <c r="AR306" s="8">
        <v>1.48</v>
      </c>
      <c r="AS306" s="8"/>
      <c r="AT306" s="11">
        <v>36.729999999999997</v>
      </c>
      <c r="AU306" s="8">
        <v>2.69</v>
      </c>
      <c r="AV306" s="8">
        <v>105.9</v>
      </c>
      <c r="AW306" s="8"/>
      <c r="AX306" s="8">
        <v>0.66500000000000004</v>
      </c>
      <c r="AY306" s="8">
        <v>6.2E-2</v>
      </c>
      <c r="AZ306" s="8">
        <v>1.1692821369999999</v>
      </c>
      <c r="BA306" s="8">
        <v>2.9000000000000001E-2</v>
      </c>
      <c r="BB306" s="8">
        <v>241.5</v>
      </c>
      <c r="BC306" s="8">
        <v>27.01</v>
      </c>
      <c r="BD306" s="8">
        <v>2.64</v>
      </c>
      <c r="BE306" s="8">
        <v>79.13</v>
      </c>
      <c r="BF306" s="8">
        <v>75.790000000000006</v>
      </c>
      <c r="BG306" s="8">
        <v>0.70248900000000003</v>
      </c>
      <c r="BH306" s="8" t="s">
        <v>97</v>
      </c>
      <c r="BI306" s="8">
        <v>18.3017</v>
      </c>
      <c r="BJ306" s="8">
        <v>15.495200000000001</v>
      </c>
      <c r="BK306" s="8">
        <v>37.900199999999998</v>
      </c>
      <c r="BL306" s="8" t="s">
        <v>98</v>
      </c>
      <c r="BM306" s="8">
        <v>6.5750068064252662</v>
      </c>
      <c r="BN306" s="8">
        <v>0.91568808549940628</v>
      </c>
      <c r="BO306" s="8"/>
    </row>
    <row r="307" spans="1:67" ht="18">
      <c r="A307" s="8" t="s">
        <v>1235</v>
      </c>
      <c r="B307" s="8" t="s">
        <v>523</v>
      </c>
      <c r="C307" s="8" t="s">
        <v>10</v>
      </c>
      <c r="D307" s="8" t="s">
        <v>115</v>
      </c>
      <c r="E307" s="8">
        <v>-44.97</v>
      </c>
      <c r="F307" s="8">
        <v>23.335000000000001</v>
      </c>
      <c r="G307" s="8">
        <v>49.922899999999998</v>
      </c>
      <c r="H307" s="8">
        <v>1.2789600000000001</v>
      </c>
      <c r="I307" s="8">
        <v>9.0854800000000004</v>
      </c>
      <c r="J307" s="8">
        <v>8.4737299999999998</v>
      </c>
      <c r="K307" s="8">
        <v>15.894500000000001</v>
      </c>
      <c r="L307" s="8">
        <v>11.837400000000001</v>
      </c>
      <c r="M307" s="8">
        <v>2.75231</v>
      </c>
      <c r="N307" s="8">
        <v>8.5832800000000001E-2</v>
      </c>
      <c r="O307" s="8">
        <v>0.17752000000000001</v>
      </c>
      <c r="P307" s="8">
        <v>0.16164400000000001</v>
      </c>
      <c r="Q307" s="9">
        <v>62.669867780657839</v>
      </c>
      <c r="R307" s="10">
        <v>1343.9544293832769</v>
      </c>
      <c r="S307" s="10">
        <v>1.2493976057683749</v>
      </c>
      <c r="T307" s="8">
        <v>1442.1105520649869</v>
      </c>
      <c r="U307" s="8">
        <v>0.78462151666939928</v>
      </c>
      <c r="V307" s="8">
        <f t="shared" si="4"/>
        <v>7667.3652000000002</v>
      </c>
      <c r="W307" s="8"/>
      <c r="X307" s="8"/>
      <c r="Y307" s="8">
        <v>8.282</v>
      </c>
      <c r="Z307" s="8"/>
      <c r="AA307" s="8"/>
      <c r="AB307" s="8">
        <v>4.7999999999999996E-3</v>
      </c>
      <c r="AC307" s="8"/>
      <c r="AD307" s="8">
        <v>5.0949999999999998</v>
      </c>
      <c r="AE307" s="8">
        <v>3.2343500000000001</v>
      </c>
      <c r="AF307" s="8">
        <v>1.206</v>
      </c>
      <c r="AG307" s="8"/>
      <c r="AH307" s="8">
        <v>4.1040900000000002</v>
      </c>
      <c r="AI307" s="8">
        <v>2.1349999999999998</v>
      </c>
      <c r="AJ307" s="8">
        <v>1.109</v>
      </c>
      <c r="AK307" s="8">
        <v>2.5640000000000001</v>
      </c>
      <c r="AL307" s="11"/>
      <c r="AM307" s="8">
        <v>0.45100000000000001</v>
      </c>
      <c r="AN307" s="8">
        <v>1.659</v>
      </c>
      <c r="AO307" s="8">
        <v>8.3059999999999992</v>
      </c>
      <c r="AP307" s="8"/>
      <c r="AQ307" s="8"/>
      <c r="AR307" s="8">
        <v>1.5189999999999999</v>
      </c>
      <c r="AS307" s="8">
        <v>0.35199999999999998</v>
      </c>
      <c r="AT307" s="11"/>
      <c r="AU307" s="8">
        <v>3.0230000000000001</v>
      </c>
      <c r="AV307" s="8">
        <v>111.244</v>
      </c>
      <c r="AW307" s="8">
        <v>0.122</v>
      </c>
      <c r="AX307" s="8">
        <v>0.78600000000000003</v>
      </c>
      <c r="AY307" s="8">
        <v>9.1999999999999998E-2</v>
      </c>
      <c r="AZ307" s="8"/>
      <c r="BA307" s="8">
        <v>3.6999999999999998E-2</v>
      </c>
      <c r="BB307" s="8"/>
      <c r="BC307" s="8">
        <v>31.109000000000002</v>
      </c>
      <c r="BD307" s="8">
        <v>2.9710000000000001</v>
      </c>
      <c r="BE307" s="8"/>
      <c r="BF307" s="8">
        <v>84.85</v>
      </c>
      <c r="BG307" s="8">
        <v>0.70242599999999999</v>
      </c>
      <c r="BH307" s="8">
        <v>0.51321099999999997</v>
      </c>
      <c r="BI307" s="8"/>
      <c r="BJ307" s="8"/>
      <c r="BK307" s="8"/>
      <c r="BL307" s="8" t="s">
        <v>401</v>
      </c>
      <c r="BM307" s="8"/>
      <c r="BN307" s="8"/>
      <c r="BO307" s="8"/>
    </row>
    <row r="308" spans="1:67">
      <c r="A308" s="8" t="s">
        <v>152</v>
      </c>
      <c r="B308" s="8" t="s">
        <v>524</v>
      </c>
      <c r="C308" s="8" t="s">
        <v>1</v>
      </c>
      <c r="D308" s="8" t="s">
        <v>151</v>
      </c>
      <c r="E308" s="8">
        <v>-46.185000000000002</v>
      </c>
      <c r="F308" s="8">
        <v>24.556999999999999</v>
      </c>
      <c r="G308" s="8">
        <v>50.240600000000001</v>
      </c>
      <c r="H308" s="8">
        <v>1.27837</v>
      </c>
      <c r="I308" s="8">
        <v>8.8041099999999997</v>
      </c>
      <c r="J308" s="8">
        <v>8.2260600000000004</v>
      </c>
      <c r="K308" s="8">
        <v>16.558199999999999</v>
      </c>
      <c r="L308" s="8">
        <v>11.611499999999999</v>
      </c>
      <c r="M308" s="8">
        <v>2.6325400000000001</v>
      </c>
      <c r="N308" s="8">
        <v>7.07401E-2</v>
      </c>
      <c r="O308" s="8">
        <v>0.111163</v>
      </c>
      <c r="P308" s="8">
        <v>0.161692</v>
      </c>
      <c r="Q308" s="9">
        <v>62.71185765899633</v>
      </c>
      <c r="R308" s="10">
        <v>1328.7422757755228</v>
      </c>
      <c r="S308" s="10">
        <v>1.1313136635699228</v>
      </c>
      <c r="T308" s="8">
        <v>1350.5015084157408</v>
      </c>
      <c r="U308" s="8">
        <v>0.7331767811873563</v>
      </c>
      <c r="V308" s="8">
        <f t="shared" si="4"/>
        <v>7663.8281500000003</v>
      </c>
      <c r="W308" s="8">
        <v>8.98</v>
      </c>
      <c r="X308" s="8"/>
      <c r="Y308" s="8">
        <v>8.4700000000000006</v>
      </c>
      <c r="Z308" s="8">
        <v>45</v>
      </c>
      <c r="AA308" s="8">
        <v>372.5</v>
      </c>
      <c r="AB308" s="8">
        <v>1.4E-2</v>
      </c>
      <c r="AC308" s="8">
        <v>67.19</v>
      </c>
      <c r="AD308" s="8">
        <v>4.63</v>
      </c>
      <c r="AE308" s="8">
        <v>2.89</v>
      </c>
      <c r="AF308" s="8">
        <v>0.99</v>
      </c>
      <c r="AG308" s="8">
        <v>15</v>
      </c>
      <c r="AH308" s="8">
        <v>3.87</v>
      </c>
      <c r="AI308" s="8">
        <v>2.12</v>
      </c>
      <c r="AJ308" s="8">
        <v>0.97</v>
      </c>
      <c r="AK308" s="8">
        <v>2.71</v>
      </c>
      <c r="AL308" s="11"/>
      <c r="AM308" s="8">
        <v>0.45</v>
      </c>
      <c r="AN308" s="8">
        <v>1.97</v>
      </c>
      <c r="AO308" s="8">
        <v>8.0299999999999994</v>
      </c>
      <c r="AP308" s="8">
        <v>157.30000000000001</v>
      </c>
      <c r="AQ308" s="8">
        <v>0.42899999999999999</v>
      </c>
      <c r="AR308" s="8">
        <v>1.39</v>
      </c>
      <c r="AS308" s="8">
        <v>0.81</v>
      </c>
      <c r="AT308" s="11">
        <v>35.57</v>
      </c>
      <c r="AU308" s="8">
        <v>2.75</v>
      </c>
      <c r="AV308" s="8">
        <v>115.9</v>
      </c>
      <c r="AW308" s="8">
        <v>0.13500000000000001</v>
      </c>
      <c r="AX308" s="8">
        <v>0.71</v>
      </c>
      <c r="AY308" s="8">
        <v>0.13400000000000001</v>
      </c>
      <c r="AZ308" s="8"/>
      <c r="BA308" s="8">
        <v>5.2999999999999999E-2</v>
      </c>
      <c r="BB308" s="8">
        <v>262.2</v>
      </c>
      <c r="BC308" s="8">
        <v>28.72</v>
      </c>
      <c r="BD308" s="8">
        <v>2.87</v>
      </c>
      <c r="BE308" s="8">
        <v>70.05</v>
      </c>
      <c r="BF308" s="8">
        <v>79</v>
      </c>
      <c r="BG308" s="8"/>
      <c r="BH308" s="8"/>
      <c r="BI308" s="8"/>
      <c r="BJ308" s="8"/>
      <c r="BK308" s="8"/>
      <c r="BL308" s="8"/>
      <c r="BM308" s="8">
        <v>7.3713803767219561</v>
      </c>
      <c r="BN308" s="8">
        <v>0.85050632911392399</v>
      </c>
      <c r="BO308" s="8">
        <v>4.5583756345177671</v>
      </c>
    </row>
    <row r="309" spans="1:67">
      <c r="A309" s="8" t="s">
        <v>122</v>
      </c>
      <c r="B309" s="8" t="s">
        <v>525</v>
      </c>
      <c r="C309" s="8" t="s">
        <v>10</v>
      </c>
      <c r="D309" s="8" t="s">
        <v>213</v>
      </c>
      <c r="E309" s="8">
        <v>111.34</v>
      </c>
      <c r="F309" s="8">
        <v>-50.063000000000002</v>
      </c>
      <c r="G309" s="8">
        <v>50.935600000000001</v>
      </c>
      <c r="H309" s="8">
        <v>1.27772</v>
      </c>
      <c r="I309" s="8">
        <v>9.0241199999999999</v>
      </c>
      <c r="J309" s="8">
        <v>8.0767100000000003</v>
      </c>
      <c r="K309" s="8">
        <v>15.289099999999999</v>
      </c>
      <c r="L309" s="8">
        <v>12.2827</v>
      </c>
      <c r="M309" s="8">
        <v>2.5781800000000001</v>
      </c>
      <c r="N309" s="8">
        <v>6.6259299999999993E-2</v>
      </c>
      <c r="O309" s="8">
        <v>6.1314599999999997E-2</v>
      </c>
      <c r="P309" s="8">
        <v>0.107795</v>
      </c>
      <c r="Q309" s="9">
        <v>61.700856600899471</v>
      </c>
      <c r="R309" s="10">
        <v>1337.6463737104521</v>
      </c>
      <c r="S309" s="10">
        <v>1.0861305535004799</v>
      </c>
      <c r="T309" s="8">
        <v>1460.3650786075104</v>
      </c>
      <c r="U309" s="8">
        <v>0.78152615213183019</v>
      </c>
      <c r="V309" s="8">
        <f t="shared" si="4"/>
        <v>7659.9313999999995</v>
      </c>
      <c r="W309" s="8">
        <v>9.4</v>
      </c>
      <c r="X309" s="8"/>
      <c r="Y309" s="8">
        <v>7.82</v>
      </c>
      <c r="Z309" s="8">
        <v>42.7</v>
      </c>
      <c r="AA309" s="8">
        <v>370.2</v>
      </c>
      <c r="AB309" s="8"/>
      <c r="AC309" s="8">
        <v>70.400000000000006</v>
      </c>
      <c r="AD309" s="8">
        <v>4.54</v>
      </c>
      <c r="AE309" s="8">
        <v>2.96</v>
      </c>
      <c r="AF309" s="8">
        <v>0.93799999999999994</v>
      </c>
      <c r="AG309" s="8"/>
      <c r="AH309" s="8"/>
      <c r="AI309" s="8">
        <v>2.02</v>
      </c>
      <c r="AJ309" s="8">
        <v>1.02</v>
      </c>
      <c r="AK309" s="8">
        <v>2.48</v>
      </c>
      <c r="AL309" s="11"/>
      <c r="AM309" s="8">
        <v>0.45700000000000002</v>
      </c>
      <c r="AN309" s="8">
        <v>1.57</v>
      </c>
      <c r="AO309" s="8">
        <v>7.6</v>
      </c>
      <c r="AP309" s="8">
        <v>96.9</v>
      </c>
      <c r="AQ309" s="8">
        <v>0.51300000000000001</v>
      </c>
      <c r="AR309" s="8">
        <v>1.4</v>
      </c>
      <c r="AS309" s="8">
        <v>0.91</v>
      </c>
      <c r="AT309" s="11">
        <v>37</v>
      </c>
      <c r="AU309" s="8">
        <v>2.67</v>
      </c>
      <c r="AV309" s="8">
        <v>80.7</v>
      </c>
      <c r="AW309" s="8">
        <v>0.126</v>
      </c>
      <c r="AX309" s="8">
        <v>0.66400000000000003</v>
      </c>
      <c r="AY309" s="8"/>
      <c r="AZ309" s="8"/>
      <c r="BA309" s="8"/>
      <c r="BB309" s="8"/>
      <c r="BC309" s="8">
        <v>29.7</v>
      </c>
      <c r="BD309" s="8">
        <v>2.89</v>
      </c>
      <c r="BE309" s="8">
        <v>81.8</v>
      </c>
      <c r="BF309" s="8">
        <v>72.2</v>
      </c>
      <c r="BG309" s="8"/>
      <c r="BH309" s="8"/>
      <c r="BI309" s="8"/>
      <c r="BJ309" s="8"/>
      <c r="BK309" s="8"/>
      <c r="BL309" s="8"/>
      <c r="BM309" s="8"/>
      <c r="BN309" s="8">
        <v>0.97506925207756234</v>
      </c>
      <c r="BO309" s="8">
        <v>5.9872611464968148</v>
      </c>
    </row>
    <row r="310" spans="1:67">
      <c r="A310" s="13" t="s">
        <v>71</v>
      </c>
      <c r="B310" s="8" t="s">
        <v>526</v>
      </c>
      <c r="C310" s="8" t="s">
        <v>10</v>
      </c>
      <c r="D310" s="8" t="s">
        <v>527</v>
      </c>
      <c r="E310" s="8">
        <v>8.11</v>
      </c>
      <c r="F310" s="8">
        <v>73.52</v>
      </c>
      <c r="G310" s="8">
        <v>49.963099999999997</v>
      </c>
      <c r="H310" s="8">
        <v>1.27654</v>
      </c>
      <c r="I310" s="8">
        <v>9.1336700000000004</v>
      </c>
      <c r="J310" s="8">
        <v>8.1836900000000004</v>
      </c>
      <c r="K310" s="8">
        <v>15.526300000000001</v>
      </c>
      <c r="L310" s="8">
        <v>11.7263</v>
      </c>
      <c r="M310" s="8">
        <v>2.6718199999999999</v>
      </c>
      <c r="N310" s="8">
        <v>0.15833</v>
      </c>
      <c r="O310" s="8">
        <v>0.79165099999999999</v>
      </c>
      <c r="P310" s="8">
        <v>0.12864300000000001</v>
      </c>
      <c r="Q310" s="9">
        <v>61.726656942802279</v>
      </c>
      <c r="R310" s="10">
        <v>1346.9928430783282</v>
      </c>
      <c r="S310" s="10">
        <v>1.2271239956778501</v>
      </c>
      <c r="T310" s="8">
        <v>1448.2185613329555</v>
      </c>
      <c r="U310" s="8">
        <v>0.77946153389409933</v>
      </c>
      <c r="V310" s="8">
        <f t="shared" si="4"/>
        <v>7652.8572999999997</v>
      </c>
      <c r="W310" s="8">
        <v>41.1</v>
      </c>
      <c r="X310" s="8"/>
      <c r="Y310" s="8">
        <v>8.49</v>
      </c>
      <c r="Z310" s="8">
        <v>39.299999999999997</v>
      </c>
      <c r="AA310" s="8">
        <v>332</v>
      </c>
      <c r="AB310" s="8">
        <v>4.3999999999999997E-2</v>
      </c>
      <c r="AC310" s="8">
        <v>65.7</v>
      </c>
      <c r="AD310" s="8">
        <v>4.34</v>
      </c>
      <c r="AE310" s="8">
        <v>2.76</v>
      </c>
      <c r="AF310" s="8">
        <v>1</v>
      </c>
      <c r="AG310" s="8">
        <v>17.690000000000001</v>
      </c>
      <c r="AH310" s="8">
        <v>3.79</v>
      </c>
      <c r="AI310" s="8">
        <v>1.3149999999999999</v>
      </c>
      <c r="AJ310" s="8">
        <v>0.95699999999999996</v>
      </c>
      <c r="AK310" s="8">
        <v>2.92</v>
      </c>
      <c r="AL310" s="11">
        <v>6.53</v>
      </c>
      <c r="AM310" s="8">
        <v>0.39800000000000002</v>
      </c>
      <c r="AN310" s="8">
        <v>2.984</v>
      </c>
      <c r="AO310" s="8">
        <v>7.49</v>
      </c>
      <c r="AP310" s="8">
        <v>118.3</v>
      </c>
      <c r="AQ310" s="8">
        <v>0.53100000000000003</v>
      </c>
      <c r="AR310" s="8">
        <v>1.43</v>
      </c>
      <c r="AS310" s="8">
        <v>3.5</v>
      </c>
      <c r="AT310" s="11">
        <v>34.5</v>
      </c>
      <c r="AU310" s="8">
        <v>2.7</v>
      </c>
      <c r="AV310" s="8">
        <v>107</v>
      </c>
      <c r="AW310" s="8">
        <v>0.20660000000000001</v>
      </c>
      <c r="AX310" s="8">
        <v>0.67100000000000004</v>
      </c>
      <c r="AY310" s="8">
        <v>0.23300000000000001</v>
      </c>
      <c r="AZ310" s="8">
        <v>1.078631052</v>
      </c>
      <c r="BA310" s="8">
        <v>7.8E-2</v>
      </c>
      <c r="BB310" s="8">
        <v>242</v>
      </c>
      <c r="BC310" s="8">
        <v>27.4</v>
      </c>
      <c r="BD310" s="8">
        <v>2.69</v>
      </c>
      <c r="BE310" s="8">
        <v>79.599999999999994</v>
      </c>
      <c r="BF310" s="8">
        <v>67.400000000000006</v>
      </c>
      <c r="BG310" s="8">
        <v>0.70319600000000004</v>
      </c>
      <c r="BH310" s="8">
        <v>0.51308299999999996</v>
      </c>
      <c r="BI310" s="8">
        <v>17.927</v>
      </c>
      <c r="BJ310" s="8">
        <v>15.417</v>
      </c>
      <c r="BK310" s="8">
        <v>37.57</v>
      </c>
      <c r="BL310" s="8" t="s">
        <v>528</v>
      </c>
      <c r="BM310" s="8">
        <v>7.0144927536231885</v>
      </c>
      <c r="BN310" s="8">
        <v>0.97477744807121658</v>
      </c>
      <c r="BO310" s="8">
        <v>13.773458445040214</v>
      </c>
    </row>
    <row r="311" spans="1:67">
      <c r="A311" s="8" t="s">
        <v>124</v>
      </c>
      <c r="B311" s="8" t="s">
        <v>529</v>
      </c>
      <c r="C311" s="8" t="s">
        <v>10</v>
      </c>
      <c r="D311" s="8" t="s">
        <v>246</v>
      </c>
      <c r="E311" s="8">
        <v>-33.331000000000003</v>
      </c>
      <c r="F311" s="8">
        <v>36.659999999999997</v>
      </c>
      <c r="G311" s="8">
        <v>50.868299999999998</v>
      </c>
      <c r="H311" s="8">
        <v>1.2762</v>
      </c>
      <c r="I311" s="8">
        <v>9.2626600000000003</v>
      </c>
      <c r="J311" s="8">
        <v>8.0513200000000005</v>
      </c>
      <c r="K311" s="8">
        <v>14.946199999999999</v>
      </c>
      <c r="L311" s="8">
        <v>12.264099999999999</v>
      </c>
      <c r="M311" s="8">
        <v>2.2899699999999998</v>
      </c>
      <c r="N311" s="8">
        <v>0.210538</v>
      </c>
      <c r="O311" s="8">
        <v>0.146678</v>
      </c>
      <c r="P311" s="8">
        <v>0.167632</v>
      </c>
      <c r="Q311" s="9">
        <v>61.007594347573288</v>
      </c>
      <c r="R311" s="10">
        <v>1347.8511135322824</v>
      </c>
      <c r="S311" s="10">
        <v>1.1093455053476804</v>
      </c>
      <c r="T311" s="8">
        <v>1487.1845732794513</v>
      </c>
      <c r="U311" s="8">
        <v>0.79140280207857627</v>
      </c>
      <c r="V311" s="8">
        <f t="shared" si="4"/>
        <v>7650.8190000000004</v>
      </c>
      <c r="W311" s="8">
        <v>56.447000000000003</v>
      </c>
      <c r="X311" s="8"/>
      <c r="Y311" s="8">
        <v>13.4</v>
      </c>
      <c r="Z311" s="8"/>
      <c r="AA311" s="8"/>
      <c r="AB311" s="8">
        <v>4.4220000000000002E-2</v>
      </c>
      <c r="AC311" s="8"/>
      <c r="AD311" s="8">
        <v>4.2590000000000003</v>
      </c>
      <c r="AE311" s="8">
        <v>2.8631500000000001</v>
      </c>
      <c r="AF311" s="8">
        <v>0.98799999999999999</v>
      </c>
      <c r="AG311" s="8"/>
      <c r="AH311" s="8">
        <v>3.5739899999999998</v>
      </c>
      <c r="AI311" s="8">
        <v>1.897</v>
      </c>
      <c r="AJ311" s="8">
        <v>0.94699999999999995</v>
      </c>
      <c r="AK311" s="8">
        <v>5.8319999999999999</v>
      </c>
      <c r="AL311" s="11"/>
      <c r="AM311" s="8">
        <v>0.38400000000000001</v>
      </c>
      <c r="AN311" s="8">
        <v>9.7149999999999999</v>
      </c>
      <c r="AO311" s="8">
        <v>9.0280000000000005</v>
      </c>
      <c r="AP311" s="8"/>
      <c r="AQ311" s="8">
        <v>0.54100000000000004</v>
      </c>
      <c r="AR311" s="8">
        <v>1.88</v>
      </c>
      <c r="AS311" s="8">
        <v>4.508</v>
      </c>
      <c r="AT311" s="11"/>
      <c r="AU311" s="8">
        <v>2.633</v>
      </c>
      <c r="AV311" s="8">
        <v>107.977</v>
      </c>
      <c r="AW311" s="8">
        <v>0.53100000000000003</v>
      </c>
      <c r="AX311" s="8">
        <v>0.68</v>
      </c>
      <c r="AY311" s="8">
        <v>0.66200000000000003</v>
      </c>
      <c r="AZ311" s="8"/>
      <c r="BA311" s="8">
        <v>0.20200000000000001</v>
      </c>
      <c r="BB311" s="8"/>
      <c r="BC311" s="8">
        <v>27.84</v>
      </c>
      <c r="BD311" s="8">
        <v>2.593</v>
      </c>
      <c r="BE311" s="8"/>
      <c r="BF311" s="8">
        <v>70.614999999999995</v>
      </c>
      <c r="BG311" s="8"/>
      <c r="BH311" s="8"/>
      <c r="BI311" s="8"/>
      <c r="BJ311" s="8"/>
      <c r="BK311" s="8"/>
      <c r="BL311" s="8"/>
      <c r="BM311" s="8"/>
      <c r="BN311" s="8"/>
      <c r="BO311" s="8">
        <v>5.8102933607822962</v>
      </c>
    </row>
    <row r="312" spans="1:67">
      <c r="A312" s="13" t="s">
        <v>71</v>
      </c>
      <c r="B312" s="8" t="s">
        <v>530</v>
      </c>
      <c r="C312" s="8" t="s">
        <v>10</v>
      </c>
      <c r="D312" s="8" t="s">
        <v>531</v>
      </c>
      <c r="E312" s="8">
        <v>-31.49</v>
      </c>
      <c r="F312" s="8">
        <v>3.4580000000000002</v>
      </c>
      <c r="G312" s="8">
        <v>50.118600000000001</v>
      </c>
      <c r="H312" s="8">
        <v>1.27477</v>
      </c>
      <c r="I312" s="8">
        <v>10.192600000000001</v>
      </c>
      <c r="J312" s="8">
        <v>8.8804099999999995</v>
      </c>
      <c r="K312" s="8">
        <v>14.6835</v>
      </c>
      <c r="L312" s="8">
        <v>11.5471</v>
      </c>
      <c r="M312" s="8">
        <v>2.4366400000000001</v>
      </c>
      <c r="N312" s="8">
        <v>0.15861500000000001</v>
      </c>
      <c r="O312" s="8">
        <v>0.10904800000000001</v>
      </c>
      <c r="P312" s="8">
        <v>0.15861500000000001</v>
      </c>
      <c r="Q312" s="9">
        <v>61.06326777764798</v>
      </c>
      <c r="R312" s="10">
        <v>1389.201428470061</v>
      </c>
      <c r="S312" s="10">
        <v>1.444496561495124</v>
      </c>
      <c r="T312" s="8">
        <v>1636.9254867411205</v>
      </c>
      <c r="U312" s="8">
        <v>0.84863394949253257</v>
      </c>
      <c r="V312" s="8">
        <f t="shared" si="4"/>
        <v>7642.2461499999999</v>
      </c>
      <c r="W312" s="8">
        <v>31.6</v>
      </c>
      <c r="X312" s="8"/>
      <c r="Y312" s="8">
        <v>11.05</v>
      </c>
      <c r="Z312" s="8">
        <v>41.88</v>
      </c>
      <c r="AA312" s="8">
        <v>349.9</v>
      </c>
      <c r="AB312" s="8">
        <v>0.04</v>
      </c>
      <c r="AC312" s="8">
        <v>64.5</v>
      </c>
      <c r="AD312" s="8">
        <v>4.72</v>
      </c>
      <c r="AE312" s="8">
        <v>2.97</v>
      </c>
      <c r="AF312" s="8">
        <v>1.1000000000000001</v>
      </c>
      <c r="AG312" s="8">
        <v>15.8</v>
      </c>
      <c r="AH312" s="8">
        <v>3.92</v>
      </c>
      <c r="AI312" s="8">
        <v>1.75</v>
      </c>
      <c r="AJ312" s="8">
        <v>1.04</v>
      </c>
      <c r="AK312" s="8">
        <v>3.8</v>
      </c>
      <c r="AL312" s="11">
        <v>4.59</v>
      </c>
      <c r="AM312" s="8">
        <v>0.42499999999999999</v>
      </c>
      <c r="AN312" s="8">
        <v>4.867</v>
      </c>
      <c r="AO312" s="8">
        <v>9.0299999999999994</v>
      </c>
      <c r="AP312" s="8">
        <v>150.1</v>
      </c>
      <c r="AQ312" s="8">
        <v>0.39700000000000002</v>
      </c>
      <c r="AR312" s="8">
        <v>1.82</v>
      </c>
      <c r="AS312" s="8">
        <v>2.16</v>
      </c>
      <c r="AT312" s="11">
        <v>36.840000000000003</v>
      </c>
      <c r="AU312" s="8">
        <v>2.91</v>
      </c>
      <c r="AV312" s="8">
        <v>116.5</v>
      </c>
      <c r="AW312" s="8">
        <v>0.30549999999999999</v>
      </c>
      <c r="AX312" s="8">
        <v>0.72</v>
      </c>
      <c r="AY312" s="8">
        <v>0.313</v>
      </c>
      <c r="AZ312" s="8">
        <v>1.2966611020000001</v>
      </c>
      <c r="BA312" s="8">
        <v>8.2000000000000003E-2</v>
      </c>
      <c r="BB312" s="8">
        <v>263.3</v>
      </c>
      <c r="BC312" s="8">
        <v>28.6</v>
      </c>
      <c r="BD312" s="8">
        <v>2.83</v>
      </c>
      <c r="BE312" s="8">
        <v>89.3</v>
      </c>
      <c r="BF312" s="8">
        <v>81.900000000000006</v>
      </c>
      <c r="BG312" s="8">
        <v>0.70274000000000003</v>
      </c>
      <c r="BH312" s="8">
        <v>0.51308500000000001</v>
      </c>
      <c r="BI312" s="8">
        <v>19.113800000000001</v>
      </c>
      <c r="BJ312" s="8">
        <v>15.568</v>
      </c>
      <c r="BK312" s="8">
        <v>38.7164</v>
      </c>
      <c r="BL312" s="8" t="s">
        <v>272</v>
      </c>
      <c r="BM312" s="8">
        <v>7.147122692725298</v>
      </c>
      <c r="BN312" s="8">
        <v>0.78754578754578752</v>
      </c>
      <c r="BO312" s="8">
        <v>6.4927059790425314</v>
      </c>
    </row>
    <row r="313" spans="1:67">
      <c r="A313" s="8" t="s">
        <v>34</v>
      </c>
      <c r="B313" s="8" t="s">
        <v>532</v>
      </c>
      <c r="C313" s="8" t="s">
        <v>10</v>
      </c>
      <c r="D313" s="8" t="s">
        <v>29</v>
      </c>
      <c r="E313" s="8">
        <v>-14.193</v>
      </c>
      <c r="F313" s="8">
        <v>-45.847000000000001</v>
      </c>
      <c r="G313" s="8">
        <v>49.295499999999997</v>
      </c>
      <c r="H313" s="8">
        <v>1.27444</v>
      </c>
      <c r="I313" s="8">
        <v>10.357100000000001</v>
      </c>
      <c r="J313" s="8">
        <v>9.0645500000000006</v>
      </c>
      <c r="K313" s="8">
        <v>15.6259</v>
      </c>
      <c r="L313" s="8">
        <v>10.849600000000001</v>
      </c>
      <c r="M313" s="8">
        <v>2.82185</v>
      </c>
      <c r="N313" s="8">
        <v>0.108734</v>
      </c>
      <c r="O313" s="8">
        <v>9.8849000000000006E-2</v>
      </c>
      <c r="P313" s="8">
        <v>0.13838900000000001</v>
      </c>
      <c r="Q313" s="9">
        <v>61.170519272275747</v>
      </c>
      <c r="R313" s="10">
        <v>1398.1770081876084</v>
      </c>
      <c r="S313" s="10">
        <v>1.662895440887054</v>
      </c>
      <c r="T313" s="8">
        <v>1600.816572331106</v>
      </c>
      <c r="U313" s="8">
        <v>0.82883750144725243</v>
      </c>
      <c r="V313" s="8">
        <f t="shared" si="4"/>
        <v>7640.2678000000005</v>
      </c>
      <c r="W313" s="8">
        <v>10.7</v>
      </c>
      <c r="X313" s="8"/>
      <c r="Y313" s="8">
        <v>7.48</v>
      </c>
      <c r="Z313" s="8"/>
      <c r="AA313" s="8"/>
      <c r="AB313" s="8"/>
      <c r="AC313" s="8"/>
      <c r="AD313" s="8">
        <v>4.6900000000000004</v>
      </c>
      <c r="AE313" s="8">
        <v>3.22</v>
      </c>
      <c r="AF313" s="8">
        <v>0.74</v>
      </c>
      <c r="AG313" s="8"/>
      <c r="AH313" s="8">
        <v>4.34</v>
      </c>
      <c r="AI313" s="8"/>
      <c r="AJ313" s="8"/>
      <c r="AK313" s="8">
        <v>2.63</v>
      </c>
      <c r="AL313" s="11"/>
      <c r="AM313" s="8"/>
      <c r="AN313" s="8">
        <v>1.55</v>
      </c>
      <c r="AO313" s="8">
        <v>7.94</v>
      </c>
      <c r="AP313" s="8">
        <v>152</v>
      </c>
      <c r="AQ313" s="8">
        <v>0.34</v>
      </c>
      <c r="AR313" s="8"/>
      <c r="AS313" s="8">
        <v>0.92</v>
      </c>
      <c r="AT313" s="11">
        <v>41</v>
      </c>
      <c r="AU313" s="8">
        <v>2.66</v>
      </c>
      <c r="AV313" s="8">
        <v>99</v>
      </c>
      <c r="AW313" s="8"/>
      <c r="AX313" s="8"/>
      <c r="AY313" s="8">
        <v>0.16</v>
      </c>
      <c r="AZ313" s="8"/>
      <c r="BA313" s="8"/>
      <c r="BB313" s="8"/>
      <c r="BC313" s="8">
        <v>31</v>
      </c>
      <c r="BD313" s="8">
        <v>3.2</v>
      </c>
      <c r="BE313" s="8"/>
      <c r="BF313" s="8">
        <v>71</v>
      </c>
      <c r="BG313" s="8"/>
      <c r="BH313" s="8"/>
      <c r="BI313" s="8"/>
      <c r="BJ313" s="8"/>
      <c r="BK313" s="8"/>
      <c r="BL313" s="8"/>
      <c r="BM313" s="8"/>
      <c r="BN313" s="8"/>
      <c r="BO313" s="8">
        <v>6.9032258064516121</v>
      </c>
    </row>
    <row r="314" spans="1:67">
      <c r="A314" s="13" t="s">
        <v>71</v>
      </c>
      <c r="B314" s="8" t="s">
        <v>533</v>
      </c>
      <c r="C314" s="8" t="s">
        <v>10</v>
      </c>
      <c r="D314" s="8" t="s">
        <v>281</v>
      </c>
      <c r="E314" s="8">
        <v>-6.2</v>
      </c>
      <c r="F314" s="8">
        <v>-51.052999999999997</v>
      </c>
      <c r="G314" s="8">
        <v>50.541800000000002</v>
      </c>
      <c r="H314" s="8">
        <v>1.2737700000000001</v>
      </c>
      <c r="I314" s="8">
        <v>9.4631600000000002</v>
      </c>
      <c r="J314" s="8">
        <v>8.5642499999999995</v>
      </c>
      <c r="K314" s="8">
        <v>14.236499999999999</v>
      </c>
      <c r="L314" s="8">
        <v>12.5458</v>
      </c>
      <c r="M314" s="8">
        <v>2.4615999999999998</v>
      </c>
      <c r="N314" s="8">
        <v>0.189191</v>
      </c>
      <c r="O314" s="8">
        <v>8.9617000000000002E-2</v>
      </c>
      <c r="P314" s="8">
        <v>0.14936199999999999</v>
      </c>
      <c r="Q314" s="9">
        <v>61.962971701620774</v>
      </c>
      <c r="R314" s="10">
        <v>1358.9476769185821</v>
      </c>
      <c r="S314" s="10">
        <v>1.2122072581126395</v>
      </c>
      <c r="T314" s="8">
        <v>1589.6496240082549</v>
      </c>
      <c r="U314" s="8">
        <v>0.85872295694017031</v>
      </c>
      <c r="V314" s="8">
        <f t="shared" si="4"/>
        <v>7636.2511500000001</v>
      </c>
      <c r="W314" s="8">
        <v>52.8</v>
      </c>
      <c r="X314" s="8"/>
      <c r="Y314" s="8">
        <v>14.68</v>
      </c>
      <c r="Z314" s="8">
        <v>45.38</v>
      </c>
      <c r="AA314" s="8">
        <v>305.7</v>
      </c>
      <c r="AB314" s="8">
        <v>3.7999999999999999E-2</v>
      </c>
      <c r="AC314" s="8">
        <v>92.6</v>
      </c>
      <c r="AD314" s="8">
        <v>4.2699999999999996</v>
      </c>
      <c r="AE314" s="8">
        <v>2.63</v>
      </c>
      <c r="AF314" s="8">
        <v>1.121</v>
      </c>
      <c r="AG314" s="8">
        <v>16.62</v>
      </c>
      <c r="AH314" s="8">
        <v>3.82</v>
      </c>
      <c r="AI314" s="8">
        <v>1.81</v>
      </c>
      <c r="AJ314" s="8">
        <v>0.93</v>
      </c>
      <c r="AK314" s="8">
        <v>5.83</v>
      </c>
      <c r="AL314" s="11">
        <v>5.27</v>
      </c>
      <c r="AM314" s="8">
        <v>0.36499999999999999</v>
      </c>
      <c r="AN314" s="8">
        <v>5.87</v>
      </c>
      <c r="AO314" s="8">
        <v>10.130000000000001</v>
      </c>
      <c r="AP314" s="8">
        <v>76</v>
      </c>
      <c r="AQ314" s="8">
        <v>0.58899999999999997</v>
      </c>
      <c r="AR314" s="8">
        <v>2.11</v>
      </c>
      <c r="AS314" s="8">
        <v>3.49</v>
      </c>
      <c r="AT314" s="11">
        <v>42.45</v>
      </c>
      <c r="AU314" s="8">
        <v>3.06</v>
      </c>
      <c r="AV314" s="8">
        <v>168.7</v>
      </c>
      <c r="AW314" s="8">
        <v>0.3775</v>
      </c>
      <c r="AX314" s="8">
        <v>0.68799999999999994</v>
      </c>
      <c r="AY314" s="8">
        <v>0.51</v>
      </c>
      <c r="AZ314" s="8">
        <v>1.3140233720000001</v>
      </c>
      <c r="BA314" s="8">
        <v>0.126</v>
      </c>
      <c r="BB314" s="8">
        <v>268</v>
      </c>
      <c r="BC314" s="8">
        <v>25.8</v>
      </c>
      <c r="BD314" s="8">
        <v>2.42</v>
      </c>
      <c r="BE314" s="8">
        <v>76.900000000000006</v>
      </c>
      <c r="BF314" s="8">
        <v>88.1</v>
      </c>
      <c r="BG314" s="8">
        <v>0.70323100000000005</v>
      </c>
      <c r="BH314" s="8">
        <v>0.51284700000000005</v>
      </c>
      <c r="BI314" s="8">
        <v>18.455400000000001</v>
      </c>
      <c r="BJ314" s="8">
        <v>15.565300000000001</v>
      </c>
      <c r="BK314" s="8">
        <v>38.478299999999997</v>
      </c>
      <c r="BL314" s="8" t="s">
        <v>72</v>
      </c>
      <c r="BM314" s="8">
        <v>6.3133097762073023</v>
      </c>
      <c r="BN314" s="8">
        <v>1.0510783200908058</v>
      </c>
      <c r="BO314" s="8">
        <v>8.9948892674616694</v>
      </c>
    </row>
    <row r="315" spans="1:67">
      <c r="A315" s="8" t="s">
        <v>18</v>
      </c>
      <c r="B315" s="8" t="s">
        <v>534</v>
      </c>
      <c r="C315" s="8" t="s">
        <v>1</v>
      </c>
      <c r="D315" s="8" t="s">
        <v>251</v>
      </c>
      <c r="E315" s="8">
        <v>127.08</v>
      </c>
      <c r="F315" s="8">
        <v>-48.738</v>
      </c>
      <c r="G315" s="8">
        <v>50.5107</v>
      </c>
      <c r="H315" s="8">
        <v>1.2720499999999999</v>
      </c>
      <c r="I315" s="8">
        <v>8.0050799999999995</v>
      </c>
      <c r="J315" s="8">
        <v>8.7939100000000003</v>
      </c>
      <c r="K315" s="8">
        <v>15.9229</v>
      </c>
      <c r="L315" s="8">
        <v>11.8225</v>
      </c>
      <c r="M315" s="8">
        <v>2.9782600000000001</v>
      </c>
      <c r="N315" s="8">
        <v>9.1561299999999998E-2</v>
      </c>
      <c r="O315" s="8">
        <v>0.118728</v>
      </c>
      <c r="P315" s="8">
        <v>0.14790700000000001</v>
      </c>
      <c r="Q315" s="9">
        <v>66.413357523865585</v>
      </c>
      <c r="R315" s="10">
        <v>1295.2031403252381</v>
      </c>
      <c r="S315" s="10">
        <v>0.97869779090695685</v>
      </c>
      <c r="T315" s="8">
        <v>1285.4147436707322</v>
      </c>
      <c r="U315" s="8">
        <v>0.77077924180846535</v>
      </c>
      <c r="V315" s="8">
        <f t="shared" si="4"/>
        <v>7625.9397499999995</v>
      </c>
      <c r="W315" s="8">
        <v>5.97</v>
      </c>
      <c r="X315" s="8"/>
      <c r="Y315" s="8"/>
      <c r="Z315" s="8"/>
      <c r="AA315" s="8">
        <v>359</v>
      </c>
      <c r="AB315" s="8"/>
      <c r="AC315" s="8">
        <v>73.7</v>
      </c>
      <c r="AD315" s="8"/>
      <c r="AE315" s="8"/>
      <c r="AF315" s="8"/>
      <c r="AG315" s="8"/>
      <c r="AH315" s="8"/>
      <c r="AI315" s="8"/>
      <c r="AJ315" s="8"/>
      <c r="AK315" s="8"/>
      <c r="AL315" s="11"/>
      <c r="AM315" s="8"/>
      <c r="AN315" s="8"/>
      <c r="AO315" s="8"/>
      <c r="AP315" s="8">
        <v>148</v>
      </c>
      <c r="AQ315" s="8"/>
      <c r="AR315" s="8"/>
      <c r="AS315" s="8"/>
      <c r="AT315" s="11">
        <v>33.4</v>
      </c>
      <c r="AU315" s="8"/>
      <c r="AV315" s="8">
        <v>141</v>
      </c>
      <c r="AW315" s="8"/>
      <c r="AX315" s="8"/>
      <c r="AY315" s="8"/>
      <c r="AZ315" s="8"/>
      <c r="BA315" s="8"/>
      <c r="BB315" s="8">
        <v>234</v>
      </c>
      <c r="BC315" s="8">
        <v>27.5</v>
      </c>
      <c r="BD315" s="8"/>
      <c r="BE315" s="8"/>
      <c r="BF315" s="8">
        <v>90.4</v>
      </c>
      <c r="BG315" s="8"/>
      <c r="BH315" s="8"/>
      <c r="BI315" s="8"/>
      <c r="BJ315" s="8"/>
      <c r="BK315" s="8"/>
      <c r="BL315" s="8"/>
      <c r="BM315" s="8">
        <v>7.0059880239520957</v>
      </c>
      <c r="BN315" s="8">
        <v>0.81526548672566368</v>
      </c>
      <c r="BO315" s="8"/>
    </row>
    <row r="316" spans="1:67">
      <c r="A316" s="8" t="s">
        <v>169</v>
      </c>
      <c r="B316" s="8" t="s">
        <v>535</v>
      </c>
      <c r="C316" s="8" t="s">
        <v>10</v>
      </c>
      <c r="D316" s="8" t="s">
        <v>38</v>
      </c>
      <c r="E316" s="8">
        <v>127.417</v>
      </c>
      <c r="F316" s="8">
        <v>-50.222000000000001</v>
      </c>
      <c r="G316" s="8">
        <v>49.7</v>
      </c>
      <c r="H316" s="8">
        <v>1.27</v>
      </c>
      <c r="I316" s="8">
        <v>8.4779999999999998</v>
      </c>
      <c r="J316" s="8">
        <v>8.58</v>
      </c>
      <c r="K316" s="8">
        <v>15.42</v>
      </c>
      <c r="L316" s="8">
        <v>11.66</v>
      </c>
      <c r="M316" s="8">
        <v>2.82</v>
      </c>
      <c r="N316" s="8">
        <v>0.03</v>
      </c>
      <c r="O316" s="8">
        <v>0.11</v>
      </c>
      <c r="P316" s="8">
        <v>0.16</v>
      </c>
      <c r="Q316" s="9">
        <v>64.559819413092555</v>
      </c>
      <c r="R316" s="10">
        <v>1321.1915014526705</v>
      </c>
      <c r="S316" s="10">
        <v>1.0868873125372547</v>
      </c>
      <c r="T316" s="8">
        <v>1389.6010156188831</v>
      </c>
      <c r="U316" s="8">
        <v>0.78661375941304079</v>
      </c>
      <c r="V316" s="8">
        <f t="shared" si="4"/>
        <v>7613.6500000000005</v>
      </c>
      <c r="W316" s="8">
        <v>2.7</v>
      </c>
      <c r="X316" s="8"/>
      <c r="Y316" s="8">
        <v>9.1</v>
      </c>
      <c r="Z316" s="8">
        <v>39.9</v>
      </c>
      <c r="AA316" s="8">
        <v>365</v>
      </c>
      <c r="AB316" s="8"/>
      <c r="AC316" s="8">
        <v>74.400000000000006</v>
      </c>
      <c r="AD316" s="8"/>
      <c r="AE316" s="8"/>
      <c r="AF316" s="8">
        <v>1.1200000000000001</v>
      </c>
      <c r="AG316" s="8"/>
      <c r="AH316" s="8"/>
      <c r="AI316" s="8"/>
      <c r="AJ316" s="8"/>
      <c r="AK316" s="8">
        <v>2.14</v>
      </c>
      <c r="AL316" s="11"/>
      <c r="AM316" s="8">
        <v>0.47</v>
      </c>
      <c r="AN316" s="8"/>
      <c r="AO316" s="8">
        <v>6.6</v>
      </c>
      <c r="AP316" s="8">
        <v>102</v>
      </c>
      <c r="AQ316" s="8"/>
      <c r="AR316" s="8"/>
      <c r="AS316" s="8"/>
      <c r="AT316" s="11">
        <v>35.4</v>
      </c>
      <c r="AU316" s="8">
        <v>3.05</v>
      </c>
      <c r="AV316" s="8">
        <v>103</v>
      </c>
      <c r="AW316" s="8">
        <v>0.08</v>
      </c>
      <c r="AX316" s="8">
        <v>0.68</v>
      </c>
      <c r="AY316" s="8"/>
      <c r="AZ316" s="8"/>
      <c r="BA316" s="8"/>
      <c r="BB316" s="8">
        <v>249</v>
      </c>
      <c r="BC316" s="8">
        <v>28.4</v>
      </c>
      <c r="BD316" s="8">
        <v>3.05</v>
      </c>
      <c r="BE316" s="8">
        <v>73.7</v>
      </c>
      <c r="BF316" s="8">
        <v>84</v>
      </c>
      <c r="BG316" s="8"/>
      <c r="BH316" s="8"/>
      <c r="BI316" s="8"/>
      <c r="BJ316" s="8"/>
      <c r="BK316" s="8"/>
      <c r="BL316" s="8"/>
      <c r="BM316" s="8">
        <v>7.0338983050847457</v>
      </c>
      <c r="BN316" s="8">
        <v>0.88571428571428579</v>
      </c>
      <c r="BO316" s="8"/>
    </row>
    <row r="317" spans="1:67">
      <c r="A317" s="8" t="s">
        <v>12</v>
      </c>
      <c r="B317" s="8" t="s">
        <v>536</v>
      </c>
      <c r="C317" s="8" t="s">
        <v>10</v>
      </c>
      <c r="D317" s="8" t="s">
        <v>537</v>
      </c>
      <c r="E317" s="8">
        <v>-176.20599999999999</v>
      </c>
      <c r="F317" s="8">
        <v>-20.533999999999999</v>
      </c>
      <c r="G317" s="8">
        <v>48.883499999999998</v>
      </c>
      <c r="H317" s="8">
        <v>1.2699499999999999</v>
      </c>
      <c r="I317" s="8">
        <v>8.2714700000000008</v>
      </c>
      <c r="J317" s="8">
        <v>9.3563200000000002</v>
      </c>
      <c r="K317" s="8">
        <v>16.415400000000002</v>
      </c>
      <c r="L317" s="8">
        <v>11.9381</v>
      </c>
      <c r="M317" s="8">
        <v>2.4584700000000002</v>
      </c>
      <c r="N317" s="8">
        <v>0.33986300000000003</v>
      </c>
      <c r="O317" s="8">
        <v>0.204656</v>
      </c>
      <c r="P317" s="8">
        <v>0.15127199999999999</v>
      </c>
      <c r="Q317" s="9">
        <v>67.062793281175701</v>
      </c>
      <c r="R317" s="10">
        <v>1313.7653114915777</v>
      </c>
      <c r="S317" s="10">
        <v>1.1583550231384883</v>
      </c>
      <c r="T317" s="8">
        <v>1307.4193937660277</v>
      </c>
      <c r="U317" s="8">
        <v>0.79861738929754567</v>
      </c>
      <c r="V317" s="8">
        <f t="shared" si="4"/>
        <v>7613.3502499999995</v>
      </c>
      <c r="W317" s="8">
        <v>105.11</v>
      </c>
      <c r="X317" s="8">
        <v>0.70920000000000005</v>
      </c>
      <c r="Y317" s="8">
        <v>20.749099999999999</v>
      </c>
      <c r="Z317" s="8">
        <v>43.995399999999997</v>
      </c>
      <c r="AA317" s="8">
        <v>447.09699999999998</v>
      </c>
      <c r="AB317" s="8">
        <v>9.9199999999999997E-2</v>
      </c>
      <c r="AC317" s="8">
        <v>75.362499999999997</v>
      </c>
      <c r="AD317" s="8">
        <v>4.3102999999999998</v>
      </c>
      <c r="AE317" s="8">
        <v>2.5794999999999999</v>
      </c>
      <c r="AF317" s="8">
        <v>1.1628000000000001</v>
      </c>
      <c r="AG317" s="8">
        <v>15.7965</v>
      </c>
      <c r="AH317" s="8">
        <v>4.0327000000000002</v>
      </c>
      <c r="AI317" s="8">
        <v>2.3279000000000001</v>
      </c>
      <c r="AJ317" s="8">
        <v>0.90759999999999996</v>
      </c>
      <c r="AK317" s="8">
        <v>9.3588000000000005</v>
      </c>
      <c r="AL317" s="11">
        <v>4.8890000000000002</v>
      </c>
      <c r="AM317" s="8">
        <v>0.38969999999999999</v>
      </c>
      <c r="AN317" s="8">
        <v>14.806699999999999</v>
      </c>
      <c r="AO317" s="8">
        <v>12.6434</v>
      </c>
      <c r="AP317" s="8">
        <v>189.22399999999999</v>
      </c>
      <c r="AQ317" s="8">
        <v>0.91810000000000003</v>
      </c>
      <c r="AR317" s="8">
        <v>2.8064</v>
      </c>
      <c r="AS317" s="8">
        <v>9.2178000000000004</v>
      </c>
      <c r="AT317" s="11">
        <v>34.2241</v>
      </c>
      <c r="AU317" s="8">
        <v>3.1469999999999998</v>
      </c>
      <c r="AV317" s="8">
        <v>193.24299999999999</v>
      </c>
      <c r="AW317" s="8">
        <v>0.83089999999999997</v>
      </c>
      <c r="AX317" s="8">
        <v>0.6835</v>
      </c>
      <c r="AY317" s="8">
        <v>1.0683</v>
      </c>
      <c r="AZ317" s="8">
        <v>1.2585</v>
      </c>
      <c r="BA317" s="8">
        <v>0.2858</v>
      </c>
      <c r="BB317" s="8">
        <v>258.13799999999998</v>
      </c>
      <c r="BC317" s="8">
        <v>25.5199</v>
      </c>
      <c r="BD317" s="8">
        <v>2.4878999999999998</v>
      </c>
      <c r="BE317" s="8">
        <v>68.958200000000005</v>
      </c>
      <c r="BF317" s="8">
        <v>101.26600000000001</v>
      </c>
      <c r="BG317" s="8">
        <v>0.70304199999999994</v>
      </c>
      <c r="BH317" s="8">
        <v>0.51301799999999997</v>
      </c>
      <c r="BI317" s="8">
        <v>18.273</v>
      </c>
      <c r="BJ317" s="8">
        <v>15.507999999999999</v>
      </c>
      <c r="BK317" s="8">
        <v>38.042999999999999</v>
      </c>
      <c r="BL317" s="8" t="s">
        <v>538</v>
      </c>
      <c r="BM317" s="8">
        <v>7.5425796441688746</v>
      </c>
      <c r="BN317" s="8">
        <v>0.74420338514407591</v>
      </c>
      <c r="BO317" s="8">
        <v>7.0988133750261708</v>
      </c>
    </row>
    <row r="318" spans="1:67">
      <c r="A318" s="8" t="s">
        <v>34</v>
      </c>
      <c r="B318" s="8" t="s">
        <v>539</v>
      </c>
      <c r="C318" s="8" t="s">
        <v>10</v>
      </c>
      <c r="D318" s="8" t="s">
        <v>248</v>
      </c>
      <c r="E318" s="8">
        <v>-13.452999999999999</v>
      </c>
      <c r="F318" s="8">
        <v>-46.9</v>
      </c>
      <c r="G318" s="8">
        <v>50.469299999999997</v>
      </c>
      <c r="H318" s="8">
        <v>1.26816</v>
      </c>
      <c r="I318" s="8">
        <v>9.2526600000000006</v>
      </c>
      <c r="J318" s="8">
        <v>8.5114800000000006</v>
      </c>
      <c r="K318" s="8">
        <v>15.0266</v>
      </c>
      <c r="L318" s="8">
        <v>12.052300000000001</v>
      </c>
      <c r="M318" s="8">
        <v>2.73488</v>
      </c>
      <c r="N318" s="8">
        <v>6.9945999999999994E-2</v>
      </c>
      <c r="O318" s="8">
        <v>0.109915</v>
      </c>
      <c r="P318" s="8">
        <v>0.199846</v>
      </c>
      <c r="Q318" s="9">
        <v>62.346730137119422</v>
      </c>
      <c r="R318" s="10">
        <v>1349.1734060580543</v>
      </c>
      <c r="S318" s="10">
        <v>1.2138998618105055</v>
      </c>
      <c r="T318" s="8">
        <v>1510.9245772203326</v>
      </c>
      <c r="U318" s="8">
        <v>0.81683047635155648</v>
      </c>
      <c r="V318" s="8">
        <f t="shared" si="4"/>
        <v>7602.6192000000001</v>
      </c>
      <c r="W318" s="8">
        <v>12.5</v>
      </c>
      <c r="X318" s="8"/>
      <c r="Y318" s="8">
        <v>8.4499999999999993</v>
      </c>
      <c r="Z318" s="8"/>
      <c r="AA318" s="8"/>
      <c r="AB318" s="8"/>
      <c r="AC318" s="8"/>
      <c r="AD318" s="8">
        <v>4.82</v>
      </c>
      <c r="AE318" s="8">
        <v>2.78</v>
      </c>
      <c r="AF318" s="8">
        <v>1.04</v>
      </c>
      <c r="AG318" s="8"/>
      <c r="AH318" s="8">
        <v>3.92</v>
      </c>
      <c r="AI318" s="8"/>
      <c r="AJ318" s="8"/>
      <c r="AK318" s="8">
        <v>2.82</v>
      </c>
      <c r="AL318" s="11"/>
      <c r="AM318" s="8"/>
      <c r="AN318" s="8">
        <v>1.25</v>
      </c>
      <c r="AO318" s="8">
        <v>8.4499999999999993</v>
      </c>
      <c r="AP318" s="8">
        <v>79</v>
      </c>
      <c r="AQ318" s="8"/>
      <c r="AR318" s="8"/>
      <c r="AS318" s="8">
        <v>0.81</v>
      </c>
      <c r="AT318" s="11">
        <v>28</v>
      </c>
      <c r="AU318" s="8">
        <v>2.78</v>
      </c>
      <c r="AV318" s="8">
        <v>111</v>
      </c>
      <c r="AW318" s="8">
        <v>7.0000000000000007E-2</v>
      </c>
      <c r="AX318" s="8"/>
      <c r="AY318" s="8">
        <v>0.81</v>
      </c>
      <c r="AZ318" s="8"/>
      <c r="BA318" s="8"/>
      <c r="BB318" s="8"/>
      <c r="BC318" s="8">
        <v>28</v>
      </c>
      <c r="BD318" s="8">
        <v>3.04</v>
      </c>
      <c r="BE318" s="8"/>
      <c r="BF318" s="8">
        <v>79</v>
      </c>
      <c r="BG318" s="8"/>
      <c r="BH318" s="8"/>
      <c r="BI318" s="8"/>
      <c r="BJ318" s="8"/>
      <c r="BK318" s="8"/>
      <c r="BL318" s="8"/>
      <c r="BM318" s="8"/>
      <c r="BN318" s="8"/>
      <c r="BO318" s="8">
        <v>10</v>
      </c>
    </row>
    <row r="319" spans="1:67">
      <c r="A319" s="8" t="s">
        <v>369</v>
      </c>
      <c r="B319" s="8" t="s">
        <v>540</v>
      </c>
      <c r="C319" s="8" t="s">
        <v>10</v>
      </c>
      <c r="D319" s="8" t="s">
        <v>326</v>
      </c>
      <c r="E319" s="8">
        <v>-104.295</v>
      </c>
      <c r="F319" s="8">
        <v>9.8161799999999992</v>
      </c>
      <c r="G319" s="8">
        <v>50.069299999999998</v>
      </c>
      <c r="H319" s="8">
        <v>1.2666900000000001</v>
      </c>
      <c r="I319" s="8">
        <v>9.1361600000000003</v>
      </c>
      <c r="J319" s="8">
        <v>8.4579299999999993</v>
      </c>
      <c r="K319" s="8">
        <v>15.539400000000001</v>
      </c>
      <c r="L319" s="8">
        <v>12.158300000000001</v>
      </c>
      <c r="M319" s="8">
        <v>2.5932300000000001</v>
      </c>
      <c r="N319" s="8">
        <v>0.119688</v>
      </c>
      <c r="O319" s="8">
        <v>0.10971400000000001</v>
      </c>
      <c r="P319" s="8">
        <v>0.16955700000000001</v>
      </c>
      <c r="Q319" s="9">
        <v>62.495906271620619</v>
      </c>
      <c r="R319" s="10">
        <v>1345.3541280113243</v>
      </c>
      <c r="S319" s="10">
        <v>1.2159655075922222</v>
      </c>
      <c r="T319" s="8">
        <v>1471.2568936919645</v>
      </c>
      <c r="U319" s="8">
        <v>0.80059251849901014</v>
      </c>
      <c r="V319" s="8">
        <f t="shared" si="4"/>
        <v>7593.8065500000002</v>
      </c>
      <c r="W319" s="8">
        <v>10</v>
      </c>
      <c r="X319" s="8"/>
      <c r="Y319" s="8">
        <v>8.6999999999999993</v>
      </c>
      <c r="Z319" s="8"/>
      <c r="AA319" s="8"/>
      <c r="AB319" s="8"/>
      <c r="AC319" s="8"/>
      <c r="AD319" s="8">
        <v>4.5999999999999996</v>
      </c>
      <c r="AE319" s="8">
        <v>2.7</v>
      </c>
      <c r="AF319" s="8">
        <v>1.1000000000000001</v>
      </c>
      <c r="AG319" s="8"/>
      <c r="AH319" s="8">
        <v>4.2</v>
      </c>
      <c r="AI319" s="8">
        <v>2.4</v>
      </c>
      <c r="AJ319" s="8">
        <v>1</v>
      </c>
      <c r="AK319" s="8">
        <v>2.8</v>
      </c>
      <c r="AL319" s="11"/>
      <c r="AM319" s="8">
        <v>0.42</v>
      </c>
      <c r="AN319" s="8">
        <v>2.5</v>
      </c>
      <c r="AO319" s="8">
        <v>7.97</v>
      </c>
      <c r="AP319" s="8">
        <v>98</v>
      </c>
      <c r="AQ319" s="8"/>
      <c r="AR319" s="8">
        <v>1.5</v>
      </c>
      <c r="AS319" s="8">
        <v>0.8</v>
      </c>
      <c r="AT319" s="11"/>
      <c r="AU319" s="8">
        <v>2.78</v>
      </c>
      <c r="AV319" s="8">
        <v>120</v>
      </c>
      <c r="AW319" s="8"/>
      <c r="AX319" s="8">
        <v>0.74</v>
      </c>
      <c r="AY319" s="8">
        <v>0.1212</v>
      </c>
      <c r="AZ319" s="8"/>
      <c r="BA319" s="8">
        <v>4.8300000000000003E-2</v>
      </c>
      <c r="BB319" s="8"/>
      <c r="BC319" s="8">
        <v>29</v>
      </c>
      <c r="BD319" s="8">
        <v>2.8</v>
      </c>
      <c r="BE319" s="8"/>
      <c r="BF319" s="8">
        <v>84</v>
      </c>
      <c r="BG319" s="8">
        <v>0.70250000000000001</v>
      </c>
      <c r="BH319" s="8"/>
      <c r="BI319" s="8">
        <v>18.251999999999999</v>
      </c>
      <c r="BJ319" s="8">
        <v>15.454000000000001</v>
      </c>
      <c r="BK319" s="8">
        <v>37.645000000000003</v>
      </c>
      <c r="BL319" s="8" t="s">
        <v>541</v>
      </c>
      <c r="BM319" s="8"/>
      <c r="BN319" s="8"/>
      <c r="BO319" s="8">
        <v>4</v>
      </c>
    </row>
    <row r="320" spans="1:67">
      <c r="A320" s="8" t="s">
        <v>30</v>
      </c>
      <c r="B320" s="8" t="s">
        <v>542</v>
      </c>
      <c r="C320" s="8" t="s">
        <v>10</v>
      </c>
      <c r="D320" s="8" t="s">
        <v>248</v>
      </c>
      <c r="E320" s="8">
        <v>-13.452999999999999</v>
      </c>
      <c r="F320" s="8">
        <v>-46.9</v>
      </c>
      <c r="G320" s="8">
        <v>50.245600000000003</v>
      </c>
      <c r="H320" s="8">
        <v>1.26654</v>
      </c>
      <c r="I320" s="8">
        <v>9.6676500000000001</v>
      </c>
      <c r="J320" s="8">
        <v>8.5935799999999993</v>
      </c>
      <c r="K320" s="8">
        <v>14.8634</v>
      </c>
      <c r="L320" s="8">
        <v>11.9872</v>
      </c>
      <c r="M320" s="8">
        <v>2.7118099999999998</v>
      </c>
      <c r="N320" s="8">
        <v>6.9856799999999997E-2</v>
      </c>
      <c r="O320" s="8">
        <v>0.119754</v>
      </c>
      <c r="P320" s="8">
        <v>0.169652</v>
      </c>
      <c r="Q320" s="9">
        <v>61.538773685362571</v>
      </c>
      <c r="R320" s="10">
        <v>1367.2373099499653</v>
      </c>
      <c r="S320" s="10">
        <v>1.3335166411744608</v>
      </c>
      <c r="T320" s="8">
        <v>1581.4465203211848</v>
      </c>
      <c r="U320" s="8">
        <v>0.8358228533627714</v>
      </c>
      <c r="V320" s="8">
        <f t="shared" si="4"/>
        <v>7592.9072999999999</v>
      </c>
      <c r="W320" s="8">
        <v>11.5</v>
      </c>
      <c r="X320" s="8"/>
      <c r="Y320" s="8">
        <v>8.58</v>
      </c>
      <c r="Z320" s="8"/>
      <c r="AA320" s="8"/>
      <c r="AB320" s="8"/>
      <c r="AC320" s="8"/>
      <c r="AD320" s="8">
        <v>4.57</v>
      </c>
      <c r="AE320" s="8">
        <v>2.76</v>
      </c>
      <c r="AF320" s="8">
        <v>1.02</v>
      </c>
      <c r="AG320" s="8"/>
      <c r="AH320" s="8">
        <v>4.29</v>
      </c>
      <c r="AI320" s="8"/>
      <c r="AJ320" s="8"/>
      <c r="AK320" s="8">
        <v>2.87</v>
      </c>
      <c r="AL320" s="11"/>
      <c r="AM320" s="8"/>
      <c r="AN320" s="8">
        <v>1.44</v>
      </c>
      <c r="AO320" s="8">
        <v>8.7200000000000006</v>
      </c>
      <c r="AP320" s="8">
        <v>97</v>
      </c>
      <c r="AQ320" s="8"/>
      <c r="AR320" s="8"/>
      <c r="AS320" s="8">
        <v>0.84</v>
      </c>
      <c r="AT320" s="11">
        <v>44</v>
      </c>
      <c r="AU320" s="8">
        <v>2.74</v>
      </c>
      <c r="AV320" s="8">
        <v>109</v>
      </c>
      <c r="AW320" s="8">
        <v>0.11</v>
      </c>
      <c r="AX320" s="8"/>
      <c r="AY320" s="8">
        <v>0.12</v>
      </c>
      <c r="AZ320" s="8"/>
      <c r="BA320" s="8"/>
      <c r="BB320" s="8"/>
      <c r="BC320" s="8">
        <v>27</v>
      </c>
      <c r="BD320" s="8">
        <v>2.77</v>
      </c>
      <c r="BE320" s="8"/>
      <c r="BF320" s="8">
        <v>75</v>
      </c>
      <c r="BG320" s="8"/>
      <c r="BH320" s="8"/>
      <c r="BI320" s="8"/>
      <c r="BJ320" s="8"/>
      <c r="BK320" s="8"/>
      <c r="BL320" s="8"/>
      <c r="BM320" s="8"/>
      <c r="BN320" s="8"/>
      <c r="BO320" s="8">
        <v>7.9861111111111116</v>
      </c>
    </row>
    <row r="321" spans="1:67">
      <c r="A321" s="8" t="s">
        <v>264</v>
      </c>
      <c r="B321" s="8" t="s">
        <v>543</v>
      </c>
      <c r="C321" s="8" t="s">
        <v>10</v>
      </c>
      <c r="D321" s="8" t="s">
        <v>364</v>
      </c>
      <c r="E321" s="8">
        <v>-75.934299999999993</v>
      </c>
      <c r="F321" s="8">
        <v>-45.953200000000002</v>
      </c>
      <c r="G321" s="8">
        <v>50.7849</v>
      </c>
      <c r="H321" s="8">
        <v>1.26603</v>
      </c>
      <c r="I321" s="8">
        <v>8.8504299999999994</v>
      </c>
      <c r="J321" s="8">
        <v>8.5720399999999994</v>
      </c>
      <c r="K321" s="8">
        <v>14.748900000000001</v>
      </c>
      <c r="L321" s="8">
        <v>12.417400000000001</v>
      </c>
      <c r="M321" s="8">
        <v>2.6937799999999998</v>
      </c>
      <c r="N321" s="8">
        <v>7.0098499999999994E-2</v>
      </c>
      <c r="O321" s="8">
        <v>0.12417400000000001</v>
      </c>
      <c r="P321" s="8">
        <v>0.16723499999999999</v>
      </c>
      <c r="Q321" s="9">
        <v>63.548629243814545</v>
      </c>
      <c r="R321" s="10">
        <v>1330.6949084476353</v>
      </c>
      <c r="S321" s="10">
        <v>1.0661761060722785</v>
      </c>
      <c r="T321" s="8">
        <v>1478.7191563441811</v>
      </c>
      <c r="U321" s="8">
        <v>0.82486545731003291</v>
      </c>
      <c r="V321" s="8">
        <f t="shared" si="4"/>
        <v>7589.8498499999996</v>
      </c>
      <c r="W321" s="8">
        <v>14.4</v>
      </c>
      <c r="X321" s="8"/>
      <c r="Y321" s="8">
        <v>7.91</v>
      </c>
      <c r="Z321" s="8"/>
      <c r="AA321" s="8">
        <v>377</v>
      </c>
      <c r="AB321" s="8">
        <v>1.4999999999999999E-2</v>
      </c>
      <c r="AC321" s="8">
        <v>78</v>
      </c>
      <c r="AD321" s="8">
        <v>4.59</v>
      </c>
      <c r="AE321" s="8">
        <v>2.71</v>
      </c>
      <c r="AF321" s="8">
        <v>1.04</v>
      </c>
      <c r="AG321" s="8"/>
      <c r="AH321" s="8">
        <v>3.85</v>
      </c>
      <c r="AI321" s="8">
        <v>1.99</v>
      </c>
      <c r="AJ321" s="8">
        <v>1</v>
      </c>
      <c r="AK321" s="8">
        <v>2.52</v>
      </c>
      <c r="AL321" s="11"/>
      <c r="AM321" s="8">
        <v>0.41599999999999998</v>
      </c>
      <c r="AN321" s="8">
        <v>1.76</v>
      </c>
      <c r="AO321" s="8">
        <v>8.02</v>
      </c>
      <c r="AP321" s="8">
        <v>95</v>
      </c>
      <c r="AQ321" s="8">
        <v>0.33200000000000002</v>
      </c>
      <c r="AR321" s="8">
        <v>1.46</v>
      </c>
      <c r="AS321" s="8">
        <v>1.02</v>
      </c>
      <c r="AT321" s="11">
        <v>38.5</v>
      </c>
      <c r="AU321" s="8">
        <v>2.81</v>
      </c>
      <c r="AV321" s="8">
        <v>123</v>
      </c>
      <c r="AW321" s="8">
        <v>0.11899999999999999</v>
      </c>
      <c r="AX321" s="8">
        <v>0.74</v>
      </c>
      <c r="AY321" s="8">
        <v>0.13200000000000001</v>
      </c>
      <c r="AZ321" s="8"/>
      <c r="BA321" s="8">
        <v>3.3000000000000002E-2</v>
      </c>
      <c r="BB321" s="8">
        <v>267</v>
      </c>
      <c r="BC321" s="8">
        <v>29</v>
      </c>
      <c r="BD321" s="8">
        <v>2.71</v>
      </c>
      <c r="BE321" s="8"/>
      <c r="BF321" s="8">
        <v>87</v>
      </c>
      <c r="BG321" s="8">
        <v>0.70266799999999996</v>
      </c>
      <c r="BH321" s="8">
        <v>0.51314899999999997</v>
      </c>
      <c r="BI321" s="8">
        <v>18.164999999999999</v>
      </c>
      <c r="BJ321" s="8">
        <v>15.519</v>
      </c>
      <c r="BK321" s="8">
        <v>37.911999999999999</v>
      </c>
      <c r="BL321" s="8" t="s">
        <v>265</v>
      </c>
      <c r="BM321" s="8">
        <v>6.9350649350649354</v>
      </c>
      <c r="BN321" s="8">
        <v>0.89655172413793105</v>
      </c>
      <c r="BO321" s="8">
        <v>8.1818181818181817</v>
      </c>
    </row>
    <row r="322" spans="1:67">
      <c r="A322" s="8" t="s">
        <v>243</v>
      </c>
      <c r="B322" s="8" t="s">
        <v>544</v>
      </c>
      <c r="C322" s="8" t="s">
        <v>10</v>
      </c>
      <c r="D322" s="8" t="s">
        <v>545</v>
      </c>
      <c r="E322" s="8">
        <v>61.32</v>
      </c>
      <c r="F322" s="8">
        <v>-28.95</v>
      </c>
      <c r="G322" s="8">
        <v>49.682400000000001</v>
      </c>
      <c r="H322" s="8">
        <v>1.26464</v>
      </c>
      <c r="I322" s="8">
        <v>7.6330299999999998</v>
      </c>
      <c r="J322" s="8">
        <v>8.2502899999999997</v>
      </c>
      <c r="K322" s="8">
        <v>17.9057</v>
      </c>
      <c r="L322" s="8">
        <v>10.117100000000001</v>
      </c>
      <c r="M322" s="8">
        <v>3.95452</v>
      </c>
      <c r="N322" s="8">
        <v>0.26095800000000002</v>
      </c>
      <c r="O322" s="8">
        <v>0.21077399999999999</v>
      </c>
      <c r="P322" s="8">
        <v>0.13047900000000001</v>
      </c>
      <c r="Q322" s="9">
        <v>66.050604459651225</v>
      </c>
      <c r="R322" s="10">
        <v>1282.501880158901</v>
      </c>
      <c r="S322" s="10">
        <v>1.1814669681187402</v>
      </c>
      <c r="T322" s="8">
        <v>1089.3366385014333</v>
      </c>
      <c r="U322" s="8">
        <v>0.66775616267424287</v>
      </c>
      <c r="V322" s="8">
        <f t="shared" si="4"/>
        <v>7581.5168000000003</v>
      </c>
      <c r="W322" s="8">
        <v>24.5</v>
      </c>
      <c r="X322" s="8"/>
      <c r="Y322" s="8">
        <v>16.8</v>
      </c>
      <c r="Z322" s="8">
        <v>38</v>
      </c>
      <c r="AA322" s="8">
        <v>301</v>
      </c>
      <c r="AB322" s="8"/>
      <c r="AC322" s="8">
        <v>59</v>
      </c>
      <c r="AD322" s="8">
        <v>4.5199999999999996</v>
      </c>
      <c r="AE322" s="8">
        <v>2.4700000000000002</v>
      </c>
      <c r="AF322" s="8">
        <v>1.26</v>
      </c>
      <c r="AG322" s="8">
        <v>16.8</v>
      </c>
      <c r="AH322" s="8">
        <v>4.24</v>
      </c>
      <c r="AI322" s="8">
        <v>2.72</v>
      </c>
      <c r="AJ322" s="8">
        <v>0.86</v>
      </c>
      <c r="AK322" s="8">
        <v>5.95</v>
      </c>
      <c r="AL322" s="11"/>
      <c r="AM322" s="8">
        <v>0.37</v>
      </c>
      <c r="AN322" s="8">
        <v>4.08</v>
      </c>
      <c r="AO322" s="8">
        <v>11.5</v>
      </c>
      <c r="AP322" s="8">
        <v>164</v>
      </c>
      <c r="AQ322" s="8"/>
      <c r="AR322" s="8">
        <v>2.4900000000000002</v>
      </c>
      <c r="AS322" s="8">
        <v>1.81</v>
      </c>
      <c r="AT322" s="11"/>
      <c r="AU322" s="8">
        <v>3.31</v>
      </c>
      <c r="AV322" s="8">
        <v>260</v>
      </c>
      <c r="AW322" s="8">
        <v>0.3</v>
      </c>
      <c r="AX322" s="8">
        <v>0.72</v>
      </c>
      <c r="AY322" s="8">
        <v>0.37</v>
      </c>
      <c r="AZ322" s="8"/>
      <c r="BA322" s="8"/>
      <c r="BB322" s="8">
        <v>188</v>
      </c>
      <c r="BC322" s="8">
        <v>23.9</v>
      </c>
      <c r="BD322" s="8">
        <v>2.46</v>
      </c>
      <c r="BE322" s="8">
        <v>69</v>
      </c>
      <c r="BF322" s="8">
        <v>130</v>
      </c>
      <c r="BG322" s="8"/>
      <c r="BH322" s="8"/>
      <c r="BI322" s="8"/>
      <c r="BJ322" s="8"/>
      <c r="BK322" s="8"/>
      <c r="BL322" s="8"/>
      <c r="BM322" s="8"/>
      <c r="BN322" s="8">
        <v>0.45384615384615384</v>
      </c>
      <c r="BO322" s="8">
        <v>6.0049019607843137</v>
      </c>
    </row>
    <row r="323" spans="1:67">
      <c r="A323" s="8" t="s">
        <v>18</v>
      </c>
      <c r="B323" s="8" t="s">
        <v>546</v>
      </c>
      <c r="C323" s="8" t="s">
        <v>1</v>
      </c>
      <c r="D323" s="8" t="s">
        <v>251</v>
      </c>
      <c r="E323" s="8">
        <v>127.08</v>
      </c>
      <c r="F323" s="8">
        <v>-48.738</v>
      </c>
      <c r="G323" s="8">
        <v>50.535600000000002</v>
      </c>
      <c r="H323" s="8">
        <v>1.26275</v>
      </c>
      <c r="I323" s="8">
        <v>8.0213000000000001</v>
      </c>
      <c r="J323" s="8">
        <v>8.8118499999999997</v>
      </c>
      <c r="K323" s="8">
        <v>15.829599999999999</v>
      </c>
      <c r="L323" s="8">
        <v>11.8834</v>
      </c>
      <c r="M323" s="8">
        <v>2.9104299999999999</v>
      </c>
      <c r="N323" s="8">
        <v>0.115813</v>
      </c>
      <c r="O323" s="8">
        <v>0.10977000000000001</v>
      </c>
      <c r="P323" s="8">
        <v>0.147032</v>
      </c>
      <c r="Q323" s="9">
        <v>66.413665496639183</v>
      </c>
      <c r="R323" s="10">
        <v>1295.5652591460532</v>
      </c>
      <c r="S323" s="10">
        <v>0.96814767366975607</v>
      </c>
      <c r="T323" s="8">
        <v>1289.7776963664535</v>
      </c>
      <c r="U323" s="8">
        <v>0.77490848554822356</v>
      </c>
      <c r="V323" s="8">
        <f t="shared" ref="V323:V386" si="5">H323*5995</f>
        <v>7570.1862500000007</v>
      </c>
      <c r="W323" s="8">
        <v>5.37</v>
      </c>
      <c r="X323" s="8"/>
      <c r="Y323" s="8"/>
      <c r="Z323" s="8"/>
      <c r="AA323" s="8">
        <v>378</v>
      </c>
      <c r="AB323" s="8"/>
      <c r="AC323" s="8">
        <v>69</v>
      </c>
      <c r="AD323" s="8"/>
      <c r="AE323" s="8"/>
      <c r="AF323" s="8"/>
      <c r="AG323" s="8"/>
      <c r="AH323" s="8"/>
      <c r="AI323" s="8"/>
      <c r="AJ323" s="8"/>
      <c r="AK323" s="8"/>
      <c r="AL323" s="11"/>
      <c r="AM323" s="8"/>
      <c r="AN323" s="8"/>
      <c r="AO323" s="8"/>
      <c r="AP323" s="8">
        <v>149</v>
      </c>
      <c r="AQ323" s="8"/>
      <c r="AR323" s="8"/>
      <c r="AS323" s="8"/>
      <c r="AT323" s="11">
        <v>33.799999999999997</v>
      </c>
      <c r="AU323" s="8"/>
      <c r="AV323" s="8">
        <v>135</v>
      </c>
      <c r="AW323" s="8"/>
      <c r="AX323" s="8"/>
      <c r="AY323" s="8"/>
      <c r="AZ323" s="8"/>
      <c r="BA323" s="8"/>
      <c r="BB323" s="8">
        <v>235</v>
      </c>
      <c r="BC323" s="8">
        <v>27.2</v>
      </c>
      <c r="BD323" s="8"/>
      <c r="BE323" s="8"/>
      <c r="BF323" s="8">
        <v>85.9</v>
      </c>
      <c r="BG323" s="8"/>
      <c r="BH323" s="8"/>
      <c r="BI323" s="8"/>
      <c r="BJ323" s="8"/>
      <c r="BK323" s="8"/>
      <c r="BL323" s="8"/>
      <c r="BM323" s="8">
        <v>6.9526627218934918</v>
      </c>
      <c r="BN323" s="8">
        <v>0.80325960419091957</v>
      </c>
      <c r="BO323" s="8"/>
    </row>
    <row r="324" spans="1:67">
      <c r="A324" s="8" t="s">
        <v>152</v>
      </c>
      <c r="B324" s="8" t="s">
        <v>547</v>
      </c>
      <c r="C324" s="8" t="s">
        <v>1</v>
      </c>
      <c r="D324" s="8" t="s">
        <v>151</v>
      </c>
      <c r="E324" s="8">
        <v>-46.325000000000003</v>
      </c>
      <c r="F324" s="8">
        <v>23.888000000000002</v>
      </c>
      <c r="G324" s="8">
        <v>50.264800000000001</v>
      </c>
      <c r="H324" s="8">
        <v>1.2624</v>
      </c>
      <c r="I324" s="8">
        <v>8.5053800000000006</v>
      </c>
      <c r="J324" s="8">
        <v>8.1678999999999995</v>
      </c>
      <c r="K324" s="8">
        <v>16.602399999999999</v>
      </c>
      <c r="L324" s="8">
        <v>11.7539</v>
      </c>
      <c r="M324" s="8">
        <v>2.7461000000000002</v>
      </c>
      <c r="N324" s="8">
        <v>9.0530899999999997E-2</v>
      </c>
      <c r="O324" s="8">
        <v>0.110649</v>
      </c>
      <c r="P324" s="8">
        <v>0.160944</v>
      </c>
      <c r="Q324" s="9">
        <v>63.350885054895798</v>
      </c>
      <c r="R324" s="10">
        <v>1317.5689789883966</v>
      </c>
      <c r="S324" s="10">
        <v>1.0898262510558441</v>
      </c>
      <c r="T324" s="8">
        <v>1312.6953155509029</v>
      </c>
      <c r="U324" s="8">
        <v>0.72987004787220955</v>
      </c>
      <c r="V324" s="8">
        <f t="shared" si="5"/>
        <v>7568.0879999999997</v>
      </c>
      <c r="W324" s="8">
        <v>8.67</v>
      </c>
      <c r="X324" s="8"/>
      <c r="Y324" s="8">
        <v>8.93</v>
      </c>
      <c r="Z324" s="8">
        <v>40.79</v>
      </c>
      <c r="AA324" s="8">
        <v>344.5</v>
      </c>
      <c r="AB324" s="8">
        <v>1.0999999999999999E-2</v>
      </c>
      <c r="AC324" s="8">
        <v>71.67</v>
      </c>
      <c r="AD324" s="8">
        <v>4.43</v>
      </c>
      <c r="AE324" s="8">
        <v>2.79</v>
      </c>
      <c r="AF324" s="8">
        <v>1.05</v>
      </c>
      <c r="AG324" s="8">
        <v>14.78</v>
      </c>
      <c r="AH324" s="8">
        <v>3.71</v>
      </c>
      <c r="AI324" s="8">
        <v>2.19</v>
      </c>
      <c r="AJ324" s="8">
        <v>1.01</v>
      </c>
      <c r="AK324" s="8">
        <v>2.84</v>
      </c>
      <c r="AL324" s="11"/>
      <c r="AM324" s="8">
        <v>0.43</v>
      </c>
      <c r="AN324" s="8">
        <v>1.85</v>
      </c>
      <c r="AO324" s="8">
        <v>8.15</v>
      </c>
      <c r="AP324" s="8">
        <v>131.04</v>
      </c>
      <c r="AQ324" s="8">
        <v>0.48399999999999999</v>
      </c>
      <c r="AR324" s="8">
        <v>1.48</v>
      </c>
      <c r="AS324" s="8">
        <v>0.85</v>
      </c>
      <c r="AT324" s="11">
        <v>35.69</v>
      </c>
      <c r="AU324" s="8">
        <v>2.78</v>
      </c>
      <c r="AV324" s="8">
        <v>125</v>
      </c>
      <c r="AW324" s="8">
        <v>0.12</v>
      </c>
      <c r="AX324" s="8">
        <v>0.69</v>
      </c>
      <c r="AY324" s="8">
        <v>0.13100000000000001</v>
      </c>
      <c r="AZ324" s="8"/>
      <c r="BA324" s="8">
        <v>6.3E-2</v>
      </c>
      <c r="BB324" s="8">
        <v>248.9</v>
      </c>
      <c r="BC324" s="8">
        <v>29.06</v>
      </c>
      <c r="BD324" s="8">
        <v>2.86</v>
      </c>
      <c r="BE324" s="8">
        <v>74.27</v>
      </c>
      <c r="BF324" s="8">
        <v>82.8</v>
      </c>
      <c r="BG324" s="8"/>
      <c r="BH324" s="8"/>
      <c r="BI324" s="8"/>
      <c r="BJ324" s="8"/>
      <c r="BK324" s="8"/>
      <c r="BL324" s="8"/>
      <c r="BM324" s="8">
        <v>6.9739422807509115</v>
      </c>
      <c r="BN324" s="8">
        <v>0.86557971014492763</v>
      </c>
      <c r="BO324" s="8">
        <v>4.6864864864864861</v>
      </c>
    </row>
    <row r="325" spans="1:67">
      <c r="A325" s="8" t="s">
        <v>34</v>
      </c>
      <c r="B325" s="8" t="s">
        <v>548</v>
      </c>
      <c r="C325" s="8" t="s">
        <v>10</v>
      </c>
      <c r="D325" s="8" t="s">
        <v>29</v>
      </c>
      <c r="E325" s="8">
        <v>-14.193</v>
      </c>
      <c r="F325" s="8">
        <v>-45.847000000000001</v>
      </c>
      <c r="G325" s="8">
        <v>48.500700000000002</v>
      </c>
      <c r="H325" s="8">
        <v>1.2618799999999999</v>
      </c>
      <c r="I325" s="8">
        <v>10.4359</v>
      </c>
      <c r="J325" s="8">
        <v>9.4914199999999997</v>
      </c>
      <c r="K325" s="8">
        <v>15.785399999999999</v>
      </c>
      <c r="L325" s="8">
        <v>11.120200000000001</v>
      </c>
      <c r="M325" s="8">
        <v>2.7136100000000001</v>
      </c>
      <c r="N325" s="8">
        <v>8.0178799999999995E-2</v>
      </c>
      <c r="O325" s="8">
        <v>0.120268</v>
      </c>
      <c r="P325" s="8">
        <v>0.17038</v>
      </c>
      <c r="Q325" s="9">
        <v>62.07948007838241</v>
      </c>
      <c r="R325" s="10">
        <v>1407.3170941795061</v>
      </c>
      <c r="S325" s="10">
        <v>1.7929176902355441</v>
      </c>
      <c r="T325" s="8">
        <v>1639.1727587557618</v>
      </c>
      <c r="U325" s="8">
        <v>0.8594319643107734</v>
      </c>
      <c r="V325" s="8">
        <f t="shared" si="5"/>
        <v>7564.9705999999996</v>
      </c>
      <c r="W325" s="8">
        <v>11.6</v>
      </c>
      <c r="X325" s="8"/>
      <c r="Y325" s="8">
        <v>7.82</v>
      </c>
      <c r="Z325" s="8"/>
      <c r="AA325" s="8"/>
      <c r="AB325" s="8"/>
      <c r="AC325" s="8"/>
      <c r="AD325" s="8">
        <v>5.0599999999999996</v>
      </c>
      <c r="AE325" s="8">
        <v>3.34</v>
      </c>
      <c r="AF325" s="8">
        <v>0.8</v>
      </c>
      <c r="AG325" s="8"/>
      <c r="AH325" s="8">
        <v>4.49</v>
      </c>
      <c r="AI325" s="8"/>
      <c r="AJ325" s="8"/>
      <c r="AK325" s="8">
        <v>2.84</v>
      </c>
      <c r="AL325" s="11"/>
      <c r="AM325" s="8"/>
      <c r="AN325" s="8">
        <v>1.76</v>
      </c>
      <c r="AO325" s="8">
        <v>7.68</v>
      </c>
      <c r="AP325" s="8">
        <v>147</v>
      </c>
      <c r="AQ325" s="8">
        <v>0.3</v>
      </c>
      <c r="AR325" s="8"/>
      <c r="AS325" s="8">
        <v>0.91</v>
      </c>
      <c r="AT325" s="11">
        <v>43</v>
      </c>
      <c r="AU325" s="8">
        <v>2.87</v>
      </c>
      <c r="AV325" s="8">
        <v>102</v>
      </c>
      <c r="AW325" s="8">
        <v>0.11</v>
      </c>
      <c r="AX325" s="8"/>
      <c r="AY325" s="8">
        <v>0.15</v>
      </c>
      <c r="AZ325" s="8"/>
      <c r="BA325" s="8">
        <v>0.04</v>
      </c>
      <c r="BB325" s="8"/>
      <c r="BC325" s="8">
        <v>33</v>
      </c>
      <c r="BD325" s="8">
        <v>3.36</v>
      </c>
      <c r="BE325" s="8"/>
      <c r="BF325" s="8">
        <v>75</v>
      </c>
      <c r="BG325" s="8"/>
      <c r="BH325" s="8"/>
      <c r="BI325" s="8"/>
      <c r="BJ325" s="8"/>
      <c r="BK325" s="8"/>
      <c r="BL325" s="8"/>
      <c r="BM325" s="8"/>
      <c r="BN325" s="8"/>
      <c r="BO325" s="8">
        <v>6.5909090909090908</v>
      </c>
    </row>
    <row r="326" spans="1:67">
      <c r="A326" s="8" t="s">
        <v>498</v>
      </c>
      <c r="B326" s="8" t="s">
        <v>549</v>
      </c>
      <c r="C326" s="8" t="s">
        <v>1</v>
      </c>
      <c r="D326" s="8" t="s">
        <v>268</v>
      </c>
      <c r="E326" s="8">
        <v>22.716799999999999</v>
      </c>
      <c r="F326" s="8">
        <v>85.900199999999998</v>
      </c>
      <c r="G326" s="8">
        <v>50.287100000000002</v>
      </c>
      <c r="H326" s="8">
        <v>1.2601800000000001</v>
      </c>
      <c r="I326" s="8">
        <v>8.0371299999999994</v>
      </c>
      <c r="J326" s="8">
        <v>9.06128</v>
      </c>
      <c r="K326" s="8">
        <v>16.382300000000001</v>
      </c>
      <c r="L326" s="8">
        <v>11.0916</v>
      </c>
      <c r="M326" s="8">
        <v>2.7903899999999999</v>
      </c>
      <c r="N326" s="8">
        <v>0.240034</v>
      </c>
      <c r="O326" s="8">
        <v>0.15002099999999999</v>
      </c>
      <c r="P326" s="8">
        <v>0.14002000000000001</v>
      </c>
      <c r="Q326" s="9">
        <v>66.989827346898238</v>
      </c>
      <c r="R326" s="12">
        <v>1295.7947798247187</v>
      </c>
      <c r="S326" s="12">
        <v>0.99679615251333753</v>
      </c>
      <c r="T326" s="8">
        <v>1227.0937172804274</v>
      </c>
      <c r="U326" s="8">
        <v>0.74664131397241484</v>
      </c>
      <c r="V326" s="8">
        <f t="shared" si="5"/>
        <v>7554.7791000000007</v>
      </c>
      <c r="W326" s="8"/>
      <c r="X326" s="8"/>
      <c r="Y326" s="8">
        <v>13.5</v>
      </c>
      <c r="Z326" s="8">
        <v>39</v>
      </c>
      <c r="AA326" s="8">
        <v>369</v>
      </c>
      <c r="AB326" s="8"/>
      <c r="AC326" s="8">
        <v>60</v>
      </c>
      <c r="AD326" s="8">
        <v>4.58</v>
      </c>
      <c r="AE326" s="8">
        <v>2.4500000000000002</v>
      </c>
      <c r="AF326" s="8">
        <v>1.1200000000000001</v>
      </c>
      <c r="AG326" s="8"/>
      <c r="AH326" s="8">
        <v>3.82</v>
      </c>
      <c r="AI326" s="8">
        <v>2.33</v>
      </c>
      <c r="AJ326" s="8">
        <v>0.88</v>
      </c>
      <c r="AK326" s="8">
        <v>5.38</v>
      </c>
      <c r="AL326" s="11"/>
      <c r="AM326" s="8">
        <v>0.34</v>
      </c>
      <c r="AN326" s="8">
        <v>9.35</v>
      </c>
      <c r="AO326" s="8">
        <v>10.24</v>
      </c>
      <c r="AP326" s="8">
        <v>160</v>
      </c>
      <c r="AQ326" s="8">
        <v>0.78</v>
      </c>
      <c r="AR326" s="8">
        <v>2.0299999999999998</v>
      </c>
      <c r="AS326" s="8"/>
      <c r="AT326" s="11">
        <v>31</v>
      </c>
      <c r="AU326" s="8">
        <v>3.26</v>
      </c>
      <c r="AV326" s="8">
        <v>163</v>
      </c>
      <c r="AW326" s="8"/>
      <c r="AX326" s="8">
        <v>0.66</v>
      </c>
      <c r="AY326" s="8">
        <v>0.39</v>
      </c>
      <c r="AZ326" s="8"/>
      <c r="BA326" s="8">
        <v>0.16</v>
      </c>
      <c r="BB326" s="8">
        <v>253</v>
      </c>
      <c r="BC326" s="8">
        <v>24</v>
      </c>
      <c r="BD326" s="8">
        <v>2.36</v>
      </c>
      <c r="BE326" s="8">
        <v>67</v>
      </c>
      <c r="BF326" s="8">
        <v>86</v>
      </c>
      <c r="BG326" s="8"/>
      <c r="BH326" s="8"/>
      <c r="BI326" s="8"/>
      <c r="BJ326" s="8"/>
      <c r="BK326" s="8"/>
      <c r="BL326" s="8"/>
      <c r="BM326" s="8">
        <v>8.1612903225806459</v>
      </c>
      <c r="BN326" s="8">
        <v>0.69767441860465118</v>
      </c>
      <c r="BO326" s="8"/>
    </row>
    <row r="327" spans="1:67">
      <c r="A327" s="8" t="s">
        <v>79</v>
      </c>
      <c r="B327" s="8" t="s">
        <v>550</v>
      </c>
      <c r="C327" s="8" t="s">
        <v>10</v>
      </c>
      <c r="D327" s="8" t="s">
        <v>403</v>
      </c>
      <c r="E327" s="8">
        <v>-31.518000000000001</v>
      </c>
      <c r="F327" s="8">
        <v>37.835999999999999</v>
      </c>
      <c r="G327" s="8">
        <v>49.59</v>
      </c>
      <c r="H327" s="8">
        <v>1.26</v>
      </c>
      <c r="I327" s="8">
        <v>7.6</v>
      </c>
      <c r="J327" s="8">
        <v>8.6999999999999993</v>
      </c>
      <c r="K327" s="8">
        <v>16.260000000000002</v>
      </c>
      <c r="L327" s="8">
        <v>13.68</v>
      </c>
      <c r="M327" s="8">
        <v>2.2200000000000002</v>
      </c>
      <c r="N327" s="8"/>
      <c r="O327" s="8"/>
      <c r="P327" s="8"/>
      <c r="Q327" s="9">
        <v>67.325881341358553</v>
      </c>
      <c r="R327" s="10">
        <v>1283.6372938177321</v>
      </c>
      <c r="S327" s="10">
        <v>0.82997498762136079</v>
      </c>
      <c r="T327" s="8">
        <v>1319.5034829861474</v>
      </c>
      <c r="U327" s="8">
        <v>0.79173613606568849</v>
      </c>
      <c r="V327" s="8">
        <f t="shared" si="5"/>
        <v>7553.7</v>
      </c>
      <c r="W327" s="8">
        <v>248</v>
      </c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11"/>
      <c r="AM327" s="8"/>
      <c r="AN327" s="8"/>
      <c r="AO327" s="8"/>
      <c r="AP327" s="8"/>
      <c r="AQ327" s="8"/>
      <c r="AR327" s="8"/>
      <c r="AS327" s="8"/>
      <c r="AT327" s="11"/>
      <c r="AU327" s="8"/>
      <c r="AV327" s="8">
        <v>288</v>
      </c>
      <c r="AW327" s="8"/>
      <c r="AX327" s="8"/>
      <c r="AY327" s="8"/>
      <c r="AZ327" s="8"/>
      <c r="BA327" s="8"/>
      <c r="BB327" s="8"/>
      <c r="BC327" s="8"/>
      <c r="BD327" s="8"/>
      <c r="BE327" s="8"/>
      <c r="BF327" s="8"/>
      <c r="BG327" s="8"/>
      <c r="BH327" s="8"/>
      <c r="BI327" s="8"/>
      <c r="BJ327" s="8"/>
      <c r="BK327" s="8"/>
      <c r="BL327" s="8"/>
      <c r="BM327" s="8"/>
      <c r="BN327" s="8"/>
      <c r="BO327" s="8"/>
    </row>
    <row r="328" spans="1:67">
      <c r="A328" s="8" t="s">
        <v>12</v>
      </c>
      <c r="B328" s="8" t="s">
        <v>551</v>
      </c>
      <c r="C328" s="8" t="s">
        <v>10</v>
      </c>
      <c r="D328" s="8" t="s">
        <v>287</v>
      </c>
      <c r="E328" s="8">
        <v>-109.07</v>
      </c>
      <c r="F328" s="8">
        <v>20.92</v>
      </c>
      <c r="G328" s="8">
        <v>49.24</v>
      </c>
      <c r="H328" s="8">
        <v>1.26</v>
      </c>
      <c r="I328" s="8">
        <v>9.11</v>
      </c>
      <c r="J328" s="8">
        <v>8.5</v>
      </c>
      <c r="K328" s="8">
        <v>15.07</v>
      </c>
      <c r="L328" s="8">
        <v>12.23</v>
      </c>
      <c r="M328" s="8">
        <v>2.38</v>
      </c>
      <c r="N328" s="8">
        <v>0.04</v>
      </c>
      <c r="O328" s="8">
        <v>0.12</v>
      </c>
      <c r="P328" s="8">
        <v>0.17</v>
      </c>
      <c r="Q328" s="9">
        <v>62.679229823842689</v>
      </c>
      <c r="R328" s="10">
        <v>1351.3537957254712</v>
      </c>
      <c r="S328" s="10">
        <v>1.2092562966133029</v>
      </c>
      <c r="T328" s="8">
        <v>1528.2761095215603</v>
      </c>
      <c r="U328" s="8">
        <v>0.82089215485577438</v>
      </c>
      <c r="V328" s="8">
        <f t="shared" si="5"/>
        <v>7553.7</v>
      </c>
      <c r="W328" s="8">
        <v>8.0649999999999995</v>
      </c>
      <c r="X328" s="8">
        <v>0.53</v>
      </c>
      <c r="Y328" s="8">
        <v>8.0869999999999997</v>
      </c>
      <c r="Z328" s="8">
        <v>41.5</v>
      </c>
      <c r="AA328" s="8">
        <v>344</v>
      </c>
      <c r="AB328" s="8">
        <v>7.1000000000000004E-3</v>
      </c>
      <c r="AC328" s="8">
        <v>80.599999999999994</v>
      </c>
      <c r="AD328" s="8">
        <v>4.8360000000000003</v>
      </c>
      <c r="AE328" s="8">
        <v>3.0802900000000002</v>
      </c>
      <c r="AF328" s="8">
        <v>1.0980000000000001</v>
      </c>
      <c r="AG328" s="8">
        <v>16.36</v>
      </c>
      <c r="AH328" s="8">
        <v>3.8455499999999998</v>
      </c>
      <c r="AI328" s="8">
        <v>2.085</v>
      </c>
      <c r="AJ328" s="8">
        <v>1.0389999999999999</v>
      </c>
      <c r="AK328" s="8">
        <v>2.387</v>
      </c>
      <c r="AL328" s="11"/>
      <c r="AM328" s="8">
        <v>0.439</v>
      </c>
      <c r="AN328" s="8">
        <v>1.579</v>
      </c>
      <c r="AO328" s="8">
        <v>8.5470000000000006</v>
      </c>
      <c r="AP328" s="8">
        <v>113</v>
      </c>
      <c r="AQ328" s="8">
        <v>0.34300000000000003</v>
      </c>
      <c r="AR328" s="8">
        <v>1.5049999999999999</v>
      </c>
      <c r="AS328" s="8">
        <v>0.72399999999999998</v>
      </c>
      <c r="AT328" s="11"/>
      <c r="AU328" s="8">
        <v>2.9870000000000001</v>
      </c>
      <c r="AV328" s="8">
        <v>132.107</v>
      </c>
      <c r="AW328" s="8">
        <v>0.106</v>
      </c>
      <c r="AX328" s="8">
        <v>0.72499999999999998</v>
      </c>
      <c r="AY328" s="8">
        <v>0.10299999999999999</v>
      </c>
      <c r="AZ328" s="8"/>
      <c r="BA328" s="8">
        <v>0.03</v>
      </c>
      <c r="BB328" s="8">
        <v>253</v>
      </c>
      <c r="BC328" s="8">
        <v>29.21</v>
      </c>
      <c r="BD328" s="8">
        <v>2.8610000000000002</v>
      </c>
      <c r="BE328" s="8">
        <v>66.8</v>
      </c>
      <c r="BF328" s="8">
        <v>81.837999999999994</v>
      </c>
      <c r="BG328" s="8">
        <v>0.70249600000000001</v>
      </c>
      <c r="BH328" s="8"/>
      <c r="BI328" s="8"/>
      <c r="BJ328" s="8"/>
      <c r="BK328" s="8"/>
      <c r="BL328" s="8" t="s">
        <v>133</v>
      </c>
      <c r="BM328" s="8"/>
      <c r="BN328" s="8">
        <v>0.98487255309269528</v>
      </c>
      <c r="BO328" s="8">
        <v>5.1076630778974028</v>
      </c>
    </row>
    <row r="329" spans="1:67">
      <c r="A329" s="8" t="s">
        <v>12</v>
      </c>
      <c r="B329" s="8" t="s">
        <v>552</v>
      </c>
      <c r="C329" s="8" t="s">
        <v>10</v>
      </c>
      <c r="D329" s="8" t="s">
        <v>149</v>
      </c>
      <c r="E329" s="8">
        <v>-103.935</v>
      </c>
      <c r="F329" s="8">
        <v>12.781000000000001</v>
      </c>
      <c r="G329" s="8">
        <v>49.354999999999997</v>
      </c>
      <c r="H329" s="8">
        <v>1.2590600000000001</v>
      </c>
      <c r="I329" s="8">
        <v>8.9241899999999994</v>
      </c>
      <c r="J329" s="8">
        <v>8.8939800000000009</v>
      </c>
      <c r="K329" s="8">
        <v>16.0656</v>
      </c>
      <c r="L329" s="8">
        <v>12.147399999999999</v>
      </c>
      <c r="M329" s="8">
        <v>2.4878999999999998</v>
      </c>
      <c r="N329" s="8">
        <v>0.12993499999999999</v>
      </c>
      <c r="O329" s="8">
        <v>0.18130399999999999</v>
      </c>
      <c r="P329" s="8">
        <v>0.16216700000000001</v>
      </c>
      <c r="Q329" s="9">
        <v>64.207823784958904</v>
      </c>
      <c r="R329" s="10">
        <v>1339.2972068568045</v>
      </c>
      <c r="S329" s="10">
        <v>1.2345774213255885</v>
      </c>
      <c r="T329" s="8">
        <v>1433.1750712577982</v>
      </c>
      <c r="U329" s="8">
        <v>0.80330684729355983</v>
      </c>
      <c r="V329" s="8">
        <f t="shared" si="5"/>
        <v>7548.0647000000008</v>
      </c>
      <c r="W329" s="8">
        <v>14.7</v>
      </c>
      <c r="X329" s="8"/>
      <c r="Y329" s="8"/>
      <c r="Z329" s="8"/>
      <c r="AA329" s="8">
        <v>345</v>
      </c>
      <c r="AB329" s="8"/>
      <c r="AC329" s="8">
        <v>80</v>
      </c>
      <c r="AD329" s="8"/>
      <c r="AE329" s="8"/>
      <c r="AF329" s="8"/>
      <c r="AG329" s="8"/>
      <c r="AH329" s="8"/>
      <c r="AI329" s="8"/>
      <c r="AJ329" s="8"/>
      <c r="AK329" s="8"/>
      <c r="AL329" s="11"/>
      <c r="AM329" s="8"/>
      <c r="AN329" s="8"/>
      <c r="AO329" s="8"/>
      <c r="AP329" s="8">
        <v>143</v>
      </c>
      <c r="AQ329" s="8"/>
      <c r="AR329" s="8"/>
      <c r="AS329" s="8"/>
      <c r="AT329" s="11">
        <v>34.9</v>
      </c>
      <c r="AU329" s="8"/>
      <c r="AV329" s="8">
        <v>132</v>
      </c>
      <c r="AW329" s="8"/>
      <c r="AX329" s="8"/>
      <c r="AY329" s="8"/>
      <c r="AZ329" s="8"/>
      <c r="BA329" s="8"/>
      <c r="BB329" s="8">
        <v>260</v>
      </c>
      <c r="BC329" s="8">
        <v>30.1</v>
      </c>
      <c r="BD329" s="8"/>
      <c r="BE329" s="8">
        <v>67</v>
      </c>
      <c r="BF329" s="8">
        <v>108</v>
      </c>
      <c r="BG329" s="8"/>
      <c r="BH329" s="8"/>
      <c r="BI329" s="8"/>
      <c r="BJ329" s="8"/>
      <c r="BK329" s="8"/>
      <c r="BL329" s="8"/>
      <c r="BM329" s="8">
        <v>7.4498567335243555</v>
      </c>
      <c r="BN329" s="8">
        <v>0.7407407407407407</v>
      </c>
      <c r="BO329" s="8"/>
    </row>
    <row r="330" spans="1:67">
      <c r="A330" s="8" t="s">
        <v>12</v>
      </c>
      <c r="B330" s="8" t="s">
        <v>553</v>
      </c>
      <c r="C330" s="8" t="s">
        <v>10</v>
      </c>
      <c r="D330" s="8" t="s">
        <v>149</v>
      </c>
      <c r="E330" s="8">
        <v>-103.9</v>
      </c>
      <c r="F330" s="8">
        <v>12.82</v>
      </c>
      <c r="G330" s="8">
        <v>49.646099999999997</v>
      </c>
      <c r="H330" s="8">
        <v>1.25878</v>
      </c>
      <c r="I330" s="8">
        <v>9.2041599999999999</v>
      </c>
      <c r="J330" s="8">
        <v>8.79129</v>
      </c>
      <c r="K330" s="8">
        <v>15.649100000000001</v>
      </c>
      <c r="L330" s="8">
        <v>12.235300000000001</v>
      </c>
      <c r="M330" s="8">
        <v>2.5477599999999998</v>
      </c>
      <c r="N330" s="8">
        <v>7.0491399999999996E-2</v>
      </c>
      <c r="O330" s="8">
        <v>0.120842</v>
      </c>
      <c r="P330" s="8">
        <v>0.17119300000000001</v>
      </c>
      <c r="Q330" s="9">
        <v>63.225256729513205</v>
      </c>
      <c r="R330" s="10">
        <v>1350.0143150997376</v>
      </c>
      <c r="S330" s="10">
        <v>1.2691025001277056</v>
      </c>
      <c r="T330" s="8">
        <v>1498.7611285786193</v>
      </c>
      <c r="U330" s="8">
        <v>0.81863716059668856</v>
      </c>
      <c r="V330" s="8">
        <f t="shared" si="5"/>
        <v>7546.3860999999997</v>
      </c>
      <c r="W330" s="8">
        <v>5.17</v>
      </c>
      <c r="X330" s="8">
        <v>0.55000000000000004</v>
      </c>
      <c r="Y330" s="8">
        <v>8.7759999999999998</v>
      </c>
      <c r="Z330" s="8">
        <v>40.700000000000003</v>
      </c>
      <c r="AA330" s="8">
        <v>353</v>
      </c>
      <c r="AB330" s="8">
        <v>5.0000000000000001E-3</v>
      </c>
      <c r="AC330" s="8">
        <v>77.2</v>
      </c>
      <c r="AD330" s="8">
        <v>4.7110000000000003</v>
      </c>
      <c r="AE330" s="8">
        <v>2.97275</v>
      </c>
      <c r="AF330" s="8">
        <v>1.089</v>
      </c>
      <c r="AG330" s="8">
        <v>16.21</v>
      </c>
      <c r="AH330" s="8">
        <v>3.7981199999999999</v>
      </c>
      <c r="AI330" s="8">
        <v>2.1840000000000002</v>
      </c>
      <c r="AJ330" s="8">
        <v>1.0249999999999999</v>
      </c>
      <c r="AK330" s="8">
        <v>2.6629999999999998</v>
      </c>
      <c r="AL330" s="11">
        <v>5.32</v>
      </c>
      <c r="AM330" s="8">
        <v>0.42599999999999999</v>
      </c>
      <c r="AN330" s="8">
        <v>1.679</v>
      </c>
      <c r="AO330" s="8">
        <v>8.3469999999999995</v>
      </c>
      <c r="AP330" s="8">
        <v>108.7</v>
      </c>
      <c r="AQ330" s="8">
        <v>0.42199999999999999</v>
      </c>
      <c r="AR330" s="8">
        <v>1.522</v>
      </c>
      <c r="AS330" s="8">
        <v>0.45</v>
      </c>
      <c r="AT330" s="11">
        <v>39</v>
      </c>
      <c r="AU330" s="8">
        <v>2.8330000000000002</v>
      </c>
      <c r="AV330" s="8">
        <v>129.09899999999999</v>
      </c>
      <c r="AW330" s="8">
        <v>0.122</v>
      </c>
      <c r="AX330" s="8">
        <v>0.71099999999999997</v>
      </c>
      <c r="AY330" s="8">
        <v>9.4E-2</v>
      </c>
      <c r="AZ330" s="8"/>
      <c r="BA330" s="8">
        <v>3.5999999999999997E-2</v>
      </c>
      <c r="BB330" s="8">
        <v>258</v>
      </c>
      <c r="BC330" s="8">
        <v>28.364999999999998</v>
      </c>
      <c r="BD330" s="8">
        <v>2.7850000000000001</v>
      </c>
      <c r="BE330" s="8">
        <v>76.2</v>
      </c>
      <c r="BF330" s="8">
        <v>85.456000000000003</v>
      </c>
      <c r="BG330" s="8">
        <v>0.70250999999999997</v>
      </c>
      <c r="BH330" s="8">
        <v>0.513131</v>
      </c>
      <c r="BI330" s="8">
        <v>18.456</v>
      </c>
      <c r="BJ330" s="8">
        <v>15.493</v>
      </c>
      <c r="BK330" s="8">
        <v>37.902999999999999</v>
      </c>
      <c r="BL330" s="8" t="s">
        <v>277</v>
      </c>
      <c r="BM330" s="8">
        <v>6.615384615384615</v>
      </c>
      <c r="BN330" s="8">
        <v>0.90338887848717464</v>
      </c>
      <c r="BO330" s="8">
        <v>3.0792138177486597</v>
      </c>
    </row>
    <row r="331" spans="1:67">
      <c r="A331" s="13" t="s">
        <v>71</v>
      </c>
      <c r="B331" s="8" t="s">
        <v>554</v>
      </c>
      <c r="C331" s="8" t="s">
        <v>10</v>
      </c>
      <c r="D331" s="8" t="s">
        <v>555</v>
      </c>
      <c r="E331" s="8">
        <v>-27.64</v>
      </c>
      <c r="F331" s="8">
        <v>47.78</v>
      </c>
      <c r="G331" s="8">
        <v>51.061900000000001</v>
      </c>
      <c r="H331" s="8">
        <v>1.25779</v>
      </c>
      <c r="I331" s="8">
        <v>8.6342400000000001</v>
      </c>
      <c r="J331" s="8">
        <v>8.3680500000000002</v>
      </c>
      <c r="K331" s="8">
        <v>15.01</v>
      </c>
      <c r="L331" s="8">
        <v>11.648099999999999</v>
      </c>
      <c r="M331" s="8">
        <v>3.0220500000000001</v>
      </c>
      <c r="N331" s="8">
        <v>0.16910500000000001</v>
      </c>
      <c r="O331" s="8"/>
      <c r="P331" s="8">
        <v>0.17905299999999999</v>
      </c>
      <c r="Q331" s="9">
        <v>63.563580291457932</v>
      </c>
      <c r="R331" s="10">
        <v>1320.2151225608718</v>
      </c>
      <c r="S331" s="10">
        <v>1.0577956450707462</v>
      </c>
      <c r="T331" s="8">
        <v>1380.2955118455361</v>
      </c>
      <c r="U331" s="8">
        <v>0.78634053863784692</v>
      </c>
      <c r="V331" s="8">
        <f t="shared" si="5"/>
        <v>7540.4510499999997</v>
      </c>
      <c r="W331" s="8">
        <v>51.06</v>
      </c>
      <c r="X331" s="8"/>
      <c r="Y331" s="8">
        <v>13.69</v>
      </c>
      <c r="Z331" s="8">
        <v>42.01</v>
      </c>
      <c r="AA331" s="8">
        <v>359</v>
      </c>
      <c r="AB331" s="8">
        <v>4.4999999999999998E-2</v>
      </c>
      <c r="AC331" s="8">
        <v>75.17</v>
      </c>
      <c r="AD331" s="8">
        <v>4.68</v>
      </c>
      <c r="AE331" s="8">
        <v>2.93</v>
      </c>
      <c r="AF331" s="8">
        <v>1.1240000000000001</v>
      </c>
      <c r="AG331" s="8">
        <v>17.940000000000001</v>
      </c>
      <c r="AH331" s="8">
        <v>4.0599999999999996</v>
      </c>
      <c r="AI331" s="8">
        <v>1.63</v>
      </c>
      <c r="AJ331" s="8">
        <v>1.0149999999999999</v>
      </c>
      <c r="AK331" s="8">
        <v>5.48</v>
      </c>
      <c r="AL331" s="11"/>
      <c r="AM331" s="8">
        <v>0.40400000000000003</v>
      </c>
      <c r="AN331" s="8">
        <v>6.51</v>
      </c>
      <c r="AO331" s="8">
        <v>9.84</v>
      </c>
      <c r="AP331" s="8">
        <v>138.6</v>
      </c>
      <c r="AQ331" s="8">
        <v>0.61399999999999999</v>
      </c>
      <c r="AR331" s="8">
        <v>2.0299999999999998</v>
      </c>
      <c r="AS331" s="8">
        <v>4</v>
      </c>
      <c r="AT331" s="11">
        <v>39.6</v>
      </c>
      <c r="AU331" s="8">
        <v>3.09</v>
      </c>
      <c r="AV331" s="8">
        <v>143</v>
      </c>
      <c r="AW331" s="8">
        <v>0.40329999999999999</v>
      </c>
      <c r="AX331" s="8">
        <v>0.73299999999999998</v>
      </c>
      <c r="AY331" s="8">
        <v>0.49399999999999999</v>
      </c>
      <c r="AZ331" s="8">
        <v>1.2005008349999999</v>
      </c>
      <c r="BA331" s="8">
        <v>0.13100000000000001</v>
      </c>
      <c r="BB331" s="8">
        <v>250</v>
      </c>
      <c r="BC331" s="8">
        <v>28.06</v>
      </c>
      <c r="BD331" s="8">
        <v>2.74</v>
      </c>
      <c r="BE331" s="8">
        <v>72.39</v>
      </c>
      <c r="BF331" s="8">
        <v>83.95</v>
      </c>
      <c r="BG331" s="8">
        <v>0.70319799999999999</v>
      </c>
      <c r="BH331" s="8">
        <v>0.51302800000000004</v>
      </c>
      <c r="BI331" s="8">
        <v>18.678000000000001</v>
      </c>
      <c r="BJ331" s="8">
        <v>15.526999999999999</v>
      </c>
      <c r="BK331" s="8">
        <v>38.494</v>
      </c>
      <c r="BL331" s="8" t="s">
        <v>556</v>
      </c>
      <c r="BM331" s="8">
        <v>6.3131313131313131</v>
      </c>
      <c r="BN331" s="8">
        <v>0.89541393686718285</v>
      </c>
      <c r="BO331" s="8">
        <v>7.8433179723502313</v>
      </c>
    </row>
    <row r="332" spans="1:67">
      <c r="A332" s="13" t="s">
        <v>71</v>
      </c>
      <c r="B332" s="8" t="s">
        <v>557</v>
      </c>
      <c r="C332" s="8" t="s">
        <v>10</v>
      </c>
      <c r="D332" s="8" t="s">
        <v>558</v>
      </c>
      <c r="E332" s="8">
        <v>49.805</v>
      </c>
      <c r="F332" s="8">
        <v>13.362</v>
      </c>
      <c r="G332" s="8">
        <v>49.927300000000002</v>
      </c>
      <c r="H332" s="8">
        <v>1.2574099999999999</v>
      </c>
      <c r="I332" s="8">
        <v>10.2888</v>
      </c>
      <c r="J332" s="8">
        <v>8.77196</v>
      </c>
      <c r="K332" s="8">
        <v>15.3285</v>
      </c>
      <c r="L332" s="8">
        <v>11.396599999999999</v>
      </c>
      <c r="M332" s="8">
        <v>2.2852999999999999</v>
      </c>
      <c r="N332" s="8">
        <v>8.9815300000000001E-2</v>
      </c>
      <c r="O332" s="8">
        <v>0.14969199999999999</v>
      </c>
      <c r="P332" s="8">
        <v>0.169651</v>
      </c>
      <c r="Q332" s="9">
        <v>60.546550377002696</v>
      </c>
      <c r="R332" s="10">
        <v>1393.1775806391497</v>
      </c>
      <c r="S332" s="10">
        <v>1.4662657234197267</v>
      </c>
      <c r="T332" s="8">
        <v>1616.4097985136589</v>
      </c>
      <c r="U332" s="8">
        <v>0.81762635206310486</v>
      </c>
      <c r="V332" s="8">
        <f t="shared" si="5"/>
        <v>7538.1729499999992</v>
      </c>
      <c r="W332" s="8">
        <v>13.3</v>
      </c>
      <c r="X332" s="8"/>
      <c r="Y332" s="8">
        <v>9.65</v>
      </c>
      <c r="Z332" s="8">
        <v>45.8</v>
      </c>
      <c r="AA332" s="8">
        <v>339.1</v>
      </c>
      <c r="AB332" s="8"/>
      <c r="AC332" s="8">
        <v>80.3</v>
      </c>
      <c r="AD332" s="8">
        <v>5.29</v>
      </c>
      <c r="AE332" s="8">
        <v>3.33</v>
      </c>
      <c r="AF332" s="8">
        <v>1.0900000000000001</v>
      </c>
      <c r="AG332" s="8">
        <v>15.47</v>
      </c>
      <c r="AH332" s="8">
        <v>4.0999999999999996</v>
      </c>
      <c r="AI332" s="8">
        <v>1.78</v>
      </c>
      <c r="AJ332" s="8">
        <v>1.1499999999999999</v>
      </c>
      <c r="AK332" s="8">
        <v>3.43</v>
      </c>
      <c r="AL332" s="11"/>
      <c r="AM332" s="8">
        <v>0.47299999999999998</v>
      </c>
      <c r="AN332" s="8">
        <v>2.7770000000000001</v>
      </c>
      <c r="AO332" s="8">
        <v>8.7200000000000006</v>
      </c>
      <c r="AP332" s="8">
        <v>147</v>
      </c>
      <c r="AQ332" s="8">
        <v>0.28100000000000003</v>
      </c>
      <c r="AR332" s="8">
        <v>1.63</v>
      </c>
      <c r="AS332" s="8">
        <v>1.4</v>
      </c>
      <c r="AT332" s="11">
        <v>43.87</v>
      </c>
      <c r="AU332" s="8">
        <v>3.05</v>
      </c>
      <c r="AV332" s="8">
        <v>94.6</v>
      </c>
      <c r="AW332" s="8">
        <v>0.1852</v>
      </c>
      <c r="AX332" s="8">
        <v>0.77200000000000002</v>
      </c>
      <c r="AY332" s="8">
        <v>0.21199999999999999</v>
      </c>
      <c r="AZ332" s="8">
        <v>1.252754591</v>
      </c>
      <c r="BA332" s="8">
        <v>5.1999999999999998E-2</v>
      </c>
      <c r="BB332" s="8">
        <v>292.3</v>
      </c>
      <c r="BC332" s="8">
        <v>31.2</v>
      </c>
      <c r="BD332" s="8">
        <v>3.15</v>
      </c>
      <c r="BE332" s="8">
        <v>98</v>
      </c>
      <c r="BF332" s="8">
        <v>81.599999999999994</v>
      </c>
      <c r="BG332" s="8">
        <v>0.70293700000000003</v>
      </c>
      <c r="BH332" s="8">
        <v>0.51315299999999997</v>
      </c>
      <c r="BI332" s="8">
        <v>18.271999999999998</v>
      </c>
      <c r="BJ332" s="8">
        <v>15.448</v>
      </c>
      <c r="BK332" s="8">
        <v>38.079000000000001</v>
      </c>
      <c r="BL332" s="8" t="s">
        <v>439</v>
      </c>
      <c r="BM332" s="8">
        <v>6.6628675632550722</v>
      </c>
      <c r="BN332" s="8">
        <v>0.98406862745098045</v>
      </c>
      <c r="BO332" s="8">
        <v>4.7893410154843359</v>
      </c>
    </row>
    <row r="333" spans="1:67">
      <c r="A333" s="8" t="s">
        <v>34</v>
      </c>
      <c r="B333" s="8" t="s">
        <v>559</v>
      </c>
      <c r="C333" s="8" t="s">
        <v>10</v>
      </c>
      <c r="D333" s="8" t="s">
        <v>29</v>
      </c>
      <c r="E333" s="8">
        <v>-14.193</v>
      </c>
      <c r="F333" s="8">
        <v>-45.847000000000001</v>
      </c>
      <c r="G333" s="8">
        <v>48.831600000000002</v>
      </c>
      <c r="H333" s="8">
        <v>1.2554099999999999</v>
      </c>
      <c r="I333" s="8">
        <v>10.4848</v>
      </c>
      <c r="J333" s="8">
        <v>9.2067899999999998</v>
      </c>
      <c r="K333" s="8">
        <v>15.831099999999999</v>
      </c>
      <c r="L333" s="8">
        <v>11.0223</v>
      </c>
      <c r="M333" s="8">
        <v>2.7313299999999998</v>
      </c>
      <c r="N333" s="8">
        <v>7.0359500000000005E-2</v>
      </c>
      <c r="O333" s="8">
        <v>0.120616</v>
      </c>
      <c r="P333" s="8">
        <v>0.14071900000000001</v>
      </c>
      <c r="Q333" s="9">
        <v>61.249246129156418</v>
      </c>
      <c r="R333" s="10">
        <v>1406.5485377475839</v>
      </c>
      <c r="S333" s="10">
        <v>1.7528373711537604</v>
      </c>
      <c r="T333" s="8">
        <v>1629.4450038626635</v>
      </c>
      <c r="U333" s="8">
        <v>0.83959508914065106</v>
      </c>
      <c r="V333" s="8">
        <f t="shared" si="5"/>
        <v>7526.1829499999994</v>
      </c>
      <c r="W333" s="8">
        <v>10.9</v>
      </c>
      <c r="X333" s="8"/>
      <c r="Y333" s="8">
        <v>7.55</v>
      </c>
      <c r="Z333" s="8"/>
      <c r="AA333" s="8"/>
      <c r="AB333" s="8"/>
      <c r="AC333" s="8"/>
      <c r="AD333" s="8">
        <v>4.67</v>
      </c>
      <c r="AE333" s="8">
        <v>3.31</v>
      </c>
      <c r="AF333" s="8"/>
      <c r="AG333" s="8"/>
      <c r="AH333" s="8">
        <v>4.37</v>
      </c>
      <c r="AI333" s="8"/>
      <c r="AJ333" s="8"/>
      <c r="AK333" s="8">
        <v>2.69</v>
      </c>
      <c r="AL333" s="11"/>
      <c r="AM333" s="8"/>
      <c r="AN333" s="8">
        <v>1.71</v>
      </c>
      <c r="AO333" s="8">
        <v>7.19</v>
      </c>
      <c r="AP333" s="8">
        <v>150</v>
      </c>
      <c r="AQ333" s="8">
        <v>0.34</v>
      </c>
      <c r="AR333" s="8"/>
      <c r="AS333" s="8">
        <v>0.81</v>
      </c>
      <c r="AT333" s="11">
        <v>41</v>
      </c>
      <c r="AU333" s="8">
        <v>2.89</v>
      </c>
      <c r="AV333" s="8">
        <v>99</v>
      </c>
      <c r="AW333" s="8">
        <v>0.12</v>
      </c>
      <c r="AX333" s="8"/>
      <c r="AY333" s="8">
        <v>0.13</v>
      </c>
      <c r="AZ333" s="8"/>
      <c r="BA333" s="8">
        <v>0.04</v>
      </c>
      <c r="BB333" s="8"/>
      <c r="BC333" s="8">
        <v>31</v>
      </c>
      <c r="BD333" s="8">
        <v>3.3</v>
      </c>
      <c r="BE333" s="8"/>
      <c r="BF333" s="8">
        <v>72</v>
      </c>
      <c r="BG333" s="8"/>
      <c r="BH333" s="8"/>
      <c r="BI333" s="8"/>
      <c r="BJ333" s="8"/>
      <c r="BK333" s="8"/>
      <c r="BL333" s="8"/>
      <c r="BM333" s="8"/>
      <c r="BN333" s="8"/>
      <c r="BO333" s="8">
        <v>6.3742690058479532</v>
      </c>
    </row>
    <row r="334" spans="1:67">
      <c r="A334" s="13" t="s">
        <v>71</v>
      </c>
      <c r="B334" s="8" t="s">
        <v>560</v>
      </c>
      <c r="C334" s="8" t="s">
        <v>10</v>
      </c>
      <c r="D334" s="8" t="s">
        <v>248</v>
      </c>
      <c r="E334" s="8">
        <v>-13.45</v>
      </c>
      <c r="F334" s="8">
        <v>-46.9</v>
      </c>
      <c r="G334" s="8">
        <v>51.147599999999997</v>
      </c>
      <c r="H334" s="8">
        <v>1.2541500000000001</v>
      </c>
      <c r="I334" s="8">
        <v>9.3249899999999997</v>
      </c>
      <c r="J334" s="8">
        <v>8.5428099999999993</v>
      </c>
      <c r="K334" s="8">
        <v>14.3757</v>
      </c>
      <c r="L334" s="8">
        <v>11.891299999999999</v>
      </c>
      <c r="M334" s="8">
        <v>2.8270900000000001</v>
      </c>
      <c r="N334" s="8">
        <v>7.0288900000000001E-2</v>
      </c>
      <c r="O334" s="8">
        <v>0.120495</v>
      </c>
      <c r="P334" s="8">
        <v>0.14057800000000001</v>
      </c>
      <c r="Q334" s="9">
        <v>62.250134077951756</v>
      </c>
      <c r="R334" s="10">
        <v>1348.6669555057761</v>
      </c>
      <c r="S334" s="10">
        <v>1.1532802087994523</v>
      </c>
      <c r="T334" s="8">
        <v>1535.3871932356649</v>
      </c>
      <c r="U334" s="8">
        <v>0.82988493285596054</v>
      </c>
      <c r="V334" s="8">
        <f t="shared" si="5"/>
        <v>7518.6292500000009</v>
      </c>
      <c r="W334" s="8">
        <v>15.5</v>
      </c>
      <c r="X334" s="8"/>
      <c r="Y334" s="8">
        <v>9.52</v>
      </c>
      <c r="Z334" s="8">
        <v>42.03</v>
      </c>
      <c r="AA334" s="8">
        <v>346.2</v>
      </c>
      <c r="AB334" s="8">
        <v>0.02</v>
      </c>
      <c r="AC334" s="8">
        <v>75.7</v>
      </c>
      <c r="AD334" s="8">
        <v>4.7300000000000004</v>
      </c>
      <c r="AE334" s="8">
        <v>3.05</v>
      </c>
      <c r="AF334" s="8">
        <v>1.105</v>
      </c>
      <c r="AG334" s="8">
        <v>15.41</v>
      </c>
      <c r="AH334" s="8">
        <v>4.01</v>
      </c>
      <c r="AI334" s="8">
        <v>1.55</v>
      </c>
      <c r="AJ334" s="8">
        <v>1.05</v>
      </c>
      <c r="AK334" s="8">
        <v>2.81</v>
      </c>
      <c r="AL334" s="11">
        <v>6.56</v>
      </c>
      <c r="AM334" s="8">
        <v>0.42499999999999999</v>
      </c>
      <c r="AN334" s="8">
        <v>1.3169999999999999</v>
      </c>
      <c r="AO334" s="8">
        <v>8.5399999999999991</v>
      </c>
      <c r="AP334" s="8">
        <v>118.1</v>
      </c>
      <c r="AQ334" s="8">
        <v>0.41099999999999998</v>
      </c>
      <c r="AR334" s="8">
        <v>1.57</v>
      </c>
      <c r="AS334" s="8">
        <v>1.01</v>
      </c>
      <c r="AT334" s="11">
        <v>39.6</v>
      </c>
      <c r="AU334" s="8">
        <v>2.96</v>
      </c>
      <c r="AV334" s="8">
        <v>124.1</v>
      </c>
      <c r="AW334" s="8">
        <v>8.9200000000000002E-2</v>
      </c>
      <c r="AX334" s="8">
        <v>0.73099999999999998</v>
      </c>
      <c r="AY334" s="8">
        <v>0.114</v>
      </c>
      <c r="AZ334" s="8">
        <v>1.2325542570000001</v>
      </c>
      <c r="BA334" s="8">
        <v>2.4E-2</v>
      </c>
      <c r="BB334" s="8">
        <v>270.3</v>
      </c>
      <c r="BC334" s="8">
        <v>29.6</v>
      </c>
      <c r="BD334" s="8">
        <v>2.85</v>
      </c>
      <c r="BE334" s="8">
        <v>76.900000000000006</v>
      </c>
      <c r="BF334" s="8">
        <v>82.1</v>
      </c>
      <c r="BG334" s="8">
        <v>0.70302799999999999</v>
      </c>
      <c r="BH334" s="8">
        <v>0.51307700000000001</v>
      </c>
      <c r="BI334" s="8">
        <v>17.970099999999999</v>
      </c>
      <c r="BJ334" s="8">
        <v>15.5106</v>
      </c>
      <c r="BK334" s="8">
        <v>37.9084</v>
      </c>
      <c r="BL334" s="8" t="s">
        <v>72</v>
      </c>
      <c r="BM334" s="8">
        <v>6.8257575757575761</v>
      </c>
      <c r="BN334" s="8">
        <v>0.92204628501827046</v>
      </c>
      <c r="BO334" s="8">
        <v>11.769172361427486</v>
      </c>
    </row>
    <row r="335" spans="1:67">
      <c r="A335" s="8" t="s">
        <v>124</v>
      </c>
      <c r="B335" s="8" t="s">
        <v>561</v>
      </c>
      <c r="C335" s="8" t="s">
        <v>10</v>
      </c>
      <c r="D335" s="8" t="s">
        <v>246</v>
      </c>
      <c r="E335" s="8">
        <v>-33.238999999999997</v>
      </c>
      <c r="F335" s="8">
        <v>36.875</v>
      </c>
      <c r="G335" s="8">
        <v>50.6965</v>
      </c>
      <c r="H335" s="8">
        <v>1.2526600000000001</v>
      </c>
      <c r="I335" s="8">
        <v>9.1174300000000006</v>
      </c>
      <c r="J335" s="8">
        <v>8.6361000000000008</v>
      </c>
      <c r="K335" s="8">
        <v>14.975099999999999</v>
      </c>
      <c r="L335" s="8">
        <v>11.911799999999999</v>
      </c>
      <c r="M335" s="8">
        <v>2.1076999999999999</v>
      </c>
      <c r="N335" s="8">
        <v>0.29896499999999998</v>
      </c>
      <c r="O335" s="8">
        <v>0.16642399999999999</v>
      </c>
      <c r="P335" s="8">
        <v>0.18735099999999999</v>
      </c>
      <c r="Q335" s="9">
        <v>63.031066306982972</v>
      </c>
      <c r="R335" s="10">
        <v>1341.2387640265813</v>
      </c>
      <c r="S335" s="10">
        <v>1.066811793709928</v>
      </c>
      <c r="T335" s="8">
        <v>1446.3265587930589</v>
      </c>
      <c r="U335" s="8">
        <v>0.79985796890988059</v>
      </c>
      <c r="V335" s="8">
        <f t="shared" si="5"/>
        <v>7509.6967000000004</v>
      </c>
      <c r="W335" s="8">
        <v>84.012</v>
      </c>
      <c r="X335" s="8"/>
      <c r="Y335" s="8">
        <v>17.074999999999999</v>
      </c>
      <c r="Z335" s="8"/>
      <c r="AA335" s="8"/>
      <c r="AB335" s="8">
        <v>7.2580000000000006E-2</v>
      </c>
      <c r="AC335" s="8"/>
      <c r="AD335" s="8">
        <v>4.266</v>
      </c>
      <c r="AE335" s="8">
        <v>2.7928299999999999</v>
      </c>
      <c r="AF335" s="8">
        <v>1.03</v>
      </c>
      <c r="AG335" s="8"/>
      <c r="AH335" s="8">
        <v>3.6511800000000001</v>
      </c>
      <c r="AI335" s="8">
        <v>2.0760000000000001</v>
      </c>
      <c r="AJ335" s="8">
        <v>0.95</v>
      </c>
      <c r="AK335" s="8">
        <v>7.84</v>
      </c>
      <c r="AL335" s="11"/>
      <c r="AM335" s="8">
        <v>0.40100000000000002</v>
      </c>
      <c r="AN335" s="8">
        <v>14.145</v>
      </c>
      <c r="AO335" s="8">
        <v>10.723000000000001</v>
      </c>
      <c r="AP335" s="8"/>
      <c r="AQ335" s="8">
        <v>0.49099999999999999</v>
      </c>
      <c r="AR335" s="8">
        <v>2.351</v>
      </c>
      <c r="AS335" s="8">
        <v>6.4370000000000003</v>
      </c>
      <c r="AT335" s="11"/>
      <c r="AU335" s="8">
        <v>2.9129999999999998</v>
      </c>
      <c r="AV335" s="8">
        <v>127.20099999999999</v>
      </c>
      <c r="AW335" s="8">
        <v>0.77500000000000002</v>
      </c>
      <c r="AX335" s="8">
        <v>0.66400000000000003</v>
      </c>
      <c r="AY335" s="8">
        <v>0.91900000000000004</v>
      </c>
      <c r="AZ335" s="8"/>
      <c r="BA335" s="8">
        <v>0.27300000000000002</v>
      </c>
      <c r="BB335" s="8"/>
      <c r="BC335" s="8">
        <v>26.581</v>
      </c>
      <c r="BD335" s="8">
        <v>2.657</v>
      </c>
      <c r="BE335" s="8"/>
      <c r="BF335" s="8">
        <v>77.941000000000003</v>
      </c>
      <c r="BG335" s="8"/>
      <c r="BH335" s="8"/>
      <c r="BI335" s="8"/>
      <c r="BJ335" s="8"/>
      <c r="BK335" s="8"/>
      <c r="BL335" s="8"/>
      <c r="BM335" s="8"/>
      <c r="BN335" s="8"/>
      <c r="BO335" s="8">
        <v>5.939342523860021</v>
      </c>
    </row>
    <row r="336" spans="1:67">
      <c r="A336" s="8" t="s">
        <v>22</v>
      </c>
      <c r="B336" s="8" t="s">
        <v>562</v>
      </c>
      <c r="C336" s="8" t="s">
        <v>10</v>
      </c>
      <c r="D336" s="8" t="s">
        <v>21</v>
      </c>
      <c r="E336" s="8">
        <v>-126.818</v>
      </c>
      <c r="F336" s="8">
        <v>42.600999999999999</v>
      </c>
      <c r="G336" s="8">
        <v>50.7136</v>
      </c>
      <c r="H336" s="8">
        <v>1.25142</v>
      </c>
      <c r="I336" s="8">
        <v>8.9063499999999998</v>
      </c>
      <c r="J336" s="8">
        <v>8.3215900000000005</v>
      </c>
      <c r="K336" s="8">
        <v>15.702400000000001</v>
      </c>
      <c r="L336" s="8">
        <v>12.0098</v>
      </c>
      <c r="M336" s="8">
        <v>2.3855400000000002</v>
      </c>
      <c r="N336" s="8">
        <v>9.9781599999999998E-2</v>
      </c>
      <c r="O336" s="8">
        <v>0.10976</v>
      </c>
      <c r="P336" s="8">
        <v>0.149672</v>
      </c>
      <c r="Q336" s="9">
        <v>62.711865400231737</v>
      </c>
      <c r="R336" s="10">
        <v>1331.5621239793011</v>
      </c>
      <c r="S336" s="10">
        <v>1.0520136985439679</v>
      </c>
      <c r="T336" s="8">
        <v>1408.6410565397709</v>
      </c>
      <c r="U336" s="8">
        <v>0.7659463769698639</v>
      </c>
      <c r="V336" s="8">
        <f t="shared" si="5"/>
        <v>7502.2628999999997</v>
      </c>
      <c r="W336" s="8">
        <v>14.5</v>
      </c>
      <c r="X336" s="8"/>
      <c r="Y336" s="8">
        <v>8.17</v>
      </c>
      <c r="Z336" s="8"/>
      <c r="AA336" s="8"/>
      <c r="AB336" s="8">
        <v>0.02</v>
      </c>
      <c r="AC336" s="8"/>
      <c r="AD336" s="8">
        <v>4.4800000000000004</v>
      </c>
      <c r="AE336" s="8">
        <v>2.82</v>
      </c>
      <c r="AF336" s="8">
        <v>0.99</v>
      </c>
      <c r="AG336" s="8"/>
      <c r="AH336" s="8">
        <v>3.7</v>
      </c>
      <c r="AI336" s="8">
        <v>1.97</v>
      </c>
      <c r="AJ336" s="8">
        <v>0.97</v>
      </c>
      <c r="AK336" s="8">
        <v>2.95</v>
      </c>
      <c r="AL336" s="11"/>
      <c r="AM336" s="8">
        <v>0.43</v>
      </c>
      <c r="AN336" s="8"/>
      <c r="AO336" s="8">
        <v>7.28</v>
      </c>
      <c r="AP336" s="8"/>
      <c r="AQ336" s="8">
        <v>0.28999999999999998</v>
      </c>
      <c r="AR336" s="8">
        <v>1.4</v>
      </c>
      <c r="AS336" s="8">
        <v>1.37</v>
      </c>
      <c r="AT336" s="11">
        <v>40.299999999999997</v>
      </c>
      <c r="AU336" s="8">
        <v>2.66</v>
      </c>
      <c r="AV336" s="8">
        <v>111.7</v>
      </c>
      <c r="AW336" s="8"/>
      <c r="AX336" s="8">
        <v>0.67</v>
      </c>
      <c r="AY336" s="8">
        <v>0.08</v>
      </c>
      <c r="AZ336" s="8"/>
      <c r="BA336" s="8">
        <v>0.04</v>
      </c>
      <c r="BB336" s="8"/>
      <c r="BC336" s="8">
        <v>28.88</v>
      </c>
      <c r="BD336" s="8">
        <v>2.73</v>
      </c>
      <c r="BE336" s="8"/>
      <c r="BF336" s="8">
        <v>69.8</v>
      </c>
      <c r="BG336" s="8"/>
      <c r="BH336" s="8"/>
      <c r="BI336" s="8"/>
      <c r="BJ336" s="8"/>
      <c r="BK336" s="8"/>
      <c r="BL336" s="8"/>
      <c r="BM336" s="8"/>
      <c r="BN336" s="8"/>
      <c r="BO336" s="8"/>
    </row>
    <row r="337" spans="1:67">
      <c r="A337" s="8" t="s">
        <v>369</v>
      </c>
      <c r="B337" s="8" t="s">
        <v>563</v>
      </c>
      <c r="C337" s="8" t="s">
        <v>10</v>
      </c>
      <c r="D337" s="8" t="s">
        <v>326</v>
      </c>
      <c r="E337" s="8">
        <v>-104.301</v>
      </c>
      <c r="F337" s="8">
        <v>9.8468499999999999</v>
      </c>
      <c r="G337" s="8">
        <v>49.7637</v>
      </c>
      <c r="H337" s="8">
        <v>1.2512300000000001</v>
      </c>
      <c r="I337" s="8">
        <v>9.1516300000000008</v>
      </c>
      <c r="J337" s="8">
        <v>8.5558099999999992</v>
      </c>
      <c r="K337" s="8">
        <v>15.829800000000001</v>
      </c>
      <c r="L337" s="8">
        <v>12.1669</v>
      </c>
      <c r="M337" s="8">
        <v>2.5939100000000002</v>
      </c>
      <c r="N337" s="8">
        <v>9.0531700000000007E-2</v>
      </c>
      <c r="O337" s="8">
        <v>0.100591</v>
      </c>
      <c r="P337" s="8">
        <v>0.160945</v>
      </c>
      <c r="Q337" s="9">
        <v>62.725654942259901</v>
      </c>
      <c r="R337" s="10">
        <v>1347.2654169323266</v>
      </c>
      <c r="S337" s="10">
        <v>1.2564699343401349</v>
      </c>
      <c r="T337" s="8">
        <v>1470.0769949923811</v>
      </c>
      <c r="U337" s="8">
        <v>0.79956273663529898</v>
      </c>
      <c r="V337" s="8">
        <f t="shared" si="5"/>
        <v>7501.1238499999999</v>
      </c>
      <c r="W337" s="8">
        <v>7</v>
      </c>
      <c r="X337" s="8"/>
      <c r="Y337" s="8">
        <v>8.1999999999999993</v>
      </c>
      <c r="Z337" s="8"/>
      <c r="AA337" s="8"/>
      <c r="AB337" s="8"/>
      <c r="AC337" s="8"/>
      <c r="AD337" s="8">
        <v>4.3</v>
      </c>
      <c r="AE337" s="8">
        <v>2.5</v>
      </c>
      <c r="AF337" s="8">
        <v>1.1000000000000001</v>
      </c>
      <c r="AG337" s="8"/>
      <c r="AH337" s="8">
        <v>3.8</v>
      </c>
      <c r="AI337" s="8">
        <v>2.2999999999999998</v>
      </c>
      <c r="AJ337" s="8">
        <v>0.93</v>
      </c>
      <c r="AK337" s="8">
        <v>2.6</v>
      </c>
      <c r="AL337" s="11"/>
      <c r="AM337" s="8">
        <v>0.4</v>
      </c>
      <c r="AN337" s="8">
        <v>2.2000000000000002</v>
      </c>
      <c r="AO337" s="8">
        <v>8.24</v>
      </c>
      <c r="AP337" s="8">
        <v>110</v>
      </c>
      <c r="AQ337" s="8"/>
      <c r="AR337" s="8">
        <v>1.4</v>
      </c>
      <c r="AS337" s="8">
        <v>0.7</v>
      </c>
      <c r="AT337" s="11"/>
      <c r="AU337" s="8">
        <v>2.66</v>
      </c>
      <c r="AV337" s="8">
        <v>123</v>
      </c>
      <c r="AW337" s="8"/>
      <c r="AX337" s="8">
        <v>0.7</v>
      </c>
      <c r="AY337" s="8">
        <v>0.1085</v>
      </c>
      <c r="AZ337" s="8"/>
      <c r="BA337" s="8">
        <v>4.36E-2</v>
      </c>
      <c r="BB337" s="8"/>
      <c r="BC337" s="8">
        <v>27</v>
      </c>
      <c r="BD337" s="8">
        <v>2.6</v>
      </c>
      <c r="BE337" s="8"/>
      <c r="BF337" s="8">
        <v>82</v>
      </c>
      <c r="BG337" s="8">
        <v>0.70247999999999999</v>
      </c>
      <c r="BH337" s="8"/>
      <c r="BI337" s="8">
        <v>18.263000000000002</v>
      </c>
      <c r="BJ337" s="8">
        <v>15.467000000000001</v>
      </c>
      <c r="BK337" s="8">
        <v>37.673999999999999</v>
      </c>
      <c r="BL337" s="8" t="s">
        <v>541</v>
      </c>
      <c r="BM337" s="8"/>
      <c r="BN337" s="8"/>
      <c r="BO337" s="8">
        <v>3.1818181818181817</v>
      </c>
    </row>
    <row r="338" spans="1:67">
      <c r="A338" s="8" t="s">
        <v>22</v>
      </c>
      <c r="B338" s="8" t="s">
        <v>564</v>
      </c>
      <c r="C338" s="8" t="s">
        <v>10</v>
      </c>
      <c r="D338" s="8" t="s">
        <v>21</v>
      </c>
      <c r="E338" s="8">
        <v>-126.795</v>
      </c>
      <c r="F338" s="8">
        <v>42.616999999999997</v>
      </c>
      <c r="G338" s="8">
        <v>49.632100000000001</v>
      </c>
      <c r="H338" s="8">
        <v>1.25119</v>
      </c>
      <c r="I338" s="8">
        <v>9.4094899999999999</v>
      </c>
      <c r="J338" s="8">
        <v>8.5370799999999996</v>
      </c>
      <c r="K338" s="8">
        <v>16.206299999999999</v>
      </c>
      <c r="L338" s="8">
        <v>11.6919</v>
      </c>
      <c r="M338" s="8">
        <v>2.4580000000000002</v>
      </c>
      <c r="N338" s="8">
        <v>0.129692</v>
      </c>
      <c r="O338" s="8">
        <v>0.119716</v>
      </c>
      <c r="P338" s="8">
        <v>0.169597</v>
      </c>
      <c r="Q338" s="9">
        <v>62.022113610970898</v>
      </c>
      <c r="R338" s="10">
        <v>1357.8660650620936</v>
      </c>
      <c r="S338" s="10">
        <v>1.3213886235248407</v>
      </c>
      <c r="T338" s="8">
        <v>1459.7923986260582</v>
      </c>
      <c r="U338" s="8">
        <v>0.77700596422241774</v>
      </c>
      <c r="V338" s="8">
        <f t="shared" si="5"/>
        <v>7500.8840500000006</v>
      </c>
      <c r="W338" s="8">
        <v>22</v>
      </c>
      <c r="X338" s="8"/>
      <c r="Y338" s="8">
        <v>9.6</v>
      </c>
      <c r="Z338" s="8"/>
      <c r="AA338" s="8"/>
      <c r="AB338" s="8">
        <v>0.02</v>
      </c>
      <c r="AC338" s="8"/>
      <c r="AD338" s="8">
        <v>4.3600000000000003</v>
      </c>
      <c r="AE338" s="8">
        <v>2.71</v>
      </c>
      <c r="AF338" s="8">
        <v>1.02</v>
      </c>
      <c r="AG338" s="8"/>
      <c r="AH338" s="8">
        <v>3.6</v>
      </c>
      <c r="AI338" s="8">
        <v>1.96</v>
      </c>
      <c r="AJ338" s="8">
        <v>0.92</v>
      </c>
      <c r="AK338" s="8">
        <v>3.7</v>
      </c>
      <c r="AL338" s="11"/>
      <c r="AM338" s="8">
        <v>0.41</v>
      </c>
      <c r="AN338" s="8">
        <v>3.93</v>
      </c>
      <c r="AO338" s="8">
        <v>7.92</v>
      </c>
      <c r="AP338" s="8"/>
      <c r="AQ338" s="8">
        <v>0.32</v>
      </c>
      <c r="AR338" s="8">
        <v>1.54</v>
      </c>
      <c r="AS338" s="8">
        <v>2.16</v>
      </c>
      <c r="AT338" s="11">
        <v>36.6</v>
      </c>
      <c r="AU338" s="8">
        <v>2.81</v>
      </c>
      <c r="AV338" s="8">
        <v>123.8</v>
      </c>
      <c r="AW338" s="8">
        <v>0.24</v>
      </c>
      <c r="AX338" s="8">
        <v>0.68</v>
      </c>
      <c r="AY338" s="8">
        <v>0.21</v>
      </c>
      <c r="AZ338" s="8"/>
      <c r="BA338" s="8">
        <v>7.0000000000000007E-2</v>
      </c>
      <c r="BB338" s="8"/>
      <c r="BC338" s="8">
        <v>26.81</v>
      </c>
      <c r="BD338" s="8">
        <v>2.59</v>
      </c>
      <c r="BE338" s="8"/>
      <c r="BF338" s="8">
        <v>71.2</v>
      </c>
      <c r="BG338" s="8"/>
      <c r="BH338" s="8"/>
      <c r="BI338" s="8"/>
      <c r="BJ338" s="8"/>
      <c r="BK338" s="8"/>
      <c r="BL338" s="8"/>
      <c r="BM338" s="8"/>
      <c r="BN338" s="8"/>
      <c r="BO338" s="8">
        <v>5.5979643765903306</v>
      </c>
    </row>
    <row r="339" spans="1:67">
      <c r="A339" s="8" t="s">
        <v>34</v>
      </c>
      <c r="B339" s="8" t="s">
        <v>565</v>
      </c>
      <c r="C339" s="8" t="s">
        <v>10</v>
      </c>
      <c r="D339" s="8" t="s">
        <v>29</v>
      </c>
      <c r="E339" s="8">
        <v>-14.193</v>
      </c>
      <c r="F339" s="8">
        <v>-45.847000000000001</v>
      </c>
      <c r="G339" s="8">
        <v>48.785200000000003</v>
      </c>
      <c r="H339" s="8">
        <v>1.2497</v>
      </c>
      <c r="I339" s="8">
        <v>10.5382</v>
      </c>
      <c r="J339" s="8">
        <v>9.3484099999999994</v>
      </c>
      <c r="K339" s="8">
        <v>15.652100000000001</v>
      </c>
      <c r="L339" s="8">
        <v>10.9733</v>
      </c>
      <c r="M339" s="8">
        <v>2.7361</v>
      </c>
      <c r="N339" s="8">
        <v>7.9404699999999995E-2</v>
      </c>
      <c r="O339" s="8">
        <v>9.9255800000000005E-2</v>
      </c>
      <c r="P339" s="8">
        <v>0.218363</v>
      </c>
      <c r="Q339" s="9">
        <v>61.490700388937277</v>
      </c>
      <c r="R339" s="10">
        <v>1409.6672591599354</v>
      </c>
      <c r="S339" s="10">
        <v>1.7831632379885614</v>
      </c>
      <c r="T339" s="8">
        <v>1644.2908808620828</v>
      </c>
      <c r="U339" s="8">
        <v>0.85228906918579761</v>
      </c>
      <c r="V339" s="8">
        <f t="shared" si="5"/>
        <v>7491.9515000000001</v>
      </c>
      <c r="W339" s="8">
        <v>11.9</v>
      </c>
      <c r="X339" s="8"/>
      <c r="Y339" s="8">
        <v>7.7</v>
      </c>
      <c r="Z339" s="8"/>
      <c r="AA339" s="8"/>
      <c r="AB339" s="8"/>
      <c r="AC339" s="8"/>
      <c r="AD339" s="8">
        <v>4.74</v>
      </c>
      <c r="AE339" s="8">
        <v>3.06</v>
      </c>
      <c r="AF339" s="8"/>
      <c r="AG339" s="8"/>
      <c r="AH339" s="8">
        <v>3.94</v>
      </c>
      <c r="AI339" s="8"/>
      <c r="AJ339" s="8"/>
      <c r="AK339" s="8">
        <v>2.65</v>
      </c>
      <c r="AL339" s="11"/>
      <c r="AM339" s="8"/>
      <c r="AN339" s="8">
        <v>1.79</v>
      </c>
      <c r="AO339" s="8">
        <v>7.86</v>
      </c>
      <c r="AP339" s="8">
        <v>142</v>
      </c>
      <c r="AQ339" s="8"/>
      <c r="AR339" s="8"/>
      <c r="AS339" s="8">
        <v>1.03</v>
      </c>
      <c r="AT339" s="11">
        <v>43</v>
      </c>
      <c r="AU339" s="8">
        <v>2.87</v>
      </c>
      <c r="AV339" s="8">
        <v>99</v>
      </c>
      <c r="AW339" s="8">
        <v>0.11</v>
      </c>
      <c r="AX339" s="8"/>
      <c r="AY339" s="8">
        <v>0.13</v>
      </c>
      <c r="AZ339" s="8"/>
      <c r="BA339" s="8"/>
      <c r="BB339" s="8"/>
      <c r="BC339" s="8">
        <v>31</v>
      </c>
      <c r="BD339" s="8">
        <v>3.27</v>
      </c>
      <c r="BE339" s="8"/>
      <c r="BF339" s="8">
        <v>73</v>
      </c>
      <c r="BG339" s="8"/>
      <c r="BH339" s="8"/>
      <c r="BI339" s="8"/>
      <c r="BJ339" s="8"/>
      <c r="BK339" s="8"/>
      <c r="BL339" s="8"/>
      <c r="BM339" s="8"/>
      <c r="BN339" s="8"/>
      <c r="BO339" s="8">
        <v>6.6480446927374306</v>
      </c>
    </row>
    <row r="340" spans="1:67">
      <c r="A340" s="8" t="s">
        <v>567</v>
      </c>
      <c r="B340" s="8" t="s">
        <v>566</v>
      </c>
      <c r="C340" s="8" t="s">
        <v>10</v>
      </c>
      <c r="D340" s="8" t="s">
        <v>149</v>
      </c>
      <c r="E340" s="8">
        <v>-103.9</v>
      </c>
      <c r="F340" s="8">
        <v>12.82</v>
      </c>
      <c r="G340" s="8">
        <v>49.335000000000001</v>
      </c>
      <c r="H340" s="8">
        <v>1.24848</v>
      </c>
      <c r="I340" s="8">
        <v>9.12195</v>
      </c>
      <c r="J340" s="8">
        <v>8.8500999999999994</v>
      </c>
      <c r="K340" s="8">
        <v>16.008700000000001</v>
      </c>
      <c r="L340" s="8">
        <v>12.2834</v>
      </c>
      <c r="M340" s="8">
        <v>2.4969600000000001</v>
      </c>
      <c r="N340" s="8">
        <v>7.2492299999999996E-2</v>
      </c>
      <c r="O340" s="8">
        <v>0.110752</v>
      </c>
      <c r="P340" s="8">
        <v>0.16411400000000001</v>
      </c>
      <c r="Q340" s="9">
        <v>63.588126039582264</v>
      </c>
      <c r="R340" s="10">
        <v>1347.8584257338121</v>
      </c>
      <c r="S340" s="10">
        <v>1.2825269402618544</v>
      </c>
      <c r="T340" s="8">
        <v>1476.8106948912948</v>
      </c>
      <c r="U340" s="8">
        <v>0.8117330754913834</v>
      </c>
      <c r="V340" s="8">
        <f t="shared" si="5"/>
        <v>7484.6376</v>
      </c>
      <c r="W340" s="8">
        <v>5.9</v>
      </c>
      <c r="X340" s="8"/>
      <c r="Y340" s="8"/>
      <c r="Z340" s="8"/>
      <c r="AA340" s="8">
        <v>361</v>
      </c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11">
        <v>5.08</v>
      </c>
      <c r="AM340" s="8"/>
      <c r="AN340" s="8"/>
      <c r="AO340" s="8"/>
      <c r="AP340" s="8">
        <v>118</v>
      </c>
      <c r="AQ340" s="8"/>
      <c r="AR340" s="8"/>
      <c r="AS340" s="8"/>
      <c r="AT340" s="11">
        <v>37.9</v>
      </c>
      <c r="AU340" s="8"/>
      <c r="AV340" s="8">
        <v>125</v>
      </c>
      <c r="AW340" s="8"/>
      <c r="AX340" s="8"/>
      <c r="AY340" s="8"/>
      <c r="AZ340" s="8"/>
      <c r="BA340" s="8"/>
      <c r="BB340" s="8">
        <v>267</v>
      </c>
      <c r="BC340" s="8">
        <v>30.5</v>
      </c>
      <c r="BD340" s="8"/>
      <c r="BE340" s="8">
        <v>72</v>
      </c>
      <c r="BF340" s="8">
        <v>102</v>
      </c>
      <c r="BG340" s="8"/>
      <c r="BH340" s="8"/>
      <c r="BI340" s="8"/>
      <c r="BJ340" s="8"/>
      <c r="BK340" s="8"/>
      <c r="BL340" s="8"/>
      <c r="BM340" s="8">
        <v>7.0448548812664908</v>
      </c>
      <c r="BN340" s="8"/>
      <c r="BO340" s="8"/>
    </row>
    <row r="341" spans="1:67">
      <c r="A341" s="8" t="s">
        <v>473</v>
      </c>
      <c r="B341" s="8" t="s">
        <v>568</v>
      </c>
      <c r="C341" s="8" t="s">
        <v>10</v>
      </c>
      <c r="D341" s="8" t="s">
        <v>569</v>
      </c>
      <c r="E341" s="8">
        <v>-97.061000000000007</v>
      </c>
      <c r="F341" s="8">
        <v>-36.838999999999999</v>
      </c>
      <c r="G341" s="8">
        <v>49.516599999999997</v>
      </c>
      <c r="H341" s="8">
        <v>1.2479</v>
      </c>
      <c r="I341" s="8">
        <v>8.68337</v>
      </c>
      <c r="J341" s="8">
        <v>9.1046600000000009</v>
      </c>
      <c r="K341" s="8">
        <v>16.472300000000001</v>
      </c>
      <c r="L341" s="8">
        <v>11.780200000000001</v>
      </c>
      <c r="M341" s="8">
        <v>2.6155900000000001</v>
      </c>
      <c r="N341" s="8">
        <v>3.9932700000000002E-2</v>
      </c>
      <c r="O341" s="8">
        <v>0.119798</v>
      </c>
      <c r="P341" s="8">
        <v>0.15973100000000001</v>
      </c>
      <c r="Q341" s="9">
        <v>65.365930861330114</v>
      </c>
      <c r="R341" s="10">
        <v>1327.6431411219089</v>
      </c>
      <c r="S341" s="10">
        <v>1.1791637728174924</v>
      </c>
      <c r="T341" s="8">
        <v>1376.8162137979659</v>
      </c>
      <c r="U341" s="8">
        <v>0.78270356117944939</v>
      </c>
      <c r="V341" s="8">
        <f t="shared" si="5"/>
        <v>7481.1605</v>
      </c>
      <c r="W341" s="8">
        <v>5.0999999999999996</v>
      </c>
      <c r="X341" s="8"/>
      <c r="Y341" s="8">
        <v>8.5299999999999994</v>
      </c>
      <c r="Z341" s="8">
        <v>46</v>
      </c>
      <c r="AA341" s="8">
        <v>373</v>
      </c>
      <c r="AB341" s="8"/>
      <c r="AC341" s="8">
        <v>63</v>
      </c>
      <c r="AD341" s="8">
        <v>4.3</v>
      </c>
      <c r="AE341" s="8">
        <v>2.7</v>
      </c>
      <c r="AF341" s="8">
        <v>0.94</v>
      </c>
      <c r="AG341" s="8"/>
      <c r="AH341" s="8">
        <v>3.5</v>
      </c>
      <c r="AI341" s="8">
        <v>2.2000000000000002</v>
      </c>
      <c r="AJ341" s="8">
        <v>0.95</v>
      </c>
      <c r="AK341" s="8">
        <v>2.4300000000000002</v>
      </c>
      <c r="AL341" s="11"/>
      <c r="AM341" s="8">
        <v>0.37</v>
      </c>
      <c r="AN341" s="8">
        <v>0.73</v>
      </c>
      <c r="AO341" s="8">
        <v>7.8</v>
      </c>
      <c r="AP341" s="8">
        <v>153</v>
      </c>
      <c r="AQ341" s="8">
        <v>0.42399999999999999</v>
      </c>
      <c r="AR341" s="8">
        <v>1.4</v>
      </c>
      <c r="AS341" s="8">
        <v>0.28999999999999998</v>
      </c>
      <c r="AT341" s="11"/>
      <c r="AU341" s="8">
        <v>2.7</v>
      </c>
      <c r="AV341" s="8">
        <v>130.4</v>
      </c>
      <c r="AW341" s="8">
        <v>0.05</v>
      </c>
      <c r="AX341" s="8">
        <v>0.64</v>
      </c>
      <c r="AY341" s="8">
        <v>5.2999999999999999E-2</v>
      </c>
      <c r="AZ341" s="8"/>
      <c r="BA341" s="8">
        <v>2.7E-2</v>
      </c>
      <c r="BB341" s="8"/>
      <c r="BC341" s="8">
        <v>25.6</v>
      </c>
      <c r="BD341" s="8">
        <v>2.6</v>
      </c>
      <c r="BE341" s="8">
        <v>72</v>
      </c>
      <c r="BF341" s="8">
        <v>81</v>
      </c>
      <c r="BG341" s="8">
        <v>0.70248699999999997</v>
      </c>
      <c r="BH341" s="8">
        <v>0.51315</v>
      </c>
      <c r="BI341" s="8">
        <v>18.425000000000001</v>
      </c>
      <c r="BJ341" s="8">
        <v>15.535</v>
      </c>
      <c r="BK341" s="8">
        <v>37.948</v>
      </c>
      <c r="BL341" s="8" t="s">
        <v>570</v>
      </c>
      <c r="BM341" s="8"/>
      <c r="BN341" s="8">
        <v>0.77777777777777779</v>
      </c>
      <c r="BO341" s="8">
        <v>6.9863013698630132</v>
      </c>
    </row>
    <row r="342" spans="1:67">
      <c r="A342" s="8" t="s">
        <v>34</v>
      </c>
      <c r="B342" s="8" t="s">
        <v>571</v>
      </c>
      <c r="C342" s="8" t="s">
        <v>10</v>
      </c>
      <c r="D342" s="8" t="s">
        <v>248</v>
      </c>
      <c r="E342" s="8">
        <v>-13.452999999999999</v>
      </c>
      <c r="F342" s="8">
        <v>-46.9</v>
      </c>
      <c r="G342" s="8">
        <v>51.046900000000001</v>
      </c>
      <c r="H342" s="8">
        <v>1.24752</v>
      </c>
      <c r="I342" s="8">
        <v>9.3696199999999994</v>
      </c>
      <c r="J342" s="8">
        <v>8.3632899999999992</v>
      </c>
      <c r="K342" s="8">
        <v>14.5784</v>
      </c>
      <c r="L342" s="8">
        <v>11.937900000000001</v>
      </c>
      <c r="M342" s="8">
        <v>2.83175</v>
      </c>
      <c r="N342" s="8">
        <v>6.9917499999999994E-2</v>
      </c>
      <c r="O342" s="8">
        <v>0.11985899999999999</v>
      </c>
      <c r="P342" s="8">
        <v>0.12984699999999999</v>
      </c>
      <c r="Q342" s="9">
        <v>61.636932104278728</v>
      </c>
      <c r="R342" s="10">
        <v>1351.6256338345036</v>
      </c>
      <c r="S342" s="10">
        <v>1.1833032515013837</v>
      </c>
      <c r="T342" s="8">
        <v>1533.1181697103593</v>
      </c>
      <c r="U342" s="8">
        <v>0.81954290748659242</v>
      </c>
      <c r="V342" s="8">
        <f t="shared" si="5"/>
        <v>7478.8823999999995</v>
      </c>
      <c r="W342" s="8">
        <v>11.4</v>
      </c>
      <c r="X342" s="8"/>
      <c r="Y342" s="8">
        <v>8.36</v>
      </c>
      <c r="Z342" s="8"/>
      <c r="AA342" s="8"/>
      <c r="AB342" s="8"/>
      <c r="AC342" s="8"/>
      <c r="AD342" s="8">
        <v>4.67</v>
      </c>
      <c r="AE342" s="8">
        <v>2.79</v>
      </c>
      <c r="AF342" s="8">
        <v>1.06</v>
      </c>
      <c r="AG342" s="8"/>
      <c r="AH342" s="8">
        <v>4.45</v>
      </c>
      <c r="AI342" s="8"/>
      <c r="AJ342" s="8"/>
      <c r="AK342" s="8">
        <v>2.9</v>
      </c>
      <c r="AL342" s="11"/>
      <c r="AM342" s="8"/>
      <c r="AN342" s="8">
        <v>1.34</v>
      </c>
      <c r="AO342" s="8">
        <v>8.3699999999999992</v>
      </c>
      <c r="AP342" s="8">
        <v>77</v>
      </c>
      <c r="AQ342" s="8"/>
      <c r="AR342" s="8"/>
      <c r="AS342" s="8">
        <v>0.79</v>
      </c>
      <c r="AT342" s="11">
        <v>28</v>
      </c>
      <c r="AU342" s="8">
        <v>3.12</v>
      </c>
      <c r="AV342" s="8">
        <v>107</v>
      </c>
      <c r="AW342" s="8">
        <v>0.09</v>
      </c>
      <c r="AX342" s="8"/>
      <c r="AY342" s="8">
        <v>0.79</v>
      </c>
      <c r="AZ342" s="8"/>
      <c r="BA342" s="8"/>
      <c r="BB342" s="8"/>
      <c r="BC342" s="8">
        <v>28</v>
      </c>
      <c r="BD342" s="8">
        <v>2.83</v>
      </c>
      <c r="BE342" s="8"/>
      <c r="BF342" s="8">
        <v>77</v>
      </c>
      <c r="BG342" s="8"/>
      <c r="BH342" s="8"/>
      <c r="BI342" s="8"/>
      <c r="BJ342" s="8"/>
      <c r="BK342" s="8"/>
      <c r="BL342" s="8"/>
      <c r="BM342" s="8"/>
      <c r="BN342" s="8"/>
      <c r="BO342" s="8">
        <v>8.5074626865671643</v>
      </c>
    </row>
    <row r="343" spans="1:67">
      <c r="A343" s="8" t="s">
        <v>34</v>
      </c>
      <c r="B343" s="8" t="s">
        <v>572</v>
      </c>
      <c r="C343" s="8" t="s">
        <v>10</v>
      </c>
      <c r="D343" s="8" t="s">
        <v>29</v>
      </c>
      <c r="E343" s="8">
        <v>-14.193</v>
      </c>
      <c r="F343" s="8">
        <v>-45.847000000000001</v>
      </c>
      <c r="G343" s="8">
        <v>49.294199999999996</v>
      </c>
      <c r="H343" s="8">
        <v>1.2473099999999999</v>
      </c>
      <c r="I343" s="8">
        <v>10.677199999999999</v>
      </c>
      <c r="J343" s="8">
        <v>8.9097000000000008</v>
      </c>
      <c r="K343" s="8">
        <v>15.7578</v>
      </c>
      <c r="L343" s="8">
        <v>10.7423</v>
      </c>
      <c r="M343" s="8">
        <v>2.8018900000000002</v>
      </c>
      <c r="N343" s="8">
        <v>5.9919300000000002E-2</v>
      </c>
      <c r="O343" s="8">
        <v>7.9892400000000002E-2</v>
      </c>
      <c r="P343" s="8">
        <v>0.13981199999999999</v>
      </c>
      <c r="Q343" s="9">
        <v>60.032431631171804</v>
      </c>
      <c r="R343" s="10">
        <v>1411.4153415235801</v>
      </c>
      <c r="S343" s="10">
        <v>1.7496213899339987</v>
      </c>
      <c r="T343" s="8">
        <v>1634.0645751900797</v>
      </c>
      <c r="U343" s="8">
        <v>0.82089251404106567</v>
      </c>
      <c r="V343" s="8">
        <f t="shared" si="5"/>
        <v>7477.6234499999991</v>
      </c>
      <c r="W343" s="8">
        <v>11</v>
      </c>
      <c r="X343" s="8"/>
      <c r="Y343" s="8">
        <v>7.43</v>
      </c>
      <c r="Z343" s="8"/>
      <c r="AA343" s="8"/>
      <c r="AB343" s="8"/>
      <c r="AC343" s="8"/>
      <c r="AD343" s="8">
        <v>4.8</v>
      </c>
      <c r="AE343" s="8">
        <v>2.99</v>
      </c>
      <c r="AF343" s="8"/>
      <c r="AG343" s="8"/>
      <c r="AH343" s="8">
        <v>3.83</v>
      </c>
      <c r="AI343" s="8"/>
      <c r="AJ343" s="8"/>
      <c r="AK343" s="8">
        <v>2.56</v>
      </c>
      <c r="AL343" s="11"/>
      <c r="AM343" s="8"/>
      <c r="AN343" s="8">
        <v>1.57</v>
      </c>
      <c r="AO343" s="8">
        <v>7.51</v>
      </c>
      <c r="AP343" s="8">
        <v>144</v>
      </c>
      <c r="AQ343" s="8">
        <v>0.32</v>
      </c>
      <c r="AR343" s="8"/>
      <c r="AS343" s="8">
        <v>0.9</v>
      </c>
      <c r="AT343" s="11">
        <v>40</v>
      </c>
      <c r="AU343" s="8">
        <v>2.54</v>
      </c>
      <c r="AV343" s="8">
        <v>96</v>
      </c>
      <c r="AW343" s="8"/>
      <c r="AX343" s="8"/>
      <c r="AY343" s="8">
        <v>0.15</v>
      </c>
      <c r="AZ343" s="8"/>
      <c r="BA343" s="8">
        <v>0.03</v>
      </c>
      <c r="BB343" s="8"/>
      <c r="BC343" s="8">
        <v>31</v>
      </c>
      <c r="BD343" s="8">
        <v>3.32</v>
      </c>
      <c r="BE343" s="8"/>
      <c r="BF343" s="8">
        <v>70</v>
      </c>
      <c r="BG343" s="8"/>
      <c r="BH343" s="8"/>
      <c r="BI343" s="8"/>
      <c r="BJ343" s="8"/>
      <c r="BK343" s="8"/>
      <c r="BL343" s="8"/>
      <c r="BM343" s="8"/>
      <c r="BN343" s="8"/>
      <c r="BO343" s="8">
        <v>7.0063694267515917</v>
      </c>
    </row>
    <row r="344" spans="1:67">
      <c r="A344" s="8" t="s">
        <v>34</v>
      </c>
      <c r="B344" s="8" t="s">
        <v>573</v>
      </c>
      <c r="C344" s="8" t="s">
        <v>10</v>
      </c>
      <c r="D344" s="8" t="s">
        <v>399</v>
      </c>
      <c r="E344" s="8">
        <v>-8.0030000000000001</v>
      </c>
      <c r="F344" s="8">
        <v>-49.756999999999998</v>
      </c>
      <c r="G344" s="8">
        <v>51.315100000000001</v>
      </c>
      <c r="H344" s="8">
        <v>1.24691</v>
      </c>
      <c r="I344" s="8">
        <v>9.6491399999999992</v>
      </c>
      <c r="J344" s="8">
        <v>8.6305200000000006</v>
      </c>
      <c r="K344" s="8">
        <v>14.149699999999999</v>
      </c>
      <c r="L344" s="8">
        <v>11.9648</v>
      </c>
      <c r="M344" s="8">
        <v>2.5065300000000001</v>
      </c>
      <c r="N344" s="8">
        <v>3.9613599999999999E-2</v>
      </c>
      <c r="O344" s="8">
        <v>8.9130600000000004E-2</v>
      </c>
      <c r="P344" s="8">
        <v>0.14855099999999999</v>
      </c>
      <c r="Q344" s="9">
        <v>61.68555082187649</v>
      </c>
      <c r="R344" s="10">
        <v>1361.4529485197056</v>
      </c>
      <c r="S344" s="10">
        <v>1.1539671160897138</v>
      </c>
      <c r="T344" s="8">
        <v>1598.123453994921</v>
      </c>
      <c r="U344" s="8">
        <v>0.83944260118769365</v>
      </c>
      <c r="V344" s="8">
        <f t="shared" si="5"/>
        <v>7475.2254499999999</v>
      </c>
      <c r="W344" s="8">
        <v>6.94</v>
      </c>
      <c r="X344" s="8"/>
      <c r="Y344" s="8">
        <v>7.37</v>
      </c>
      <c r="Z344" s="8"/>
      <c r="AA344" s="8"/>
      <c r="AB344" s="8"/>
      <c r="AC344" s="8"/>
      <c r="AD344" s="8">
        <v>4.5199999999999996</v>
      </c>
      <c r="AE344" s="8">
        <v>2.8</v>
      </c>
      <c r="AF344" s="8">
        <v>1.02</v>
      </c>
      <c r="AG344" s="8"/>
      <c r="AH344" s="8">
        <v>4.05</v>
      </c>
      <c r="AI344" s="8"/>
      <c r="AJ344" s="8"/>
      <c r="AK344" s="8">
        <v>2.5099999999999998</v>
      </c>
      <c r="AL344" s="11"/>
      <c r="AM344" s="8"/>
      <c r="AN344" s="8">
        <v>1.22</v>
      </c>
      <c r="AO344" s="8">
        <v>8.0299999999999994</v>
      </c>
      <c r="AP344" s="8">
        <v>107</v>
      </c>
      <c r="AQ344" s="8">
        <v>0.26</v>
      </c>
      <c r="AR344" s="8"/>
      <c r="AS344" s="8">
        <v>0.44</v>
      </c>
      <c r="AT344" s="11">
        <v>44</v>
      </c>
      <c r="AU344" s="8">
        <v>2.97</v>
      </c>
      <c r="AV344" s="8">
        <v>91</v>
      </c>
      <c r="AW344" s="8"/>
      <c r="AX344" s="8"/>
      <c r="AY344" s="8">
        <v>0.1</v>
      </c>
      <c r="AZ344" s="8"/>
      <c r="BA344" s="8">
        <v>0.02</v>
      </c>
      <c r="BB344" s="8"/>
      <c r="BC344" s="8">
        <v>29</v>
      </c>
      <c r="BD344" s="8">
        <v>2.74</v>
      </c>
      <c r="BE344" s="8"/>
      <c r="BF344" s="8">
        <v>73</v>
      </c>
      <c r="BG344" s="8"/>
      <c r="BH344" s="8"/>
      <c r="BI344" s="8"/>
      <c r="BJ344" s="8"/>
      <c r="BK344" s="8"/>
      <c r="BL344" s="8"/>
      <c r="BM344" s="8"/>
      <c r="BN344" s="8"/>
      <c r="BO344" s="8">
        <v>5.6885245901639347</v>
      </c>
    </row>
    <row r="345" spans="1:67">
      <c r="A345" s="8" t="s">
        <v>44</v>
      </c>
      <c r="B345" s="8" t="s">
        <v>574</v>
      </c>
      <c r="C345" s="8" t="s">
        <v>10</v>
      </c>
      <c r="D345" s="8" t="s">
        <v>295</v>
      </c>
      <c r="E345" s="8">
        <v>-93.352000000000004</v>
      </c>
      <c r="F345" s="8">
        <v>2.4430000000000001</v>
      </c>
      <c r="G345" s="8">
        <v>50.011099999999999</v>
      </c>
      <c r="H345" s="8">
        <v>1.24668</v>
      </c>
      <c r="I345" s="8">
        <v>10.0036</v>
      </c>
      <c r="J345" s="8">
        <v>8.8320299999999996</v>
      </c>
      <c r="K345" s="8">
        <v>14.8057</v>
      </c>
      <c r="L345" s="8">
        <v>12.171799999999999</v>
      </c>
      <c r="M345" s="8">
        <v>2.2528600000000001</v>
      </c>
      <c r="N345" s="8">
        <v>8.9222499999999996E-2</v>
      </c>
      <c r="O345" s="8">
        <v>7.4185000000000001E-2</v>
      </c>
      <c r="P345" s="8">
        <v>0.179447</v>
      </c>
      <c r="Q345" s="9">
        <v>61.377931740293349</v>
      </c>
      <c r="R345" s="10">
        <v>1382.6961275630126</v>
      </c>
      <c r="S345" s="10">
        <v>1.3758616109164992</v>
      </c>
      <c r="T345" s="8">
        <v>1643.7265618440024</v>
      </c>
      <c r="U345" s="8">
        <v>0.85248854850001132</v>
      </c>
      <c r="V345" s="8">
        <f t="shared" si="5"/>
        <v>7473.8465999999999</v>
      </c>
      <c r="W345" s="8">
        <v>25.6</v>
      </c>
      <c r="X345" s="8"/>
      <c r="Y345" s="8">
        <v>8.9499999999999993</v>
      </c>
      <c r="Z345" s="8">
        <v>49.8</v>
      </c>
      <c r="AA345" s="8">
        <v>382</v>
      </c>
      <c r="AB345" s="8"/>
      <c r="AC345" s="8"/>
      <c r="AD345" s="8">
        <v>4.51</v>
      </c>
      <c r="AE345" s="8">
        <v>2.84</v>
      </c>
      <c r="AF345" s="8">
        <v>0.96299999999999997</v>
      </c>
      <c r="AG345" s="8"/>
      <c r="AH345" s="8">
        <v>3.56</v>
      </c>
      <c r="AI345" s="8">
        <v>1.93</v>
      </c>
      <c r="AJ345" s="8">
        <v>1.04</v>
      </c>
      <c r="AK345" s="8">
        <v>3.43</v>
      </c>
      <c r="AL345" s="11"/>
      <c r="AM345" s="8">
        <v>0.45700000000000002</v>
      </c>
      <c r="AN345" s="8">
        <v>4.2</v>
      </c>
      <c r="AO345" s="8">
        <v>7.46</v>
      </c>
      <c r="AP345" s="8">
        <v>158</v>
      </c>
      <c r="AQ345" s="8">
        <v>0.3327</v>
      </c>
      <c r="AR345" s="8">
        <v>1.45</v>
      </c>
      <c r="AS345" s="8">
        <v>2.57</v>
      </c>
      <c r="AT345" s="11">
        <v>42.7</v>
      </c>
      <c r="AU345" s="8">
        <v>2.63</v>
      </c>
      <c r="AV345" s="8">
        <v>76.3</v>
      </c>
      <c r="AW345" s="8">
        <v>0.28000000000000003</v>
      </c>
      <c r="AX345" s="8">
        <v>0.70099999999999996</v>
      </c>
      <c r="AY345" s="8">
        <v>0.28999999999999998</v>
      </c>
      <c r="AZ345" s="8"/>
      <c r="BA345" s="8">
        <v>8.8999999999999996E-2</v>
      </c>
      <c r="BB345" s="8">
        <v>301</v>
      </c>
      <c r="BC345" s="8">
        <v>28.4</v>
      </c>
      <c r="BD345" s="8">
        <v>2.99</v>
      </c>
      <c r="BE345" s="8">
        <v>88.4</v>
      </c>
      <c r="BF345" s="8">
        <v>65.8</v>
      </c>
      <c r="BG345" s="8">
        <v>0.70286999999999999</v>
      </c>
      <c r="BH345" s="8">
        <v>0.51303200000000004</v>
      </c>
      <c r="BI345" s="8">
        <v>18.902000000000001</v>
      </c>
      <c r="BJ345" s="8">
        <v>15.58</v>
      </c>
      <c r="BK345" s="8">
        <v>38.695999999999998</v>
      </c>
      <c r="BL345" s="8" t="s">
        <v>45</v>
      </c>
      <c r="BM345" s="8">
        <v>7.0491803278688518</v>
      </c>
      <c r="BN345" s="8"/>
      <c r="BO345" s="8">
        <v>6.0952380952380949</v>
      </c>
    </row>
    <row r="346" spans="1:67">
      <c r="A346" s="8" t="s">
        <v>12</v>
      </c>
      <c r="B346" s="8" t="s">
        <v>575</v>
      </c>
      <c r="C346" s="8" t="s">
        <v>10</v>
      </c>
      <c r="D346" s="8" t="s">
        <v>576</v>
      </c>
      <c r="E346" s="8">
        <v>-127.12</v>
      </c>
      <c r="F346" s="8">
        <v>42.28</v>
      </c>
      <c r="G346" s="8">
        <v>49.819699999999997</v>
      </c>
      <c r="H346" s="8">
        <v>1.24512</v>
      </c>
      <c r="I346" s="8">
        <v>9.2589400000000008</v>
      </c>
      <c r="J346" s="8">
        <v>8.5348100000000002</v>
      </c>
      <c r="K346" s="8">
        <v>15.144399999999999</v>
      </c>
      <c r="L346" s="8">
        <v>12.671900000000001</v>
      </c>
      <c r="M346" s="8">
        <v>2.6335099999999998</v>
      </c>
      <c r="N346" s="8">
        <v>8.0080100000000001E-2</v>
      </c>
      <c r="O346" s="8">
        <v>0.12012</v>
      </c>
      <c r="P346" s="8"/>
      <c r="Q346" s="9">
        <v>62.395048444865367</v>
      </c>
      <c r="R346" s="10">
        <v>1353.8693488105348</v>
      </c>
      <c r="S346" s="10">
        <v>1.2664626756971913</v>
      </c>
      <c r="T346" s="8">
        <v>1551.4218133246941</v>
      </c>
      <c r="U346" s="8">
        <v>0.83903541684853666</v>
      </c>
      <c r="V346" s="8">
        <f t="shared" si="5"/>
        <v>7464.4943999999996</v>
      </c>
      <c r="W346" s="8">
        <v>11.766</v>
      </c>
      <c r="X346" s="8">
        <v>0.42</v>
      </c>
      <c r="Y346" s="8">
        <v>7.0190000000000001</v>
      </c>
      <c r="Z346" s="8">
        <v>41.9</v>
      </c>
      <c r="AA346" s="8">
        <v>395</v>
      </c>
      <c r="AB346" s="8">
        <v>1.3690000000000001E-2</v>
      </c>
      <c r="AC346" s="8">
        <v>76.599999999999994</v>
      </c>
      <c r="AD346" s="8">
        <v>4.5049999999999999</v>
      </c>
      <c r="AE346" s="8">
        <v>2.8590100000000001</v>
      </c>
      <c r="AF346" s="8">
        <v>1.03</v>
      </c>
      <c r="AG346" s="8">
        <v>16.190000000000001</v>
      </c>
      <c r="AH346" s="8">
        <v>3.6074700000000002</v>
      </c>
      <c r="AI346" s="8">
        <v>1.863</v>
      </c>
      <c r="AJ346" s="8">
        <v>0.98099999999999998</v>
      </c>
      <c r="AK346" s="8">
        <v>2.3170000000000002</v>
      </c>
      <c r="AL346" s="11"/>
      <c r="AM346" s="8">
        <v>0.41499999999999998</v>
      </c>
      <c r="AN346" s="8">
        <v>2.0369999999999999</v>
      </c>
      <c r="AO346" s="8">
        <v>7.202</v>
      </c>
      <c r="AP346" s="8">
        <v>94.8</v>
      </c>
      <c r="AQ346" s="8">
        <v>0.27300000000000002</v>
      </c>
      <c r="AR346" s="8">
        <v>1.286</v>
      </c>
      <c r="AS346" s="8">
        <v>1.151</v>
      </c>
      <c r="AT346" s="11">
        <v>41.8</v>
      </c>
      <c r="AU346" s="8">
        <v>2.6789999999999998</v>
      </c>
      <c r="AV346" s="8">
        <v>101.27800000000001</v>
      </c>
      <c r="AW346" s="8">
        <v>0.13100000000000001</v>
      </c>
      <c r="AX346" s="8">
        <v>0.69099999999999995</v>
      </c>
      <c r="AY346" s="8">
        <v>0.14000000000000001</v>
      </c>
      <c r="AZ346" s="8"/>
      <c r="BA346" s="8">
        <v>3.5999999999999997E-2</v>
      </c>
      <c r="BB346" s="8">
        <v>265</v>
      </c>
      <c r="BC346" s="8">
        <v>28.334</v>
      </c>
      <c r="BD346" s="8">
        <v>2.6920000000000002</v>
      </c>
      <c r="BE346" s="8">
        <v>67.2</v>
      </c>
      <c r="BF346" s="8">
        <v>65.712000000000003</v>
      </c>
      <c r="BG346" s="8"/>
      <c r="BH346" s="8"/>
      <c r="BI346" s="8"/>
      <c r="BJ346" s="8"/>
      <c r="BK346" s="8"/>
      <c r="BL346" s="8"/>
      <c r="BM346" s="8">
        <v>6.3397129186602879</v>
      </c>
      <c r="BN346" s="8">
        <v>1.1656927197467737</v>
      </c>
      <c r="BO346" s="8">
        <v>5.776141384388807</v>
      </c>
    </row>
    <row r="347" spans="1:67">
      <c r="A347" s="8" t="s">
        <v>124</v>
      </c>
      <c r="B347" s="8" t="s">
        <v>577</v>
      </c>
      <c r="C347" s="8" t="s">
        <v>10</v>
      </c>
      <c r="D347" s="8" t="s">
        <v>246</v>
      </c>
      <c r="E347" s="8">
        <v>-33.253999999999998</v>
      </c>
      <c r="F347" s="8">
        <v>36.856000000000002</v>
      </c>
      <c r="G347" s="8">
        <v>50.978200000000001</v>
      </c>
      <c r="H347" s="8">
        <v>1.24444</v>
      </c>
      <c r="I347" s="8">
        <v>9.3437900000000003</v>
      </c>
      <c r="J347" s="8">
        <v>8.0055399999999999</v>
      </c>
      <c r="K347" s="8">
        <v>14.965199999999999</v>
      </c>
      <c r="L347" s="8">
        <v>12.1929</v>
      </c>
      <c r="M347" s="8">
        <v>2.2453799999999999</v>
      </c>
      <c r="N347" s="8">
        <v>0.20857100000000001</v>
      </c>
      <c r="O347" s="8">
        <v>0.146698</v>
      </c>
      <c r="P347" s="8">
        <v>0.15568000000000001</v>
      </c>
      <c r="Q347" s="9">
        <v>60.663957144977701</v>
      </c>
      <c r="R347" s="10">
        <v>1350.8400319686471</v>
      </c>
      <c r="S347" s="10">
        <v>1.1101047618089761</v>
      </c>
      <c r="T347" s="8">
        <v>1490.1493202750264</v>
      </c>
      <c r="U347" s="8">
        <v>0.78602172356642752</v>
      </c>
      <c r="V347" s="8">
        <f t="shared" si="5"/>
        <v>7460.4178000000002</v>
      </c>
      <c r="W347" s="8">
        <v>48.62</v>
      </c>
      <c r="X347" s="8"/>
      <c r="Y347" s="8">
        <v>12.397</v>
      </c>
      <c r="Z347" s="8"/>
      <c r="AA347" s="8"/>
      <c r="AB347" s="8">
        <v>4.5710000000000001E-2</v>
      </c>
      <c r="AC347" s="8"/>
      <c r="AD347" s="8">
        <v>4.0430000000000001</v>
      </c>
      <c r="AE347" s="8">
        <v>2.50848</v>
      </c>
      <c r="AF347" s="8">
        <v>0.93400000000000005</v>
      </c>
      <c r="AG347" s="8"/>
      <c r="AH347" s="8">
        <v>3.2559300000000002</v>
      </c>
      <c r="AI347" s="8">
        <v>1.724</v>
      </c>
      <c r="AJ347" s="8">
        <v>0.85199999999999998</v>
      </c>
      <c r="AK347" s="8">
        <v>5.2060000000000004</v>
      </c>
      <c r="AL347" s="11"/>
      <c r="AM347" s="8">
        <v>0.34799999999999998</v>
      </c>
      <c r="AN347" s="8">
        <v>8.8000000000000007</v>
      </c>
      <c r="AO347" s="8">
        <v>8.3829999999999991</v>
      </c>
      <c r="AP347" s="8"/>
      <c r="AQ347" s="8">
        <v>0.45100000000000001</v>
      </c>
      <c r="AR347" s="8">
        <v>1.724</v>
      </c>
      <c r="AS347" s="8">
        <v>3.9350000000000001</v>
      </c>
      <c r="AT347" s="11"/>
      <c r="AU347" s="8">
        <v>2.5950000000000002</v>
      </c>
      <c r="AV347" s="8">
        <v>112.373</v>
      </c>
      <c r="AW347" s="8">
        <v>0.504</v>
      </c>
      <c r="AX347" s="8">
        <v>0.59799999999999998</v>
      </c>
      <c r="AY347" s="8">
        <v>0.53300000000000003</v>
      </c>
      <c r="AZ347" s="8"/>
      <c r="BA347" s="8">
        <v>0.20300000000000001</v>
      </c>
      <c r="BB347" s="8"/>
      <c r="BC347" s="8">
        <v>24.975000000000001</v>
      </c>
      <c r="BD347" s="8">
        <v>2.2999999999999998</v>
      </c>
      <c r="BE347" s="8"/>
      <c r="BF347" s="8">
        <v>64.866</v>
      </c>
      <c r="BG347" s="8"/>
      <c r="BH347" s="8"/>
      <c r="BI347" s="8"/>
      <c r="BJ347" s="8"/>
      <c r="BK347" s="8"/>
      <c r="BL347" s="8"/>
      <c r="BM347" s="8"/>
      <c r="BN347" s="8"/>
      <c r="BO347" s="8">
        <v>5.5249999999999995</v>
      </c>
    </row>
    <row r="348" spans="1:67">
      <c r="A348" s="8" t="s">
        <v>579</v>
      </c>
      <c r="B348" s="8" t="s">
        <v>578</v>
      </c>
      <c r="C348" s="8" t="s">
        <v>10</v>
      </c>
      <c r="D348" s="8" t="s">
        <v>436</v>
      </c>
      <c r="E348" s="8">
        <v>-30.73</v>
      </c>
      <c r="F348" s="8">
        <v>-56.54</v>
      </c>
      <c r="G348" s="8">
        <v>50.803199999999997</v>
      </c>
      <c r="H348" s="8">
        <v>1.24329</v>
      </c>
      <c r="I348" s="8">
        <v>7.9045199999999998</v>
      </c>
      <c r="J348" s="8">
        <v>8.2481899999999992</v>
      </c>
      <c r="K348" s="8">
        <v>16.5166</v>
      </c>
      <c r="L348" s="8">
        <v>11.331200000000001</v>
      </c>
      <c r="M348" s="8">
        <v>3.0021</v>
      </c>
      <c r="N348" s="8">
        <v>0.13140499999999999</v>
      </c>
      <c r="O348" s="8">
        <v>0.26280999999999999</v>
      </c>
      <c r="P348" s="8">
        <v>0.16172900000000001</v>
      </c>
      <c r="Q348" s="9">
        <v>65.256784436836952</v>
      </c>
      <c r="R348" s="10">
        <v>1289.0678567951109</v>
      </c>
      <c r="S348" s="10">
        <v>0.94244701544057619</v>
      </c>
      <c r="T348" s="8">
        <v>1206.3065612965861</v>
      </c>
      <c r="U348" s="8">
        <v>0.7107470389904843</v>
      </c>
      <c r="V348" s="8">
        <f t="shared" si="5"/>
        <v>7453.5235499999999</v>
      </c>
      <c r="W348" s="8">
        <v>20.2</v>
      </c>
      <c r="X348" s="8"/>
      <c r="Y348" s="8">
        <v>9.26</v>
      </c>
      <c r="Z348" s="8">
        <v>36.299999999999997</v>
      </c>
      <c r="AA348" s="8">
        <v>302</v>
      </c>
      <c r="AB348" s="8">
        <v>1.6E-2</v>
      </c>
      <c r="AC348" s="8">
        <v>52.7</v>
      </c>
      <c r="AD348" s="8">
        <v>4.53</v>
      </c>
      <c r="AE348" s="8">
        <v>2.59</v>
      </c>
      <c r="AF348" s="8">
        <v>1.05</v>
      </c>
      <c r="AG348" s="8">
        <v>14.5</v>
      </c>
      <c r="AH348" s="8">
        <v>3.71</v>
      </c>
      <c r="AI348" s="8">
        <v>2.27</v>
      </c>
      <c r="AJ348" s="8">
        <v>0.92500000000000004</v>
      </c>
      <c r="AK348" s="8">
        <v>3.12</v>
      </c>
      <c r="AL348" s="11"/>
      <c r="AM348" s="8">
        <v>0.371</v>
      </c>
      <c r="AN348" s="8">
        <v>2.4500000000000002</v>
      </c>
      <c r="AO348" s="8">
        <v>8.17</v>
      </c>
      <c r="AP348" s="8">
        <v>130</v>
      </c>
      <c r="AQ348" s="8">
        <v>0.44800000000000001</v>
      </c>
      <c r="AR348" s="8">
        <v>1.59</v>
      </c>
      <c r="AS348" s="8">
        <v>2.34</v>
      </c>
      <c r="AT348" s="11">
        <v>30.5</v>
      </c>
      <c r="AU348" s="8">
        <v>2.82</v>
      </c>
      <c r="AV348" s="8">
        <v>129</v>
      </c>
      <c r="AW348" s="8">
        <v>0.152</v>
      </c>
      <c r="AX348" s="8">
        <v>0.66500000000000004</v>
      </c>
      <c r="AY348" s="8">
        <v>0.17799999999999999</v>
      </c>
      <c r="AZ348" s="8"/>
      <c r="BA348" s="8">
        <v>5.8999999999999997E-2</v>
      </c>
      <c r="BB348" s="8"/>
      <c r="BC348" s="8">
        <v>22</v>
      </c>
      <c r="BD348" s="8">
        <v>2.59</v>
      </c>
      <c r="BE348" s="8">
        <v>71.3</v>
      </c>
      <c r="BF348" s="8">
        <v>70.599999999999994</v>
      </c>
      <c r="BG348" s="8">
        <v>0.70258299999999996</v>
      </c>
      <c r="BH348" s="8">
        <v>0.513104</v>
      </c>
      <c r="BI348" s="8">
        <v>18.047000000000001</v>
      </c>
      <c r="BJ348" s="8">
        <v>15.475</v>
      </c>
      <c r="BK348" s="8">
        <v>37.578000000000003</v>
      </c>
      <c r="BL348" s="8" t="s">
        <v>310</v>
      </c>
      <c r="BM348" s="8"/>
      <c r="BN348" s="8">
        <v>0.74645892351274801</v>
      </c>
      <c r="BO348" s="8">
        <v>8.2448979591836729</v>
      </c>
    </row>
    <row r="349" spans="1:67">
      <c r="A349" s="8" t="s">
        <v>27</v>
      </c>
      <c r="B349" s="8" t="s">
        <v>580</v>
      </c>
      <c r="C349" s="8" t="s">
        <v>10</v>
      </c>
      <c r="D349" s="8" t="s">
        <v>581</v>
      </c>
      <c r="E349" s="8">
        <v>-6.04</v>
      </c>
      <c r="F349" s="8">
        <v>-56.89</v>
      </c>
      <c r="G349" s="8">
        <v>49.718699999999998</v>
      </c>
      <c r="H349" s="8">
        <v>1.24268</v>
      </c>
      <c r="I349" s="8">
        <v>8.83413</v>
      </c>
      <c r="J349" s="8">
        <v>8.5201100000000007</v>
      </c>
      <c r="K349" s="8">
        <v>16.273700000000002</v>
      </c>
      <c r="L349" s="8">
        <v>11.553599999999999</v>
      </c>
      <c r="M349" s="8">
        <v>3.0309300000000001</v>
      </c>
      <c r="N349" s="8">
        <v>0.12881000000000001</v>
      </c>
      <c r="O349" s="8">
        <v>0.13871900000000001</v>
      </c>
      <c r="P349" s="8" t="s">
        <v>19</v>
      </c>
      <c r="Q349" s="9">
        <v>63.450516683100048</v>
      </c>
      <c r="R349" s="10">
        <v>1333.6438865228463</v>
      </c>
      <c r="S349" s="10">
        <v>1.2551475125780513</v>
      </c>
      <c r="T349" s="8">
        <v>1379.01192838665</v>
      </c>
      <c r="U349" s="8">
        <v>0.77108091776128063</v>
      </c>
      <c r="V349" s="8">
        <f t="shared" si="5"/>
        <v>7449.8666000000003</v>
      </c>
      <c r="W349" s="8">
        <v>22.880380710000001</v>
      </c>
      <c r="X349" s="8">
        <v>0.42851435199999999</v>
      </c>
      <c r="Y349" s="8">
        <v>9.5758620620000006</v>
      </c>
      <c r="Z349" s="8">
        <v>44.541546420000003</v>
      </c>
      <c r="AA349" s="8">
        <v>323.13429609999997</v>
      </c>
      <c r="AB349" s="8">
        <v>1.9156473E-2</v>
      </c>
      <c r="AC349" s="8">
        <v>84.599728519999999</v>
      </c>
      <c r="AD349" s="8">
        <v>4.0734930030000003</v>
      </c>
      <c r="AE349" s="8">
        <v>2.5424718660000001</v>
      </c>
      <c r="AF349" s="8">
        <v>1.062369855</v>
      </c>
      <c r="AG349" s="8">
        <v>17.38574728</v>
      </c>
      <c r="AH349" s="8">
        <v>3.4965550319999998</v>
      </c>
      <c r="AI349" s="8">
        <v>1.856535077</v>
      </c>
      <c r="AJ349" s="8">
        <v>0.85142970399999995</v>
      </c>
      <c r="AK349" s="8">
        <v>3.4405112189999998</v>
      </c>
      <c r="AL349" s="11">
        <v>4.4583280500000004</v>
      </c>
      <c r="AM349" s="8">
        <v>0.33507916399999998</v>
      </c>
      <c r="AN349" s="8">
        <v>3.5262370220000001</v>
      </c>
      <c r="AO349" s="8">
        <v>8.2482390829999996</v>
      </c>
      <c r="AP349" s="8">
        <v>99.992780269999997</v>
      </c>
      <c r="AQ349" s="8">
        <v>0.47252314899999998</v>
      </c>
      <c r="AR349" s="8">
        <v>1.512077297</v>
      </c>
      <c r="AS349" s="8">
        <v>1.789028278</v>
      </c>
      <c r="AT349" s="11">
        <v>36.799999999999997</v>
      </c>
      <c r="AU349" s="8">
        <v>2.6978299130000001</v>
      </c>
      <c r="AV349" s="8">
        <v>150.97475539999999</v>
      </c>
      <c r="AW349" s="8">
        <v>0.20912568200000001</v>
      </c>
      <c r="AX349" s="8">
        <v>0.61616543800000001</v>
      </c>
      <c r="AY349" s="8">
        <v>0.22865232999999999</v>
      </c>
      <c r="AZ349" s="8">
        <v>1.3218180991652755</v>
      </c>
      <c r="BA349" s="8">
        <v>7.1796154000000001E-2</v>
      </c>
      <c r="BB349" s="8">
        <v>234.75681370000001</v>
      </c>
      <c r="BC349" s="8">
        <v>22.630448009999999</v>
      </c>
      <c r="BD349" s="8">
        <v>2.4697180990000001</v>
      </c>
      <c r="BE349" s="8">
        <v>88.499791250000001</v>
      </c>
      <c r="BF349" s="8">
        <v>69.667668550000002</v>
      </c>
      <c r="BG349" s="8">
        <v>0.70277000000000001</v>
      </c>
      <c r="BH349" s="8">
        <v>0.51305000000000001</v>
      </c>
      <c r="BI349" s="8">
        <v>18.606000000000002</v>
      </c>
      <c r="BJ349" s="8">
        <v>15.56</v>
      </c>
      <c r="BK349" s="8">
        <v>38.289000000000001</v>
      </c>
      <c r="BL349" s="8" t="s">
        <v>582</v>
      </c>
      <c r="BM349" s="8">
        <v>6.3792612418478267</v>
      </c>
      <c r="BN349" s="8">
        <v>1.2143327067028713</v>
      </c>
      <c r="BO349" s="8">
        <v>6.4886111078893887</v>
      </c>
    </row>
    <row r="350" spans="1:67">
      <c r="A350" s="8" t="s">
        <v>30</v>
      </c>
      <c r="B350" s="8" t="s">
        <v>583</v>
      </c>
      <c r="C350" s="8" t="s">
        <v>10</v>
      </c>
      <c r="D350" s="8" t="s">
        <v>248</v>
      </c>
      <c r="E350" s="8">
        <v>-13.452999999999999</v>
      </c>
      <c r="F350" s="8">
        <v>-46.9</v>
      </c>
      <c r="G350" s="8">
        <v>50.398000000000003</v>
      </c>
      <c r="H350" s="8">
        <v>1.24112</v>
      </c>
      <c r="I350" s="8">
        <v>9.4693299999999994</v>
      </c>
      <c r="J350" s="8">
        <v>8.6288900000000002</v>
      </c>
      <c r="K350" s="8">
        <v>14.9338</v>
      </c>
      <c r="L350" s="8">
        <v>12.0152</v>
      </c>
      <c r="M350" s="8">
        <v>2.6807400000000001</v>
      </c>
      <c r="N350" s="8">
        <v>6.9558599999999998E-2</v>
      </c>
      <c r="O350" s="8">
        <v>0.119243</v>
      </c>
      <c r="P350" s="8">
        <v>0.13911699999999999</v>
      </c>
      <c r="Q350" s="9">
        <v>62.124697996090759</v>
      </c>
      <c r="R350" s="10">
        <v>1358.2367958961081</v>
      </c>
      <c r="S350" s="10">
        <v>1.259791256866319</v>
      </c>
      <c r="T350" s="8">
        <v>1547.8018302098901</v>
      </c>
      <c r="U350" s="8">
        <v>0.82837688736153836</v>
      </c>
      <c r="V350" s="8">
        <f t="shared" si="5"/>
        <v>7440.5144</v>
      </c>
      <c r="W350" s="8">
        <v>11.4</v>
      </c>
      <c r="X350" s="8"/>
      <c r="Y350" s="8">
        <v>8.36</v>
      </c>
      <c r="Z350" s="8"/>
      <c r="AA350" s="8"/>
      <c r="AB350" s="8"/>
      <c r="AC350" s="8"/>
      <c r="AD350" s="8">
        <v>4.7</v>
      </c>
      <c r="AE350" s="8">
        <v>2.88</v>
      </c>
      <c r="AF350" s="8">
        <v>1.07</v>
      </c>
      <c r="AG350" s="8"/>
      <c r="AH350" s="8">
        <v>4.32</v>
      </c>
      <c r="AI350" s="8"/>
      <c r="AJ350" s="8"/>
      <c r="AK350" s="8">
        <v>2.85</v>
      </c>
      <c r="AL350" s="11"/>
      <c r="AM350" s="8"/>
      <c r="AN350" s="8">
        <v>1.42</v>
      </c>
      <c r="AO350" s="8">
        <v>8.15</v>
      </c>
      <c r="AP350" s="8">
        <v>97</v>
      </c>
      <c r="AQ350" s="8"/>
      <c r="AR350" s="8"/>
      <c r="AS350" s="8">
        <v>0.74</v>
      </c>
      <c r="AT350" s="11">
        <v>44</v>
      </c>
      <c r="AU350" s="8">
        <v>3.13</v>
      </c>
      <c r="AV350" s="8">
        <v>107</v>
      </c>
      <c r="AW350" s="8">
        <v>0.09</v>
      </c>
      <c r="AX350" s="8"/>
      <c r="AY350" s="8">
        <v>0.13</v>
      </c>
      <c r="AZ350" s="8"/>
      <c r="BA350" s="8"/>
      <c r="BB350" s="8"/>
      <c r="BC350" s="8">
        <v>28</v>
      </c>
      <c r="BD350" s="8">
        <v>2.92</v>
      </c>
      <c r="BE350" s="8"/>
      <c r="BF350" s="8">
        <v>77</v>
      </c>
      <c r="BG350" s="8"/>
      <c r="BH350" s="8"/>
      <c r="BI350" s="8"/>
      <c r="BJ350" s="8"/>
      <c r="BK350" s="8"/>
      <c r="BL350" s="8"/>
      <c r="BM350" s="8"/>
      <c r="BN350" s="8"/>
      <c r="BO350" s="8">
        <v>8.0281690140845079</v>
      </c>
    </row>
    <row r="351" spans="1:67">
      <c r="A351" s="8" t="s">
        <v>22</v>
      </c>
      <c r="B351" s="8" t="s">
        <v>584</v>
      </c>
      <c r="C351" s="8" t="s">
        <v>10</v>
      </c>
      <c r="D351" s="8" t="s">
        <v>21</v>
      </c>
      <c r="E351" s="8">
        <v>-126.797</v>
      </c>
      <c r="F351" s="8">
        <v>42.616</v>
      </c>
      <c r="G351" s="8">
        <v>49.570500000000003</v>
      </c>
      <c r="H351" s="8">
        <v>1.2406299999999999</v>
      </c>
      <c r="I351" s="8">
        <v>9.4980700000000002</v>
      </c>
      <c r="J351" s="8">
        <v>8.5970300000000002</v>
      </c>
      <c r="K351" s="8">
        <v>16.222200000000001</v>
      </c>
      <c r="L351" s="8">
        <v>11.610200000000001</v>
      </c>
      <c r="M351" s="8">
        <v>2.4574099999999999</v>
      </c>
      <c r="N351" s="8">
        <v>0.129661</v>
      </c>
      <c r="O351" s="8">
        <v>0.119687</v>
      </c>
      <c r="P351" s="8">
        <v>0.159582</v>
      </c>
      <c r="Q351" s="9">
        <v>61.96622362862778</v>
      </c>
      <c r="R351" s="10">
        <v>1361.4985841413811</v>
      </c>
      <c r="S351" s="10">
        <v>1.348793907786811</v>
      </c>
      <c r="T351" s="8">
        <v>1468.7693048989781</v>
      </c>
      <c r="U351" s="8">
        <v>0.77941323526323936</v>
      </c>
      <c r="V351" s="8">
        <f t="shared" si="5"/>
        <v>7437.5768499999995</v>
      </c>
      <c r="W351" s="8">
        <v>22.1</v>
      </c>
      <c r="X351" s="8"/>
      <c r="Y351" s="8">
        <v>9.6</v>
      </c>
      <c r="Z351" s="8"/>
      <c r="AA351" s="8"/>
      <c r="AB351" s="8">
        <v>0.02</v>
      </c>
      <c r="AC351" s="8"/>
      <c r="AD351" s="8">
        <v>4.3</v>
      </c>
      <c r="AE351" s="8">
        <v>2.72</v>
      </c>
      <c r="AF351" s="8">
        <v>1</v>
      </c>
      <c r="AG351" s="8"/>
      <c r="AH351" s="8">
        <v>3.65</v>
      </c>
      <c r="AI351" s="8">
        <v>1.96</v>
      </c>
      <c r="AJ351" s="8">
        <v>0.91</v>
      </c>
      <c r="AK351" s="8">
        <v>3.71</v>
      </c>
      <c r="AL351" s="11"/>
      <c r="AM351" s="8">
        <v>0.41</v>
      </c>
      <c r="AN351" s="8">
        <v>3.93</v>
      </c>
      <c r="AO351" s="8">
        <v>7.95</v>
      </c>
      <c r="AP351" s="8"/>
      <c r="AQ351" s="8">
        <v>0.3</v>
      </c>
      <c r="AR351" s="8">
        <v>1.55</v>
      </c>
      <c r="AS351" s="8">
        <v>2.2000000000000002</v>
      </c>
      <c r="AT351" s="11">
        <v>37.6</v>
      </c>
      <c r="AU351" s="8">
        <v>2.79</v>
      </c>
      <c r="AV351" s="8">
        <v>124.8</v>
      </c>
      <c r="AW351" s="8">
        <v>0.25</v>
      </c>
      <c r="AX351" s="8">
        <v>0.67</v>
      </c>
      <c r="AY351" s="8">
        <v>0.21</v>
      </c>
      <c r="AZ351" s="8"/>
      <c r="BA351" s="8">
        <v>7.0000000000000007E-2</v>
      </c>
      <c r="BB351" s="8"/>
      <c r="BC351" s="8">
        <v>27.08</v>
      </c>
      <c r="BD351" s="8">
        <v>2.59</v>
      </c>
      <c r="BE351" s="8"/>
      <c r="BF351" s="8">
        <v>71.900000000000006</v>
      </c>
      <c r="BG351" s="8"/>
      <c r="BH351" s="8"/>
      <c r="BI351" s="8"/>
      <c r="BJ351" s="8"/>
      <c r="BK351" s="8"/>
      <c r="BL351" s="8"/>
      <c r="BM351" s="8"/>
      <c r="BN351" s="8"/>
      <c r="BO351" s="8">
        <v>5.6234096692111963</v>
      </c>
    </row>
    <row r="352" spans="1:67">
      <c r="A352" s="13" t="s">
        <v>71</v>
      </c>
      <c r="B352" s="8" t="s">
        <v>585</v>
      </c>
      <c r="C352" s="8" t="s">
        <v>10</v>
      </c>
      <c r="D352" s="8" t="s">
        <v>586</v>
      </c>
      <c r="E352" s="8">
        <v>-13.2</v>
      </c>
      <c r="F352" s="8">
        <v>-28.01</v>
      </c>
      <c r="G352" s="8">
        <v>49.996000000000002</v>
      </c>
      <c r="H352" s="8">
        <v>1.23882</v>
      </c>
      <c r="I352" s="8">
        <v>8.1883099999999995</v>
      </c>
      <c r="J352" s="8">
        <v>8.4602400000000006</v>
      </c>
      <c r="K352" s="8">
        <v>16.064399999999999</v>
      </c>
      <c r="L352" s="8">
        <v>12.4285</v>
      </c>
      <c r="M352" s="8">
        <v>2.6186500000000001</v>
      </c>
      <c r="N352" s="8">
        <v>6.0430299999999999E-2</v>
      </c>
      <c r="O352" s="8">
        <v>0.50358599999999998</v>
      </c>
      <c r="P352" s="8">
        <v>0.15107599999999999</v>
      </c>
      <c r="Q352" s="9">
        <v>65.032240608023102</v>
      </c>
      <c r="R352" s="10">
        <v>1306.0367021987424</v>
      </c>
      <c r="S352" s="10">
        <v>0.99887580878901394</v>
      </c>
      <c r="T352" s="8">
        <v>1334.6200982218265</v>
      </c>
      <c r="U352" s="8">
        <v>0.77034475444523109</v>
      </c>
      <c r="V352" s="8">
        <f t="shared" si="5"/>
        <v>7426.7259000000004</v>
      </c>
      <c r="W352" s="8"/>
      <c r="X352" s="8"/>
      <c r="Y352" s="8">
        <v>9.99</v>
      </c>
      <c r="Z352" s="8">
        <v>42.17</v>
      </c>
      <c r="AA352" s="8">
        <v>329.4</v>
      </c>
      <c r="AB352" s="8"/>
      <c r="AC352" s="8">
        <v>72.03</v>
      </c>
      <c r="AD352" s="8">
        <v>5.0199999999999996</v>
      </c>
      <c r="AE352" s="8">
        <v>3.18</v>
      </c>
      <c r="AF352" s="8">
        <v>1.121</v>
      </c>
      <c r="AG352" s="8">
        <v>15.76</v>
      </c>
      <c r="AH352" s="8">
        <v>3.57</v>
      </c>
      <c r="AI352" s="8">
        <v>1.9</v>
      </c>
      <c r="AJ352" s="8">
        <v>1.1060000000000001</v>
      </c>
      <c r="AK352" s="8">
        <v>2.67</v>
      </c>
      <c r="AL352" s="11">
        <v>4.5599999999999996</v>
      </c>
      <c r="AM352" s="8">
        <v>0.44400000000000001</v>
      </c>
      <c r="AN352" s="8">
        <v>1.554</v>
      </c>
      <c r="AO352" s="8">
        <v>8.81</v>
      </c>
      <c r="AP352" s="8">
        <v>97.2</v>
      </c>
      <c r="AQ352" s="8">
        <v>0.35299999999999998</v>
      </c>
      <c r="AR352" s="8">
        <v>1.66</v>
      </c>
      <c r="AS352" s="8"/>
      <c r="AT352" s="11">
        <v>35.94</v>
      </c>
      <c r="AU352" s="8">
        <v>3.05</v>
      </c>
      <c r="AV352" s="8">
        <v>117.9</v>
      </c>
      <c r="AW352" s="8">
        <v>0.12554999999999999</v>
      </c>
      <c r="AX352" s="8">
        <v>0.73099999999999998</v>
      </c>
      <c r="AY352" s="8">
        <v>0.1</v>
      </c>
      <c r="AZ352" s="8">
        <v>1.3098497499999999</v>
      </c>
      <c r="BA352" s="8">
        <v>2.3E-2</v>
      </c>
      <c r="BB352" s="8">
        <v>253.3</v>
      </c>
      <c r="BC352" s="8">
        <v>29.01</v>
      </c>
      <c r="BD352" s="8">
        <v>2.92</v>
      </c>
      <c r="BE352" s="8">
        <v>82.63</v>
      </c>
      <c r="BF352" s="8">
        <v>85.2</v>
      </c>
      <c r="BG352" s="8">
        <v>0.70275500000000002</v>
      </c>
      <c r="BH352" s="8">
        <v>0.51301099999999999</v>
      </c>
      <c r="BI352" s="8">
        <v>18.324000000000002</v>
      </c>
      <c r="BJ352" s="8">
        <v>15.515000000000001</v>
      </c>
      <c r="BK352" s="8">
        <v>38.012999999999998</v>
      </c>
      <c r="BL352" s="8" t="s">
        <v>206</v>
      </c>
      <c r="BM352" s="8">
        <v>7.0478575403450199</v>
      </c>
      <c r="BN352" s="8">
        <v>0.84542253521126765</v>
      </c>
    </row>
    <row r="353" spans="1:67">
      <c r="A353" s="8" t="s">
        <v>34</v>
      </c>
      <c r="B353" s="8" t="s">
        <v>587</v>
      </c>
      <c r="C353" s="8" t="s">
        <v>10</v>
      </c>
      <c r="D353" s="8" t="s">
        <v>29</v>
      </c>
      <c r="E353" s="8">
        <v>-14.193</v>
      </c>
      <c r="F353" s="8">
        <v>-45.847000000000001</v>
      </c>
      <c r="G353" s="8">
        <v>49.383600000000001</v>
      </c>
      <c r="H353" s="8">
        <v>1.23881</v>
      </c>
      <c r="I353" s="8">
        <v>10.4291</v>
      </c>
      <c r="J353" s="8">
        <v>9.1363699999999994</v>
      </c>
      <c r="K353" s="8">
        <v>15.688499999999999</v>
      </c>
      <c r="L353" s="8">
        <v>10.728300000000001</v>
      </c>
      <c r="M353" s="8">
        <v>2.7827799999999998</v>
      </c>
      <c r="N353" s="8">
        <v>6.9429000000000005E-2</v>
      </c>
      <c r="O353" s="8">
        <v>8.9265899999999995E-2</v>
      </c>
      <c r="P353" s="8">
        <v>0.14877699999999999</v>
      </c>
      <c r="Q353" s="9">
        <v>61.1934198304821</v>
      </c>
      <c r="R353" s="10">
        <v>1400.0194191778164</v>
      </c>
      <c r="S353" s="10">
        <v>1.6567840541519998</v>
      </c>
      <c r="T353" s="8">
        <v>1604.3248776363253</v>
      </c>
      <c r="U353" s="8">
        <v>0.8250305317325104</v>
      </c>
      <c r="V353" s="8">
        <f t="shared" si="5"/>
        <v>7426.6659499999996</v>
      </c>
      <c r="W353" s="8">
        <v>11.5</v>
      </c>
      <c r="X353" s="8"/>
      <c r="Y353" s="8">
        <v>7.6</v>
      </c>
      <c r="Z353" s="8"/>
      <c r="AA353" s="8"/>
      <c r="AB353" s="8"/>
      <c r="AC353" s="8"/>
      <c r="AD353" s="8">
        <v>4.62</v>
      </c>
      <c r="AE353" s="8">
        <v>2.91</v>
      </c>
      <c r="AF353" s="8">
        <v>0.76</v>
      </c>
      <c r="AG353" s="8"/>
      <c r="AH353" s="8">
        <v>3.75</v>
      </c>
      <c r="AI353" s="8"/>
      <c r="AJ353" s="8"/>
      <c r="AK353" s="8">
        <v>2.66</v>
      </c>
      <c r="AL353" s="11"/>
      <c r="AM353" s="8"/>
      <c r="AN353" s="8">
        <v>1.56</v>
      </c>
      <c r="AO353" s="8">
        <v>7.75</v>
      </c>
      <c r="AP353" s="8">
        <v>158</v>
      </c>
      <c r="AQ353" s="8">
        <v>0.28999999999999998</v>
      </c>
      <c r="AR353" s="8"/>
      <c r="AS353" s="8">
        <v>1.02</v>
      </c>
      <c r="AT353" s="11">
        <v>41</v>
      </c>
      <c r="AU353" s="8">
        <v>2.7</v>
      </c>
      <c r="AV353" s="8">
        <v>98</v>
      </c>
      <c r="AW353" s="8">
        <v>0.11</v>
      </c>
      <c r="AX353" s="8"/>
      <c r="AY353" s="8">
        <v>0.12</v>
      </c>
      <c r="AZ353" s="8"/>
      <c r="BA353" s="8">
        <v>0.04</v>
      </c>
      <c r="BB353" s="8"/>
      <c r="BC353" s="8">
        <v>30</v>
      </c>
      <c r="BD353" s="8">
        <v>3.44</v>
      </c>
      <c r="BE353" s="8"/>
      <c r="BF353" s="8">
        <v>71</v>
      </c>
      <c r="BG353" s="8"/>
      <c r="BH353" s="8"/>
      <c r="BI353" s="8"/>
      <c r="BJ353" s="8"/>
      <c r="BK353" s="8"/>
      <c r="BL353" s="8"/>
      <c r="BM353" s="8"/>
      <c r="BN353" s="8"/>
      <c r="BO353" s="8">
        <v>7.3717948717948714</v>
      </c>
    </row>
    <row r="354" spans="1:67">
      <c r="A354" s="8" t="s">
        <v>27</v>
      </c>
      <c r="B354" s="8" t="s">
        <v>588</v>
      </c>
      <c r="C354" s="8" t="s">
        <v>10</v>
      </c>
      <c r="D354" s="8" t="s">
        <v>589</v>
      </c>
      <c r="E354" s="8">
        <v>-130.25</v>
      </c>
      <c r="F354" s="8">
        <v>50.23</v>
      </c>
      <c r="G354" s="8">
        <v>48.089599999999997</v>
      </c>
      <c r="H354" s="8">
        <v>1.23878</v>
      </c>
      <c r="I354" s="8">
        <v>9.2823399999999996</v>
      </c>
      <c r="J354" s="8">
        <v>8.8524700000000003</v>
      </c>
      <c r="K354" s="8">
        <v>17.289200000000001</v>
      </c>
      <c r="L354" s="8">
        <v>11.8391</v>
      </c>
      <c r="M354" s="8">
        <v>2.68249</v>
      </c>
      <c r="N354" s="8">
        <v>0.10954899999999999</v>
      </c>
      <c r="O354" s="8">
        <v>7.9672300000000001E-2</v>
      </c>
      <c r="P354" s="8" t="s">
        <v>19</v>
      </c>
      <c r="Q354" s="9">
        <v>63.189837118814438</v>
      </c>
      <c r="R354" s="10">
        <v>1360.4772521789685</v>
      </c>
      <c r="S354" s="10">
        <v>1.527090274907172</v>
      </c>
      <c r="T354" s="8">
        <v>1435.2098358129747</v>
      </c>
      <c r="U354" s="8">
        <v>0.78261892201218108</v>
      </c>
      <c r="V354" s="8">
        <f t="shared" si="5"/>
        <v>7426.4861000000001</v>
      </c>
      <c r="W354" s="8">
        <v>16.16865331</v>
      </c>
      <c r="X354" s="8">
        <v>0.46043943100000001</v>
      </c>
      <c r="Y354" s="8">
        <v>9.2073507610000007</v>
      </c>
      <c r="Z354" s="8">
        <v>48.056051439999997</v>
      </c>
      <c r="AA354" s="8">
        <v>265.31305520000001</v>
      </c>
      <c r="AB354" s="8" t="s">
        <v>19</v>
      </c>
      <c r="AC354" s="8">
        <v>85.063087420000002</v>
      </c>
      <c r="AD354" s="8">
        <v>3.9821686039999999</v>
      </c>
      <c r="AE354" s="8">
        <v>2.3980398549999999</v>
      </c>
      <c r="AF354" s="8">
        <v>1.078329176</v>
      </c>
      <c r="AG354" s="8">
        <v>16.840870200000001</v>
      </c>
      <c r="AH354" s="8">
        <v>3.2873918249999998</v>
      </c>
      <c r="AI354" s="8">
        <v>1.827772857</v>
      </c>
      <c r="AJ354" s="8">
        <v>0.83666815000000005</v>
      </c>
      <c r="AK354" s="8">
        <v>3.1937282210000002</v>
      </c>
      <c r="AL354" s="11">
        <v>4.2608981669999997</v>
      </c>
      <c r="AM354" s="8">
        <v>0.33186916900000002</v>
      </c>
      <c r="AN354" s="8">
        <v>2.7470322980000002</v>
      </c>
      <c r="AO354" s="8">
        <v>7.7068937890000004</v>
      </c>
      <c r="AP354" s="8">
        <v>168.4762073</v>
      </c>
      <c r="AQ354" s="8">
        <v>0.41172179199999998</v>
      </c>
      <c r="AR354" s="8">
        <v>1.453553817</v>
      </c>
      <c r="AS354" s="8">
        <v>1.0216288410000001</v>
      </c>
      <c r="AT354" s="11">
        <v>34</v>
      </c>
      <c r="AU354" s="8">
        <v>2.5829493280000002</v>
      </c>
      <c r="AV354" s="8">
        <v>165.7334965</v>
      </c>
      <c r="AW354" s="8">
        <v>0.17020033500000001</v>
      </c>
      <c r="AX354" s="8">
        <v>0.57284513199999998</v>
      </c>
      <c r="AY354" s="8">
        <v>0.19695088899999999</v>
      </c>
      <c r="AZ354" s="8">
        <v>1.1844847061769617</v>
      </c>
      <c r="BA354" s="8">
        <v>6.5746573000000003E-2</v>
      </c>
      <c r="BB354" s="8">
        <v>222.84215399999999</v>
      </c>
      <c r="BC354" s="8">
        <v>19.799102950000002</v>
      </c>
      <c r="BD354" s="8">
        <v>2.3091171130000001</v>
      </c>
      <c r="BE354" s="8">
        <v>80.109666439999998</v>
      </c>
      <c r="BF354" s="8">
        <v>71.373557219999995</v>
      </c>
      <c r="BG354" s="8"/>
      <c r="BH354" s="8"/>
      <c r="BI354" s="8"/>
      <c r="BJ354" s="8"/>
      <c r="BK354" s="8"/>
      <c r="BL354" s="8"/>
      <c r="BM354" s="8">
        <v>6.5541809999999998</v>
      </c>
      <c r="BN354" s="8">
        <v>1.1918011478369188</v>
      </c>
      <c r="BO354" s="8">
        <v>5.8858621071808015</v>
      </c>
    </row>
    <row r="355" spans="1:67">
      <c r="A355" s="8" t="s">
        <v>591</v>
      </c>
      <c r="B355" s="8" t="s">
        <v>590</v>
      </c>
      <c r="C355" s="8" t="s">
        <v>1</v>
      </c>
      <c r="D355" s="8" t="s">
        <v>287</v>
      </c>
      <c r="E355" s="8">
        <v>-109.1</v>
      </c>
      <c r="F355" s="8">
        <v>20.83</v>
      </c>
      <c r="G355" s="8">
        <v>50.645699999999998</v>
      </c>
      <c r="H355" s="8">
        <v>1.2372099999999999</v>
      </c>
      <c r="I355" s="8">
        <v>8.7402800000000003</v>
      </c>
      <c r="J355" s="8">
        <v>8.1117000000000008</v>
      </c>
      <c r="K355" s="8">
        <v>15.9939</v>
      </c>
      <c r="L355" s="8">
        <v>11.743499999999999</v>
      </c>
      <c r="M355" s="8">
        <v>2.86354</v>
      </c>
      <c r="N355" s="8">
        <v>5.9864899999999999E-2</v>
      </c>
      <c r="O355" s="8">
        <v>9.4786099999999998E-2</v>
      </c>
      <c r="P355" s="8">
        <v>0.21950500000000001</v>
      </c>
      <c r="Q355" s="9">
        <v>62.554506296553669</v>
      </c>
      <c r="R355" s="10">
        <v>1326.225854503313</v>
      </c>
      <c r="S355" s="10">
        <v>1.1110919212010708</v>
      </c>
      <c r="T355" s="8">
        <v>1367.3874549749657</v>
      </c>
      <c r="U355" s="8">
        <v>0.74935549948687263</v>
      </c>
      <c r="V355" s="8">
        <f t="shared" si="5"/>
        <v>7417.07395</v>
      </c>
      <c r="W355" s="8">
        <v>8.1</v>
      </c>
      <c r="X355" s="8"/>
      <c r="Y355" s="8"/>
      <c r="Z355" s="8">
        <v>58</v>
      </c>
      <c r="AA355" s="8"/>
      <c r="AB355" s="8"/>
      <c r="AC355" s="8">
        <v>81</v>
      </c>
      <c r="AD355" s="8"/>
      <c r="AE355" s="8"/>
      <c r="AF355" s="8"/>
      <c r="AG355" s="8"/>
      <c r="AH355" s="8"/>
      <c r="AI355" s="8"/>
      <c r="AJ355" s="8"/>
      <c r="AK355" s="8"/>
      <c r="AL355" s="11"/>
      <c r="AM355" s="8"/>
      <c r="AN355" s="8"/>
      <c r="AO355" s="8"/>
      <c r="AP355" s="8"/>
      <c r="AQ355" s="8"/>
      <c r="AR355" s="8"/>
      <c r="AS355" s="8"/>
      <c r="AT355" s="11"/>
      <c r="AU355" s="8"/>
      <c r="AV355" s="8">
        <v>139</v>
      </c>
      <c r="AW355" s="8"/>
      <c r="AX355" s="8"/>
      <c r="AY355" s="8"/>
      <c r="AZ355" s="8"/>
      <c r="BA355" s="8"/>
      <c r="BB355" s="8">
        <v>367</v>
      </c>
      <c r="BC355" s="8"/>
      <c r="BD355" s="8"/>
      <c r="BE355" s="8">
        <v>106</v>
      </c>
      <c r="BF355" s="8"/>
      <c r="BG355" s="8"/>
      <c r="BH355" s="8"/>
      <c r="BI355" s="8"/>
      <c r="BJ355" s="8"/>
      <c r="BK355" s="8"/>
      <c r="BL355" s="8"/>
      <c r="BM355" s="8"/>
      <c r="BN355" s="8"/>
      <c r="BO355" s="8"/>
    </row>
    <row r="356" spans="1:67">
      <c r="A356" s="8" t="s">
        <v>369</v>
      </c>
      <c r="B356" s="8" t="s">
        <v>592</v>
      </c>
      <c r="C356" s="8" t="s">
        <v>10</v>
      </c>
      <c r="D356" s="8" t="s">
        <v>326</v>
      </c>
      <c r="E356" s="8">
        <v>-104.282</v>
      </c>
      <c r="F356" s="8">
        <v>9.8334200000000003</v>
      </c>
      <c r="G356" s="8">
        <v>49.608699999999999</v>
      </c>
      <c r="H356" s="8">
        <v>1.23603</v>
      </c>
      <c r="I356" s="8">
        <v>9.0448199999999996</v>
      </c>
      <c r="J356" s="8">
        <v>8.7195400000000003</v>
      </c>
      <c r="K356" s="8">
        <v>15.9275</v>
      </c>
      <c r="L356" s="8">
        <v>12.158899999999999</v>
      </c>
      <c r="M356" s="8">
        <v>2.5837599999999998</v>
      </c>
      <c r="N356" s="8">
        <v>0.10019699999999999</v>
      </c>
      <c r="O356" s="8">
        <v>9.0177300000000002E-2</v>
      </c>
      <c r="P356" s="8">
        <v>0.18035499999999999</v>
      </c>
      <c r="Q356" s="9">
        <v>63.440489390619049</v>
      </c>
      <c r="R356" s="10">
        <v>1344.1033164831931</v>
      </c>
      <c r="S356" s="10">
        <v>1.2542505726376807</v>
      </c>
      <c r="T356" s="8">
        <v>1454.0792305694429</v>
      </c>
      <c r="U356" s="8">
        <v>0.80250896006800965</v>
      </c>
      <c r="V356" s="8">
        <f t="shared" si="5"/>
        <v>7409.9998500000002</v>
      </c>
      <c r="W356" s="8">
        <v>9</v>
      </c>
      <c r="X356" s="8"/>
      <c r="Y356" s="8">
        <v>8.5</v>
      </c>
      <c r="Z356" s="8"/>
      <c r="AA356" s="8"/>
      <c r="AB356" s="8"/>
      <c r="AC356" s="8"/>
      <c r="AD356" s="8">
        <v>4.2</v>
      </c>
      <c r="AE356" s="8">
        <v>2.5</v>
      </c>
      <c r="AF356" s="8">
        <v>1</v>
      </c>
      <c r="AG356" s="8"/>
      <c r="AH356" s="8">
        <v>4</v>
      </c>
      <c r="AI356" s="8">
        <v>1.9</v>
      </c>
      <c r="AJ356" s="8">
        <v>0.98</v>
      </c>
      <c r="AK356" s="8">
        <v>2.7</v>
      </c>
      <c r="AL356" s="11"/>
      <c r="AM356" s="8">
        <v>0.41</v>
      </c>
      <c r="AN356" s="8"/>
      <c r="AO356" s="8">
        <v>7.91</v>
      </c>
      <c r="AP356" s="8">
        <v>98</v>
      </c>
      <c r="AQ356" s="8"/>
      <c r="AR356" s="8">
        <v>1.4</v>
      </c>
      <c r="AS356" s="8">
        <v>0.8</v>
      </c>
      <c r="AT356" s="11"/>
      <c r="AU356" s="8">
        <v>2.73</v>
      </c>
      <c r="AV356" s="8">
        <v>129</v>
      </c>
      <c r="AW356" s="8"/>
      <c r="AX356" s="8">
        <v>0.67</v>
      </c>
      <c r="AY356" s="8">
        <v>0.1148</v>
      </c>
      <c r="AZ356" s="8"/>
      <c r="BA356" s="8">
        <v>4.7E-2</v>
      </c>
      <c r="BB356" s="8"/>
      <c r="BC356" s="8">
        <v>27</v>
      </c>
      <c r="BD356" s="8">
        <v>2.5</v>
      </c>
      <c r="BE356" s="8"/>
      <c r="BF356" s="8">
        <v>82</v>
      </c>
      <c r="BG356" s="8">
        <v>0.70243999999999995</v>
      </c>
      <c r="BH356" s="8"/>
      <c r="BI356" s="8">
        <v>18.273</v>
      </c>
      <c r="BJ356" s="8">
        <v>15.478999999999999</v>
      </c>
      <c r="BK356" s="8">
        <v>37.716999999999999</v>
      </c>
      <c r="BL356" s="8" t="s">
        <v>541</v>
      </c>
      <c r="BM356" s="8"/>
      <c r="BN356" s="8"/>
      <c r="BO356" s="8"/>
    </row>
    <row r="357" spans="1:67">
      <c r="A357" s="8" t="s">
        <v>18</v>
      </c>
      <c r="B357" s="8" t="s">
        <v>593</v>
      </c>
      <c r="C357" s="8" t="s">
        <v>1</v>
      </c>
      <c r="D357" s="8" t="s">
        <v>251</v>
      </c>
      <c r="E357" s="8">
        <v>127.08</v>
      </c>
      <c r="F357" s="8">
        <v>-48.738</v>
      </c>
      <c r="G357" s="8">
        <v>50.0503</v>
      </c>
      <c r="H357" s="8">
        <v>1.2358899999999999</v>
      </c>
      <c r="I357" s="8">
        <v>8.5889799999999994</v>
      </c>
      <c r="J357" s="8">
        <v>8.6791800000000006</v>
      </c>
      <c r="K357" s="8">
        <v>15.9673</v>
      </c>
      <c r="L357" s="8">
        <v>11.786</v>
      </c>
      <c r="M357" s="8">
        <v>2.8963999999999999</v>
      </c>
      <c r="N357" s="8">
        <v>0.13028799999999999</v>
      </c>
      <c r="O357" s="8">
        <v>0.120266</v>
      </c>
      <c r="P357" s="8">
        <v>0.15033199999999999</v>
      </c>
      <c r="Q357" s="9">
        <v>64.52521082539937</v>
      </c>
      <c r="R357" s="10">
        <v>1322.2999649022261</v>
      </c>
      <c r="S357" s="10">
        <v>1.1481591242275151</v>
      </c>
      <c r="T357" s="8">
        <v>1362.3051262589711</v>
      </c>
      <c r="U357" s="8">
        <v>0.78106493424110834</v>
      </c>
      <c r="V357" s="8">
        <f t="shared" si="5"/>
        <v>7409.1605499999996</v>
      </c>
      <c r="W357" s="8">
        <v>4.54</v>
      </c>
      <c r="X357" s="8"/>
      <c r="Y357" s="8"/>
      <c r="Z357" s="8"/>
      <c r="AA357" s="8">
        <v>372</v>
      </c>
      <c r="AB357" s="8"/>
      <c r="AC357" s="8">
        <v>68.5</v>
      </c>
      <c r="AD357" s="8"/>
      <c r="AE357" s="8"/>
      <c r="AF357" s="8"/>
      <c r="AG357" s="8"/>
      <c r="AH357" s="8"/>
      <c r="AI357" s="8"/>
      <c r="AJ357" s="8"/>
      <c r="AK357" s="8"/>
      <c r="AL357" s="11"/>
      <c r="AM357" s="8"/>
      <c r="AN357" s="8"/>
      <c r="AO357" s="8"/>
      <c r="AP357" s="8">
        <v>134</v>
      </c>
      <c r="AQ357" s="8"/>
      <c r="AR357" s="8"/>
      <c r="AS357" s="8"/>
      <c r="AT357" s="11">
        <v>33.6</v>
      </c>
      <c r="AU357" s="8"/>
      <c r="AV357" s="8">
        <v>138</v>
      </c>
      <c r="AW357" s="8"/>
      <c r="AX357" s="8"/>
      <c r="AY357" s="8"/>
      <c r="AZ357" s="8"/>
      <c r="BA357" s="8"/>
      <c r="BB357" s="8">
        <v>234</v>
      </c>
      <c r="BC357" s="8">
        <v>26.7</v>
      </c>
      <c r="BD357" s="8"/>
      <c r="BE357" s="8"/>
      <c r="BF357" s="8">
        <v>85.2</v>
      </c>
      <c r="BG357" s="8"/>
      <c r="BH357" s="8"/>
      <c r="BI357" s="8"/>
      <c r="BJ357" s="8"/>
      <c r="BK357" s="8"/>
      <c r="BL357" s="8"/>
      <c r="BM357" s="8">
        <v>6.9642857142857144</v>
      </c>
      <c r="BN357" s="8">
        <v>0.8039906103286385</v>
      </c>
      <c r="BO357" s="8"/>
    </row>
    <row r="358" spans="1:67">
      <c r="A358" s="8" t="s">
        <v>34</v>
      </c>
      <c r="B358" s="8" t="s">
        <v>594</v>
      </c>
      <c r="C358" s="8" t="s">
        <v>10</v>
      </c>
      <c r="D358" s="8" t="s">
        <v>328</v>
      </c>
      <c r="E358" s="8">
        <v>-16.170000000000002</v>
      </c>
      <c r="F358" s="8">
        <v>-43.427</v>
      </c>
      <c r="G358" s="8">
        <v>51.063899999999997</v>
      </c>
      <c r="H358" s="8">
        <v>1.23587</v>
      </c>
      <c r="I358" s="8">
        <v>9.8064800000000005</v>
      </c>
      <c r="J358" s="8">
        <v>8.6436200000000003</v>
      </c>
      <c r="K358" s="8">
        <v>14.5755</v>
      </c>
      <c r="L358" s="8">
        <v>11.343500000000001</v>
      </c>
      <c r="M358" s="8">
        <v>2.6597</v>
      </c>
      <c r="N358" s="8">
        <v>8.9054400000000006E-2</v>
      </c>
      <c r="O358" s="8">
        <v>9.8949300000000004E-2</v>
      </c>
      <c r="P358" s="8">
        <v>0.148424</v>
      </c>
      <c r="Q358" s="9">
        <v>61.338531257801108</v>
      </c>
      <c r="R358" s="10">
        <v>1367.6688272855595</v>
      </c>
      <c r="S358" s="10">
        <v>1.2521019875722528</v>
      </c>
      <c r="T358" s="8">
        <v>1565.2021913353692</v>
      </c>
      <c r="U358" s="8">
        <v>0.81918539625814912</v>
      </c>
      <c r="V358" s="8">
        <f t="shared" si="5"/>
        <v>7409.0406499999999</v>
      </c>
      <c r="W358" s="8">
        <v>15.3</v>
      </c>
      <c r="X358" s="8"/>
      <c r="Y358" s="8">
        <v>8.83</v>
      </c>
      <c r="Z358" s="8"/>
      <c r="AA358" s="8"/>
      <c r="AB358" s="8"/>
      <c r="AC358" s="8"/>
      <c r="AD358" s="8">
        <v>5.16</v>
      </c>
      <c r="AE358" s="8">
        <v>3.32</v>
      </c>
      <c r="AF358" s="8">
        <v>1.08</v>
      </c>
      <c r="AG358" s="8"/>
      <c r="AH358" s="8">
        <v>4.74</v>
      </c>
      <c r="AI358" s="8"/>
      <c r="AJ358" s="8"/>
      <c r="AK358" s="8">
        <v>3.24</v>
      </c>
      <c r="AL358" s="11"/>
      <c r="AM358" s="8"/>
      <c r="AN358" s="8">
        <v>2.12</v>
      </c>
      <c r="AO358" s="8">
        <v>9.1</v>
      </c>
      <c r="AP358" s="8">
        <v>112</v>
      </c>
      <c r="AQ358" s="8"/>
      <c r="AR358" s="8"/>
      <c r="AS358" s="8">
        <v>1.38</v>
      </c>
      <c r="AT358" s="11">
        <v>42</v>
      </c>
      <c r="AU358" s="8">
        <v>3.05</v>
      </c>
      <c r="AV358" s="8">
        <v>97</v>
      </c>
      <c r="AW358" s="8">
        <v>0.16</v>
      </c>
      <c r="AX358" s="8"/>
      <c r="AY358" s="8">
        <v>0.19</v>
      </c>
      <c r="AZ358" s="8"/>
      <c r="BA358" s="8"/>
      <c r="BB358" s="8"/>
      <c r="BC358" s="8">
        <v>33</v>
      </c>
      <c r="BD358" s="8">
        <v>3.06</v>
      </c>
      <c r="BE358" s="8"/>
      <c r="BF358" s="8">
        <v>83</v>
      </c>
      <c r="BG358" s="8"/>
      <c r="BH358" s="8"/>
      <c r="BI358" s="8"/>
      <c r="BJ358" s="8"/>
      <c r="BK358" s="8"/>
      <c r="BL358" s="8"/>
      <c r="BM358" s="8"/>
      <c r="BN358" s="8"/>
      <c r="BO358" s="8">
        <v>7.216981132075472</v>
      </c>
    </row>
    <row r="359" spans="1:67">
      <c r="A359" s="8" t="s">
        <v>12</v>
      </c>
      <c r="B359" s="8" t="s">
        <v>595</v>
      </c>
      <c r="C359" s="8" t="s">
        <v>10</v>
      </c>
      <c r="D359" s="8" t="s">
        <v>254</v>
      </c>
      <c r="E359" s="8">
        <v>84.863299999999995</v>
      </c>
      <c r="F359" s="8">
        <v>85.6417</v>
      </c>
      <c r="G359" s="8">
        <v>50.459200000000003</v>
      </c>
      <c r="H359" s="8">
        <v>1.2353000000000001</v>
      </c>
      <c r="I359" s="8">
        <v>7.7455999999999996</v>
      </c>
      <c r="J359" s="8">
        <v>8.9694000000000003</v>
      </c>
      <c r="K359" s="8">
        <v>17.2956</v>
      </c>
      <c r="L359" s="8">
        <v>11.6378</v>
      </c>
      <c r="M359" s="8">
        <v>3.1692999999999998</v>
      </c>
      <c r="N359" s="8">
        <v>0.2</v>
      </c>
      <c r="O359" s="8">
        <v>0.14979999999999999</v>
      </c>
      <c r="P359" s="8"/>
      <c r="Q359" s="9">
        <v>67.578771830834995</v>
      </c>
      <c r="R359" s="10">
        <v>1282.2498863437622</v>
      </c>
      <c r="S359" s="10">
        <v>1.0240553092361799</v>
      </c>
      <c r="T359" s="8">
        <v>1177.6451859885781</v>
      </c>
      <c r="U359" s="8">
        <v>0.73400495776522379</v>
      </c>
      <c r="V359" s="8">
        <f t="shared" si="5"/>
        <v>7405.6235000000006</v>
      </c>
      <c r="W359" s="8">
        <v>17.705500000000001</v>
      </c>
      <c r="X359" s="8">
        <v>0.71543500000000004</v>
      </c>
      <c r="Y359" s="8">
        <v>12.029400000000001</v>
      </c>
      <c r="Z359" s="8">
        <v>39.9953</v>
      </c>
      <c r="AA359" s="8">
        <v>354.64299999999997</v>
      </c>
      <c r="AB359" s="8">
        <v>1.4288199999999999E-2</v>
      </c>
      <c r="AC359" s="8">
        <v>76.329700000000003</v>
      </c>
      <c r="AD359" s="8">
        <v>4.14201</v>
      </c>
      <c r="AE359" s="8">
        <v>2.4267500000000002</v>
      </c>
      <c r="AF359" s="8">
        <v>1.1420399999999999</v>
      </c>
      <c r="AG359" s="8">
        <v>15.971399999999999</v>
      </c>
      <c r="AH359" s="8">
        <v>3.8151899999999999</v>
      </c>
      <c r="AI359" s="8">
        <v>2.3201299999999998</v>
      </c>
      <c r="AJ359" s="8">
        <v>0.87381900000000001</v>
      </c>
      <c r="AK359" s="8">
        <v>4.1678600000000001</v>
      </c>
      <c r="AL359" s="11">
        <v>4.9002499999999998</v>
      </c>
      <c r="AM359" s="8">
        <v>0.34157599999999999</v>
      </c>
      <c r="AN359" s="8">
        <v>3.7000999999999999</v>
      </c>
      <c r="AO359" s="8">
        <v>9.8220200000000002</v>
      </c>
      <c r="AP359" s="8">
        <v>154.77099999999999</v>
      </c>
      <c r="AQ359" s="8">
        <v>0.49109900000000001</v>
      </c>
      <c r="AR359" s="8">
        <v>1.91659</v>
      </c>
      <c r="AS359" s="8">
        <v>1.34379</v>
      </c>
      <c r="AT359" s="11">
        <v>34.168999999999997</v>
      </c>
      <c r="AU359" s="8">
        <v>2.9688400000000001</v>
      </c>
      <c r="AV359" s="8">
        <v>234.72800000000001</v>
      </c>
      <c r="AW359" s="8">
        <v>0.24629100000000001</v>
      </c>
      <c r="AX359" s="8">
        <v>0.65063700000000002</v>
      </c>
      <c r="AY359" s="8">
        <v>0.20150000000000001</v>
      </c>
      <c r="AZ359" s="8">
        <v>1.2241899999999999</v>
      </c>
      <c r="BA359" s="8">
        <v>8.0736100000000005E-2</v>
      </c>
      <c r="BB359" s="8">
        <v>207.46299999999999</v>
      </c>
      <c r="BC359" s="8">
        <v>24.096</v>
      </c>
      <c r="BD359" s="8">
        <v>2.3009599999999999</v>
      </c>
      <c r="BE359" s="8">
        <v>60.695099999999996</v>
      </c>
      <c r="BF359" s="8">
        <v>100.712</v>
      </c>
      <c r="BG359" s="8"/>
      <c r="BH359" s="8"/>
      <c r="BI359" s="8"/>
      <c r="BJ359" s="8"/>
      <c r="BK359" s="8"/>
      <c r="BL359" s="8"/>
      <c r="BM359" s="8">
        <v>6.071673154028506</v>
      </c>
      <c r="BN359" s="8">
        <v>0.75790074668361262</v>
      </c>
      <c r="BO359" s="8">
        <v>4.7851409421366995</v>
      </c>
    </row>
    <row r="360" spans="1:67">
      <c r="A360" s="8" t="s">
        <v>12</v>
      </c>
      <c r="B360" s="8" t="s">
        <v>596</v>
      </c>
      <c r="C360" s="8" t="s">
        <v>10</v>
      </c>
      <c r="D360" s="8" t="s">
        <v>287</v>
      </c>
      <c r="E360" s="8">
        <v>-109.1</v>
      </c>
      <c r="F360" s="8">
        <v>20.832999999999998</v>
      </c>
      <c r="G360" s="8">
        <v>49.527200000000001</v>
      </c>
      <c r="H360" s="8">
        <v>1.23489</v>
      </c>
      <c r="I360" s="8">
        <v>8.2595899999999993</v>
      </c>
      <c r="J360" s="8">
        <v>8.9883799999999994</v>
      </c>
      <c r="K360" s="8">
        <v>16.438199999999998</v>
      </c>
      <c r="L360" s="8">
        <v>12.166700000000001</v>
      </c>
      <c r="M360" s="8">
        <v>2.8038099999999999</v>
      </c>
      <c r="N360" s="8">
        <v>4.5549199999999998E-2</v>
      </c>
      <c r="O360" s="8">
        <v>0.106281</v>
      </c>
      <c r="P360" s="8">
        <v>0.16195300000000001</v>
      </c>
      <c r="Q360" s="9">
        <v>66.202789889500551</v>
      </c>
      <c r="R360" s="10">
        <v>1310.3929827671359</v>
      </c>
      <c r="S360" s="10">
        <v>1.1128657061204517</v>
      </c>
      <c r="T360" s="8">
        <v>1335.3979952170462</v>
      </c>
      <c r="U360" s="8">
        <v>0.78572484499463124</v>
      </c>
      <c r="V360" s="8">
        <f t="shared" si="5"/>
        <v>7403.1655500000006</v>
      </c>
      <c r="W360" s="8">
        <v>7.6189999999999998</v>
      </c>
      <c r="X360" s="8">
        <v>0.53</v>
      </c>
      <c r="Y360" s="8">
        <v>8.3160000000000007</v>
      </c>
      <c r="Z360" s="8">
        <v>44.3</v>
      </c>
      <c r="AA360" s="8">
        <v>333</v>
      </c>
      <c r="AB360" s="8">
        <v>7.5199999999999998E-3</v>
      </c>
      <c r="AC360" s="8">
        <v>83.1</v>
      </c>
      <c r="AD360" s="8">
        <v>4.6210000000000004</v>
      </c>
      <c r="AE360" s="8">
        <v>2.8796900000000001</v>
      </c>
      <c r="AF360" s="8">
        <v>1.133</v>
      </c>
      <c r="AG360" s="8">
        <v>16.21</v>
      </c>
      <c r="AH360" s="8">
        <v>3.7218599999999999</v>
      </c>
      <c r="AI360" s="8">
        <v>2.2839999999999998</v>
      </c>
      <c r="AJ360" s="8">
        <v>0.96499999999999997</v>
      </c>
      <c r="AK360" s="8">
        <v>2.2890000000000001</v>
      </c>
      <c r="AL360" s="11">
        <v>5</v>
      </c>
      <c r="AM360" s="8">
        <v>0.41799999999999998</v>
      </c>
      <c r="AN360" s="8">
        <v>1.3380000000000001</v>
      </c>
      <c r="AO360" s="8">
        <v>8.4359999999999999</v>
      </c>
      <c r="AP360" s="8">
        <v>122.8</v>
      </c>
      <c r="AQ360" s="8"/>
      <c r="AR360" s="8">
        <v>1.5169999999999999</v>
      </c>
      <c r="AS360" s="8">
        <v>0.61</v>
      </c>
      <c r="AT360" s="11"/>
      <c r="AU360" s="8">
        <v>2.9220000000000002</v>
      </c>
      <c r="AV360" s="8">
        <v>140.66499999999999</v>
      </c>
      <c r="AW360" s="8">
        <v>8.5000000000000006E-2</v>
      </c>
      <c r="AX360" s="8">
        <v>0.68400000000000005</v>
      </c>
      <c r="AY360" s="8">
        <v>8.2000000000000003E-2</v>
      </c>
      <c r="AZ360" s="8"/>
      <c r="BA360" s="8">
        <v>2.5999999999999999E-2</v>
      </c>
      <c r="BB360" s="8">
        <v>244</v>
      </c>
      <c r="BC360" s="8">
        <v>28.867999999999999</v>
      </c>
      <c r="BD360" s="8">
        <v>2.7389999999999999</v>
      </c>
      <c r="BE360" s="8">
        <v>68.599999999999994</v>
      </c>
      <c r="BF360" s="8">
        <v>85.451999999999998</v>
      </c>
      <c r="BG360" s="8"/>
      <c r="BH360" s="8"/>
      <c r="BI360" s="8"/>
      <c r="BJ360" s="8"/>
      <c r="BK360" s="8"/>
      <c r="BL360" s="8"/>
      <c r="BM360" s="8"/>
      <c r="BN360" s="8">
        <v>0.97247577587417489</v>
      </c>
      <c r="BO360" s="8">
        <v>5.6943198804185347</v>
      </c>
    </row>
    <row r="361" spans="1:67">
      <c r="A361" s="8" t="s">
        <v>18</v>
      </c>
      <c r="B361" s="8" t="s">
        <v>597</v>
      </c>
      <c r="C361" s="8" t="s">
        <v>1</v>
      </c>
      <c r="D361" s="8" t="s">
        <v>251</v>
      </c>
      <c r="E361" s="8">
        <v>127.08</v>
      </c>
      <c r="F361" s="8">
        <v>-48.738</v>
      </c>
      <c r="G361" s="8">
        <v>50.614199999999997</v>
      </c>
      <c r="H361" s="8">
        <v>1.2313799999999999</v>
      </c>
      <c r="I361" s="8">
        <v>7.9121600000000001</v>
      </c>
      <c r="J361" s="8">
        <v>8.8819300000000005</v>
      </c>
      <c r="K361" s="8">
        <v>16.034099999999999</v>
      </c>
      <c r="L361" s="8">
        <v>11.6311</v>
      </c>
      <c r="M361" s="8">
        <v>2.9405000000000001</v>
      </c>
      <c r="N361" s="8">
        <v>0.12084300000000001</v>
      </c>
      <c r="O361" s="8">
        <v>0.110772</v>
      </c>
      <c r="P361" s="8">
        <v>0.14299700000000001</v>
      </c>
      <c r="Q361" s="9">
        <v>66.894221057945913</v>
      </c>
      <c r="R361" s="10">
        <v>1290.155262882442</v>
      </c>
      <c r="S361" s="10">
        <v>0.94610792170352098</v>
      </c>
      <c r="T361" s="8">
        <v>1253.2680656557243</v>
      </c>
      <c r="U361" s="8">
        <v>0.76141095452034113</v>
      </c>
      <c r="V361" s="8">
        <f t="shared" si="5"/>
        <v>7382.1230999999998</v>
      </c>
      <c r="W361" s="8">
        <v>6.28</v>
      </c>
      <c r="X361" s="8"/>
      <c r="Y361" s="8"/>
      <c r="Z361" s="8"/>
      <c r="AA361" s="8">
        <v>377</v>
      </c>
      <c r="AB361" s="8"/>
      <c r="AC361" s="8">
        <v>68.3</v>
      </c>
      <c r="AD361" s="8"/>
      <c r="AE361" s="8"/>
      <c r="AF361" s="8"/>
      <c r="AG361" s="8"/>
      <c r="AH361" s="8"/>
      <c r="AI361" s="8"/>
      <c r="AJ361" s="8"/>
      <c r="AK361" s="8"/>
      <c r="AL361" s="11"/>
      <c r="AM361" s="8"/>
      <c r="AN361" s="8"/>
      <c r="AO361" s="8"/>
      <c r="AP361" s="8">
        <v>159</v>
      </c>
      <c r="AQ361" s="8"/>
      <c r="AR361" s="8"/>
      <c r="AS361" s="8"/>
      <c r="AT361" s="11">
        <v>32.299999999999997</v>
      </c>
      <c r="AU361" s="8"/>
      <c r="AV361" s="8">
        <v>139</v>
      </c>
      <c r="AW361" s="8"/>
      <c r="AX361" s="8"/>
      <c r="AY361" s="8"/>
      <c r="AZ361" s="8"/>
      <c r="BA361" s="8"/>
      <c r="BB361" s="8">
        <v>230</v>
      </c>
      <c r="BC361" s="8">
        <v>26.6</v>
      </c>
      <c r="BD361" s="8"/>
      <c r="BE361" s="8"/>
      <c r="BF361" s="8">
        <v>86.7</v>
      </c>
      <c r="BG361" s="8"/>
      <c r="BH361" s="8"/>
      <c r="BI361" s="8"/>
      <c r="BJ361" s="8"/>
      <c r="BK361" s="8"/>
      <c r="BL361" s="8"/>
      <c r="BM361" s="8">
        <v>7.1207430340557281</v>
      </c>
      <c r="BN361" s="8">
        <v>0.78777393310265276</v>
      </c>
      <c r="BO361" s="8"/>
    </row>
    <row r="362" spans="1:67">
      <c r="A362" s="8" t="s">
        <v>22</v>
      </c>
      <c r="B362" s="8" t="s">
        <v>598</v>
      </c>
      <c r="C362" s="8" t="s">
        <v>10</v>
      </c>
      <c r="D362" s="8" t="s">
        <v>21</v>
      </c>
      <c r="E362" s="8">
        <v>-126.783</v>
      </c>
      <c r="F362" s="8">
        <v>42.65</v>
      </c>
      <c r="G362" s="8">
        <v>49.719700000000003</v>
      </c>
      <c r="H362" s="8">
        <v>1.23014</v>
      </c>
      <c r="I362" s="8">
        <v>9.1531099999999999</v>
      </c>
      <c r="J362" s="8">
        <v>8.5540400000000005</v>
      </c>
      <c r="K362" s="8">
        <v>16.209199999999999</v>
      </c>
      <c r="L362" s="8">
        <v>11.765700000000001</v>
      </c>
      <c r="M362" s="8">
        <v>2.5194000000000001</v>
      </c>
      <c r="N362" s="8">
        <v>0.13960800000000001</v>
      </c>
      <c r="O362" s="8">
        <v>0.109692</v>
      </c>
      <c r="P362" s="8">
        <v>0.189467</v>
      </c>
      <c r="Q362" s="9">
        <v>62.717036337764519</v>
      </c>
      <c r="R362" s="10">
        <v>1347.1648393916912</v>
      </c>
      <c r="S362" s="10">
        <v>1.2622789954725846</v>
      </c>
      <c r="T362" s="8">
        <v>1425.1295929035412</v>
      </c>
      <c r="U362" s="8">
        <v>0.77463931397235042</v>
      </c>
      <c r="V362" s="8">
        <f t="shared" si="5"/>
        <v>7374.6893</v>
      </c>
      <c r="W362" s="8">
        <v>25.9</v>
      </c>
      <c r="X362" s="8"/>
      <c r="Y362" s="8">
        <v>10.07</v>
      </c>
      <c r="Z362" s="8"/>
      <c r="AA362" s="8"/>
      <c r="AB362" s="8">
        <v>0.03</v>
      </c>
      <c r="AC362" s="8"/>
      <c r="AD362" s="8">
        <v>4.22</v>
      </c>
      <c r="AE362" s="8">
        <v>2.67</v>
      </c>
      <c r="AF362" s="8">
        <v>1.03</v>
      </c>
      <c r="AG362" s="8"/>
      <c r="AH362" s="8">
        <v>3.69</v>
      </c>
      <c r="AI362" s="8">
        <v>2.0099999999999998</v>
      </c>
      <c r="AJ362" s="8">
        <v>0.91</v>
      </c>
      <c r="AK362" s="8">
        <v>4.1900000000000004</v>
      </c>
      <c r="AL362" s="11"/>
      <c r="AM362" s="8">
        <v>0.4</v>
      </c>
      <c r="AN362" s="8">
        <v>4.34</v>
      </c>
      <c r="AO362" s="8">
        <v>8.1999999999999993</v>
      </c>
      <c r="AP362" s="8"/>
      <c r="AQ362" s="8"/>
      <c r="AR362" s="8">
        <v>1.61</v>
      </c>
      <c r="AS362" s="8">
        <v>2.0699999999999998</v>
      </c>
      <c r="AT362" s="11">
        <v>40.6</v>
      </c>
      <c r="AU362" s="8">
        <v>2.78</v>
      </c>
      <c r="AV362" s="8">
        <v>157.5</v>
      </c>
      <c r="AW362" s="8">
        <v>0.28000000000000003</v>
      </c>
      <c r="AX362" s="8">
        <v>0.67</v>
      </c>
      <c r="AY362" s="8">
        <v>0.25</v>
      </c>
      <c r="AZ362" s="8"/>
      <c r="BA362" s="8">
        <v>0.08</v>
      </c>
      <c r="BB362" s="8"/>
      <c r="BC362" s="8">
        <v>26.71</v>
      </c>
      <c r="BD362" s="8">
        <v>2.5299999999999998</v>
      </c>
      <c r="BE362" s="8"/>
      <c r="BF362" s="8">
        <v>73</v>
      </c>
      <c r="BG362" s="8"/>
      <c r="BH362" s="8"/>
      <c r="BI362" s="8"/>
      <c r="BJ362" s="8"/>
      <c r="BK362" s="8"/>
      <c r="BL362" s="8"/>
      <c r="BM362" s="8"/>
      <c r="BN362" s="8"/>
      <c r="BO362" s="8">
        <v>5.967741935483871</v>
      </c>
    </row>
    <row r="363" spans="1:67">
      <c r="A363" s="8" t="s">
        <v>12</v>
      </c>
      <c r="B363" s="8" t="s">
        <v>599</v>
      </c>
      <c r="C363" s="8" t="s">
        <v>10</v>
      </c>
      <c r="D363" s="8" t="s">
        <v>287</v>
      </c>
      <c r="E363" s="8">
        <v>-109.06</v>
      </c>
      <c r="F363" s="8">
        <v>20.93</v>
      </c>
      <c r="G363" s="8">
        <v>48.33</v>
      </c>
      <c r="H363" s="8">
        <v>1.23</v>
      </c>
      <c r="I363" s="8">
        <v>8.6300000000000008</v>
      </c>
      <c r="J363" s="8">
        <v>8.74</v>
      </c>
      <c r="K363" s="8">
        <v>15.89</v>
      </c>
      <c r="L363" s="8">
        <v>12.53</v>
      </c>
      <c r="M363" s="8">
        <v>2.66</v>
      </c>
      <c r="N363" s="8">
        <v>6.2E-2</v>
      </c>
      <c r="O363" s="8">
        <v>0.10299999999999999</v>
      </c>
      <c r="P363" s="8">
        <v>0.16700000000000001</v>
      </c>
      <c r="Q363" s="9">
        <v>64.575978983663092</v>
      </c>
      <c r="R363" s="10">
        <v>1336.1314517558376</v>
      </c>
      <c r="S363" s="10">
        <v>1.2761041128415473</v>
      </c>
      <c r="T363" s="8">
        <v>1450.9494047945341</v>
      </c>
      <c r="U363" s="8">
        <v>0.82263867827780457</v>
      </c>
      <c r="V363" s="8">
        <f t="shared" si="5"/>
        <v>7373.8499999999995</v>
      </c>
      <c r="W363" s="8">
        <v>9.3019999999999996</v>
      </c>
      <c r="X363" s="8">
        <v>0.37</v>
      </c>
      <c r="Y363" s="8">
        <v>6.798</v>
      </c>
      <c r="Z363" s="8">
        <v>43</v>
      </c>
      <c r="AA363" s="8">
        <v>346</v>
      </c>
      <c r="AB363" s="8">
        <v>8.9700000000000005E-3</v>
      </c>
      <c r="AC363" s="8">
        <v>79.400000000000006</v>
      </c>
      <c r="AD363" s="8">
        <v>4.6420000000000003</v>
      </c>
      <c r="AE363" s="8">
        <v>2.9531000000000001</v>
      </c>
      <c r="AF363" s="8">
        <v>1.1120000000000001</v>
      </c>
      <c r="AG363" s="8">
        <v>16.260000000000002</v>
      </c>
      <c r="AH363" s="8">
        <v>3.7553399999999999</v>
      </c>
      <c r="AI363" s="8">
        <v>2.2450000000000001</v>
      </c>
      <c r="AJ363" s="8">
        <v>0.98</v>
      </c>
      <c r="AK363" s="8">
        <v>1.819</v>
      </c>
      <c r="AL363" s="11">
        <v>5.67</v>
      </c>
      <c r="AM363" s="8">
        <v>0.41899999999999998</v>
      </c>
      <c r="AN363" s="8">
        <v>1.405</v>
      </c>
      <c r="AO363" s="8">
        <v>7.49</v>
      </c>
      <c r="AP363" s="8">
        <v>114.1</v>
      </c>
      <c r="AQ363" s="8"/>
      <c r="AR363" s="8">
        <v>1.2689999999999999</v>
      </c>
      <c r="AS363" s="8">
        <v>0.69199999999999995</v>
      </c>
      <c r="AT363" s="11"/>
      <c r="AU363" s="8">
        <v>2.758</v>
      </c>
      <c r="AV363" s="8">
        <v>102.371</v>
      </c>
      <c r="AW363" s="8">
        <v>9.1999999999999998E-2</v>
      </c>
      <c r="AX363" s="8">
        <v>0.70499999999999996</v>
      </c>
      <c r="AY363" s="8">
        <v>0.09</v>
      </c>
      <c r="AZ363" s="8"/>
      <c r="BA363" s="8">
        <v>2.5999999999999999E-2</v>
      </c>
      <c r="BB363" s="8">
        <v>260</v>
      </c>
      <c r="BC363" s="8">
        <v>30.664000000000001</v>
      </c>
      <c r="BD363" s="8">
        <v>2.7719999999999998</v>
      </c>
      <c r="BE363" s="8">
        <v>69</v>
      </c>
      <c r="BF363" s="8">
        <v>70.980999999999995</v>
      </c>
      <c r="BG363" s="8"/>
      <c r="BH363" s="8"/>
      <c r="BI363" s="8"/>
      <c r="BJ363" s="8"/>
      <c r="BK363" s="8"/>
      <c r="BL363" s="8"/>
      <c r="BM363" s="8"/>
      <c r="BN363" s="8">
        <v>1.1186092052802865</v>
      </c>
      <c r="BO363" s="8">
        <v>6.6206405693950172</v>
      </c>
    </row>
    <row r="364" spans="1:67">
      <c r="A364" s="8" t="s">
        <v>124</v>
      </c>
      <c r="B364" s="8" t="s">
        <v>600</v>
      </c>
      <c r="C364" s="8" t="s">
        <v>10</v>
      </c>
      <c r="D364" s="8" t="s">
        <v>403</v>
      </c>
      <c r="E364" s="8">
        <v>-31.518000000000001</v>
      </c>
      <c r="F364" s="8">
        <v>37.835999999999999</v>
      </c>
      <c r="G364" s="8">
        <v>49.53</v>
      </c>
      <c r="H364" s="8">
        <v>1.23</v>
      </c>
      <c r="I364" s="8">
        <v>7.85</v>
      </c>
      <c r="J364" s="8">
        <v>8.92</v>
      </c>
      <c r="K364" s="8">
        <v>15.57</v>
      </c>
      <c r="L364" s="8">
        <v>13.81</v>
      </c>
      <c r="M364" s="8">
        <v>2.1</v>
      </c>
      <c r="N364" s="8"/>
      <c r="O364" s="8"/>
      <c r="P364" s="8"/>
      <c r="Q364" s="9">
        <v>67.163055299924707</v>
      </c>
      <c r="R364" s="10">
        <v>1295.504564453086</v>
      </c>
      <c r="S364" s="10">
        <v>0.84500230679681065</v>
      </c>
      <c r="T364" s="8">
        <v>1399.2754703638234</v>
      </c>
      <c r="U364" s="8">
        <v>0.83034103337259302</v>
      </c>
      <c r="V364" s="8">
        <f t="shared" si="5"/>
        <v>7373.8499999999995</v>
      </c>
      <c r="W364" s="8">
        <v>205.351</v>
      </c>
      <c r="X364" s="8"/>
      <c r="Y364" s="8">
        <v>28.542999999999999</v>
      </c>
      <c r="Z364" s="8"/>
      <c r="AA364" s="8"/>
      <c r="AB364" s="8">
        <v>0.20097000000000001</v>
      </c>
      <c r="AC364" s="8"/>
      <c r="AD364" s="8">
        <v>3.625</v>
      </c>
      <c r="AE364" s="8">
        <v>2.0979899999999998</v>
      </c>
      <c r="AF364" s="8">
        <v>1.147</v>
      </c>
      <c r="AG364" s="8"/>
      <c r="AH364" s="8">
        <v>3.4279799999999998</v>
      </c>
      <c r="AI364" s="8">
        <v>2.0529999999999999</v>
      </c>
      <c r="AJ364" s="8">
        <v>0.749</v>
      </c>
      <c r="AK364" s="8">
        <v>14.284000000000001</v>
      </c>
      <c r="AL364" s="11"/>
      <c r="AM364" s="8">
        <v>0.28899999999999998</v>
      </c>
      <c r="AN364" s="8">
        <v>25.146999999999998</v>
      </c>
      <c r="AO364" s="8">
        <v>14.44</v>
      </c>
      <c r="AP364" s="8"/>
      <c r="AQ364" s="8">
        <v>0.84599999999999997</v>
      </c>
      <c r="AR364" s="8">
        <v>3.456</v>
      </c>
      <c r="AS364" s="8">
        <v>16.408000000000001</v>
      </c>
      <c r="AT364" s="11"/>
      <c r="AU364" s="8">
        <v>3.3250000000000002</v>
      </c>
      <c r="AV364" s="8">
        <v>260.44799999999998</v>
      </c>
      <c r="AW364" s="8">
        <v>1.3560000000000001</v>
      </c>
      <c r="AX364" s="8">
        <v>0.58799999999999997</v>
      </c>
      <c r="AY364" s="8">
        <v>1.78</v>
      </c>
      <c r="AZ364" s="8"/>
      <c r="BA364" s="8">
        <v>0.51100000000000001</v>
      </c>
      <c r="BB364" s="8"/>
      <c r="BC364" s="8">
        <v>21.413</v>
      </c>
      <c r="BD364" s="8">
        <v>1.952</v>
      </c>
      <c r="BE364" s="8"/>
      <c r="BF364" s="8">
        <v>86.421999999999997</v>
      </c>
      <c r="BG364" s="8"/>
      <c r="BH364" s="8"/>
      <c r="BI364" s="8"/>
      <c r="BJ364" s="8"/>
      <c r="BK364" s="8"/>
      <c r="BL364" s="8"/>
      <c r="BM364" s="8"/>
      <c r="BN364" s="8"/>
      <c r="BO364" s="8">
        <v>8.1660237801725852</v>
      </c>
    </row>
    <row r="365" spans="1:67">
      <c r="A365" s="8" t="s">
        <v>119</v>
      </c>
      <c r="B365" s="8" t="s">
        <v>601</v>
      </c>
      <c r="C365" s="8" t="s">
        <v>10</v>
      </c>
      <c r="D365" s="8" t="s">
        <v>138</v>
      </c>
      <c r="E365" s="8">
        <v>-45.1</v>
      </c>
      <c r="F365" s="8">
        <v>25.76</v>
      </c>
      <c r="G365" s="8">
        <v>50.539000000000001</v>
      </c>
      <c r="H365" s="8">
        <v>1.2290000000000001</v>
      </c>
      <c r="I365" s="8">
        <v>8.4719999999999995</v>
      </c>
      <c r="J365" s="8">
        <v>8.2184699999999999</v>
      </c>
      <c r="K365" s="8">
        <v>15.6602</v>
      </c>
      <c r="L365" s="8">
        <v>11.180999999999999</v>
      </c>
      <c r="M365" s="8">
        <v>2.6080000000000001</v>
      </c>
      <c r="N365" s="8">
        <v>0.10100000000000001</v>
      </c>
      <c r="O365" s="8">
        <v>0.137903</v>
      </c>
      <c r="P365" s="8" t="s">
        <v>19</v>
      </c>
      <c r="Q365" s="9">
        <v>63.585169054305304</v>
      </c>
      <c r="R365" s="10">
        <v>1315.0294806157183</v>
      </c>
      <c r="S365" s="10">
        <v>0.96013179534426185</v>
      </c>
      <c r="T365" s="8">
        <v>1321.5705968512473</v>
      </c>
      <c r="U365" s="8">
        <v>0.73443781788180196</v>
      </c>
      <c r="V365" s="8">
        <f t="shared" si="5"/>
        <v>7367.8550000000005</v>
      </c>
      <c r="W365" s="8">
        <v>9.2067399999999999</v>
      </c>
      <c r="X365" s="8"/>
      <c r="Y365" s="8">
        <v>8.6697199999999999</v>
      </c>
      <c r="Z365" s="8"/>
      <c r="AA365" s="8"/>
      <c r="AB365" s="8"/>
      <c r="AC365" s="8"/>
      <c r="AD365" s="8">
        <v>4.8515300000000003</v>
      </c>
      <c r="AE365" s="8">
        <v>2.98149</v>
      </c>
      <c r="AF365" s="8">
        <v>1.15463</v>
      </c>
      <c r="AG365" s="8">
        <v>17.375800000000002</v>
      </c>
      <c r="AH365" s="8">
        <v>4.0424499999999997</v>
      </c>
      <c r="AI365" s="8">
        <v>2.0950500000000001</v>
      </c>
      <c r="AJ365" s="8"/>
      <c r="AK365" s="8">
        <v>2.5996899999999998</v>
      </c>
      <c r="AL365" s="11">
        <v>5.6912200000000004</v>
      </c>
      <c r="AM365" s="8">
        <v>0.43923600000000002</v>
      </c>
      <c r="AN365" s="8">
        <v>2.0293100000000002</v>
      </c>
      <c r="AO365" s="8">
        <v>8.4387799999999995</v>
      </c>
      <c r="AP365" s="8"/>
      <c r="AQ365" s="8">
        <v>0.43749500000000002</v>
      </c>
      <c r="AR365" s="8"/>
      <c r="AS365" s="8">
        <v>0.83995799999999998</v>
      </c>
      <c r="AT365" s="11">
        <v>34.835099999999997</v>
      </c>
      <c r="AU365" s="8">
        <v>3.06955</v>
      </c>
      <c r="AV365" s="8">
        <v>121.084</v>
      </c>
      <c r="AW365" s="8">
        <v>0.12856600000000001</v>
      </c>
      <c r="AX365" s="8"/>
      <c r="AY365" s="8">
        <v>0.117932</v>
      </c>
      <c r="AZ365" s="8">
        <v>1.296171953</v>
      </c>
      <c r="BA365" s="8">
        <v>4.4566300000000003E-2</v>
      </c>
      <c r="BB365" s="8">
        <v>271.01600000000002</v>
      </c>
      <c r="BC365" s="8">
        <v>27.398499999999999</v>
      </c>
      <c r="BD365" s="8">
        <v>2.8874499999999999</v>
      </c>
      <c r="BE365" s="8"/>
      <c r="BF365" s="8">
        <v>73.423000000000002</v>
      </c>
      <c r="BG365" s="8"/>
      <c r="BH365" s="8"/>
      <c r="BI365" s="8"/>
      <c r="BJ365" s="8"/>
      <c r="BK365" s="8"/>
      <c r="BL365" s="8"/>
      <c r="BM365" s="8">
        <v>7.7799690542010804</v>
      </c>
      <c r="BN365" s="8"/>
      <c r="BO365" s="8">
        <v>4.5368819943724707</v>
      </c>
    </row>
    <row r="366" spans="1:67">
      <c r="A366" s="8" t="s">
        <v>12</v>
      </c>
      <c r="B366" s="8" t="s">
        <v>602</v>
      </c>
      <c r="C366" s="8" t="s">
        <v>10</v>
      </c>
      <c r="D366" s="8" t="s">
        <v>458</v>
      </c>
      <c r="E366" s="8">
        <v>-34.838999999999999</v>
      </c>
      <c r="F366" s="8">
        <v>35.414999999999999</v>
      </c>
      <c r="G366" s="8">
        <v>49.978299999999997</v>
      </c>
      <c r="H366" s="8">
        <v>1.2289300000000001</v>
      </c>
      <c r="I366" s="8">
        <v>8.0792199999999994</v>
      </c>
      <c r="J366" s="8">
        <v>8.1091200000000008</v>
      </c>
      <c r="K366" s="8">
        <v>15.2325</v>
      </c>
      <c r="L366" s="8">
        <v>12.872299999999999</v>
      </c>
      <c r="M366" s="8">
        <v>2.45187</v>
      </c>
      <c r="N366" s="8">
        <v>0.56811699999999998</v>
      </c>
      <c r="O366" s="8">
        <v>0.26910800000000001</v>
      </c>
      <c r="P366" s="8">
        <v>0.15548500000000001</v>
      </c>
      <c r="Q366" s="9">
        <v>64.370481163130336</v>
      </c>
      <c r="R366" s="10">
        <v>1304.6266442115809</v>
      </c>
      <c r="S366" s="10">
        <v>1.0045324524683743</v>
      </c>
      <c r="T366" s="8">
        <v>1308.7301748621612</v>
      </c>
      <c r="U366" s="8">
        <v>0.79666556550772594</v>
      </c>
      <c r="V366" s="8">
        <f t="shared" si="5"/>
        <v>7367.4353500000007</v>
      </c>
      <c r="W366" s="8">
        <v>149.761</v>
      </c>
      <c r="X366" s="8"/>
      <c r="Y366" s="8">
        <v>31.134</v>
      </c>
      <c r="Z366" s="8"/>
      <c r="AA366" s="8"/>
      <c r="AB366" s="8">
        <v>0.15459999999999999</v>
      </c>
      <c r="AC366" s="8"/>
      <c r="AD366" s="8">
        <v>3.9</v>
      </c>
      <c r="AE366" s="8">
        <v>2.3223600000000002</v>
      </c>
      <c r="AF366" s="8">
        <v>1.1879999999999999</v>
      </c>
      <c r="AG366" s="8"/>
      <c r="AH366" s="8">
        <v>3.6214200000000001</v>
      </c>
      <c r="AI366" s="8">
        <v>2.3290000000000002</v>
      </c>
      <c r="AJ366" s="8">
        <v>0.83499999999999996</v>
      </c>
      <c r="AK366" s="8">
        <v>15.528</v>
      </c>
      <c r="AL366" s="11"/>
      <c r="AM366" s="8">
        <v>0.31900000000000001</v>
      </c>
      <c r="AN366" s="8">
        <v>25.791</v>
      </c>
      <c r="AO366" s="8">
        <v>15.241</v>
      </c>
      <c r="AP366" s="8"/>
      <c r="AQ366" s="8">
        <v>1.2769999999999999</v>
      </c>
      <c r="AR366" s="8">
        <v>3.722</v>
      </c>
      <c r="AS366" s="8">
        <v>12.625999999999999</v>
      </c>
      <c r="AT366" s="11"/>
      <c r="AU366" s="8">
        <v>3.1520000000000001</v>
      </c>
      <c r="AV366" s="8">
        <v>233.25</v>
      </c>
      <c r="AW366" s="8"/>
      <c r="AX366" s="8">
        <v>0.621</v>
      </c>
      <c r="AY366" s="8">
        <v>1.6859999999999999</v>
      </c>
      <c r="AZ366" s="8"/>
      <c r="BA366" s="8">
        <v>0.46100000000000002</v>
      </c>
      <c r="BB366" s="8"/>
      <c r="BC366" s="8">
        <v>22.591000000000001</v>
      </c>
      <c r="BD366" s="8">
        <v>2.2080000000000002</v>
      </c>
      <c r="BE366" s="8"/>
      <c r="BF366" s="8">
        <v>97.344999999999999</v>
      </c>
      <c r="BG366" s="8"/>
      <c r="BH366" s="8"/>
      <c r="BI366" s="8"/>
      <c r="BJ366" s="8"/>
      <c r="BK366" s="8"/>
      <c r="BL366" s="8"/>
      <c r="BM366" s="8"/>
      <c r="BN366" s="8"/>
      <c r="BO366" s="8">
        <v>5.8067155209181491</v>
      </c>
    </row>
    <row r="367" spans="1:67">
      <c r="A367" s="13" t="s">
        <v>71</v>
      </c>
      <c r="B367" s="8" t="s">
        <v>603</v>
      </c>
      <c r="C367" s="8" t="s">
        <v>10</v>
      </c>
      <c r="D367" s="8" t="s">
        <v>604</v>
      </c>
      <c r="E367" s="8">
        <v>-97.86</v>
      </c>
      <c r="F367" s="8">
        <v>2.2400000000000002</v>
      </c>
      <c r="G367" s="8">
        <v>50.2605</v>
      </c>
      <c r="H367" s="8">
        <v>1.22651</v>
      </c>
      <c r="I367" s="8">
        <v>9.4802</v>
      </c>
      <c r="J367" s="8">
        <v>8.9921500000000005</v>
      </c>
      <c r="K367" s="8">
        <v>14.7576</v>
      </c>
      <c r="L367" s="8">
        <v>12.294499999999999</v>
      </c>
      <c r="M367" s="8">
        <v>2.34415</v>
      </c>
      <c r="N367" s="8">
        <v>6.0482099999999997E-2</v>
      </c>
      <c r="O367" s="8"/>
      <c r="P367" s="8">
        <v>0.16128600000000001</v>
      </c>
      <c r="Q367" s="9">
        <v>63.063297185739778</v>
      </c>
      <c r="R367" s="10">
        <v>1359.0516758395818</v>
      </c>
      <c r="S367" s="10">
        <v>1.2134895507490588</v>
      </c>
      <c r="T367" s="8">
        <v>1579.1624667224855</v>
      </c>
      <c r="U367" s="8">
        <v>0.85097657372368274</v>
      </c>
      <c r="V367" s="8">
        <f t="shared" si="5"/>
        <v>7352.9274500000001</v>
      </c>
      <c r="W367" s="8"/>
      <c r="X367" s="8"/>
      <c r="Y367" s="8">
        <v>7.91</v>
      </c>
      <c r="Z367" s="8">
        <v>41.38</v>
      </c>
      <c r="AA367" s="8">
        <v>338.7</v>
      </c>
      <c r="AB367" s="8"/>
      <c r="AC367" s="8">
        <v>71.5</v>
      </c>
      <c r="AD367" s="8">
        <v>4.7</v>
      </c>
      <c r="AE367" s="8">
        <v>3.01</v>
      </c>
      <c r="AF367" s="8">
        <v>0.97</v>
      </c>
      <c r="AG367" s="8">
        <v>14.82</v>
      </c>
      <c r="AH367" s="8">
        <v>3.74</v>
      </c>
      <c r="AI367" s="8">
        <v>1.44</v>
      </c>
      <c r="AJ367" s="8">
        <v>1.04</v>
      </c>
      <c r="AK367" s="8">
        <v>2.09</v>
      </c>
      <c r="AL367" s="11">
        <v>5.92</v>
      </c>
      <c r="AM367" s="8">
        <v>0.437</v>
      </c>
      <c r="AN367" s="8">
        <v>1.5589999999999999</v>
      </c>
      <c r="AO367" s="8">
        <v>7.23</v>
      </c>
      <c r="AP367" s="8">
        <v>124.7</v>
      </c>
      <c r="AQ367" s="8">
        <v>0.378</v>
      </c>
      <c r="AR367" s="8">
        <v>1.34</v>
      </c>
      <c r="AS367" s="8"/>
      <c r="AT367" s="11">
        <v>38.11</v>
      </c>
      <c r="AU367" s="8">
        <v>2.66</v>
      </c>
      <c r="AV367" s="8">
        <v>87.3</v>
      </c>
      <c r="AW367" s="8">
        <v>0.1042</v>
      </c>
      <c r="AX367" s="8">
        <v>0.69699999999999995</v>
      </c>
      <c r="AY367" s="8">
        <v>0.108</v>
      </c>
      <c r="AZ367" s="8">
        <v>1.152086811</v>
      </c>
      <c r="BA367" s="8">
        <v>2.7E-2</v>
      </c>
      <c r="BB367" s="8">
        <v>270.89999999999998</v>
      </c>
      <c r="BC367" s="8">
        <v>28.3</v>
      </c>
      <c r="BD367" s="8">
        <v>2.89</v>
      </c>
      <c r="BE367" s="8">
        <v>80.2</v>
      </c>
      <c r="BF367" s="8">
        <v>71.2</v>
      </c>
      <c r="BG367" s="8">
        <v>0.70264599999999999</v>
      </c>
      <c r="BH367" s="8">
        <v>0.51309000000000005</v>
      </c>
      <c r="BI367" s="8">
        <v>18.527000000000001</v>
      </c>
      <c r="BJ367" s="8">
        <v>15.535</v>
      </c>
      <c r="BK367" s="8">
        <v>38.298999999999999</v>
      </c>
      <c r="BL367" s="8" t="s">
        <v>81</v>
      </c>
      <c r="BM367" s="8">
        <v>7.1083705064287583</v>
      </c>
      <c r="BN367" s="8">
        <v>1.0042134831460674</v>
      </c>
      <c r="BO367" s="8"/>
    </row>
    <row r="368" spans="1:67">
      <c r="A368" s="8" t="s">
        <v>369</v>
      </c>
      <c r="B368" s="8" t="s">
        <v>605</v>
      </c>
      <c r="C368" s="8" t="s">
        <v>10</v>
      </c>
      <c r="D368" s="8" t="s">
        <v>326</v>
      </c>
      <c r="E368" s="8">
        <v>-104.29</v>
      </c>
      <c r="F368" s="8">
        <v>9.8173999999999992</v>
      </c>
      <c r="G368" s="8">
        <v>49.934600000000003</v>
      </c>
      <c r="H368" s="8">
        <v>1.22594</v>
      </c>
      <c r="I368" s="8">
        <v>9.1895600000000002</v>
      </c>
      <c r="J368" s="8">
        <v>8.6214399999999998</v>
      </c>
      <c r="K368" s="8">
        <v>15.4488</v>
      </c>
      <c r="L368" s="8">
        <v>12.2195</v>
      </c>
      <c r="M368" s="8">
        <v>2.5814499999999998</v>
      </c>
      <c r="N368" s="8">
        <v>0.119604</v>
      </c>
      <c r="O368" s="8">
        <v>0.119604</v>
      </c>
      <c r="P368" s="8">
        <v>0.159472</v>
      </c>
      <c r="Q368" s="9">
        <v>62.807578648536733</v>
      </c>
      <c r="R368" s="10">
        <v>1348.3689944046134</v>
      </c>
      <c r="S368" s="10">
        <v>1.2399860497029136</v>
      </c>
      <c r="T368" s="8">
        <v>1490.0709024377902</v>
      </c>
      <c r="U368" s="8">
        <v>0.81504970237378238</v>
      </c>
      <c r="V368" s="8">
        <f t="shared" si="5"/>
        <v>7349.5102999999999</v>
      </c>
      <c r="W368" s="8">
        <v>9</v>
      </c>
      <c r="X368" s="8"/>
      <c r="Y368" s="8">
        <v>8.8000000000000007</v>
      </c>
      <c r="Z368" s="8"/>
      <c r="AA368" s="8"/>
      <c r="AB368" s="8"/>
      <c r="AC368" s="8"/>
      <c r="AD368" s="8">
        <v>4.5999999999999996</v>
      </c>
      <c r="AE368" s="8">
        <v>2.7</v>
      </c>
      <c r="AF368" s="8">
        <v>1.1000000000000001</v>
      </c>
      <c r="AG368" s="8"/>
      <c r="AH368" s="8">
        <v>4.0999999999999996</v>
      </c>
      <c r="AI368" s="8">
        <v>2.5</v>
      </c>
      <c r="AJ368" s="8">
        <v>1</v>
      </c>
      <c r="AK368" s="8">
        <v>2.8</v>
      </c>
      <c r="AL368" s="11"/>
      <c r="AM368" s="8">
        <v>0.43</v>
      </c>
      <c r="AN368" s="8">
        <v>2.6</v>
      </c>
      <c r="AO368" s="8">
        <v>8</v>
      </c>
      <c r="AP368" s="8">
        <v>95</v>
      </c>
      <c r="AQ368" s="8"/>
      <c r="AR368" s="8">
        <v>1.5</v>
      </c>
      <c r="AS368" s="8">
        <v>0.8</v>
      </c>
      <c r="AT368" s="11"/>
      <c r="AU368" s="8">
        <v>2.8</v>
      </c>
      <c r="AV368" s="8">
        <v>120</v>
      </c>
      <c r="AW368" s="8"/>
      <c r="AX368" s="8">
        <v>0.73</v>
      </c>
      <c r="AY368" s="8">
        <v>0.12139999999999999</v>
      </c>
      <c r="AZ368" s="8"/>
      <c r="BA368" s="8">
        <v>4.8599999999999997E-2</v>
      </c>
      <c r="BB368" s="8"/>
      <c r="BC368" s="8">
        <v>28</v>
      </c>
      <c r="BD368" s="8">
        <v>2.8</v>
      </c>
      <c r="BE368" s="8"/>
      <c r="BF368" s="8">
        <v>84</v>
      </c>
      <c r="BG368" s="8">
        <v>0.70254000000000005</v>
      </c>
      <c r="BH368" s="8"/>
      <c r="BI368" s="8"/>
      <c r="BJ368" s="8"/>
      <c r="BK368" s="8"/>
      <c r="BL368" s="8" t="s">
        <v>541</v>
      </c>
      <c r="BM368" s="8"/>
      <c r="BN368" s="8"/>
      <c r="BO368" s="8">
        <v>3.4615384615384612</v>
      </c>
    </row>
    <row r="369" spans="1:67">
      <c r="A369" s="8" t="s">
        <v>34</v>
      </c>
      <c r="B369" s="8" t="s">
        <v>606</v>
      </c>
      <c r="C369" s="8" t="s">
        <v>10</v>
      </c>
      <c r="D369" s="8" t="s">
        <v>281</v>
      </c>
      <c r="E369" s="8">
        <v>-6.1980000000000004</v>
      </c>
      <c r="F369" s="8">
        <v>-51.052999999999997</v>
      </c>
      <c r="G369" s="8">
        <v>50.620199999999997</v>
      </c>
      <c r="H369" s="8">
        <v>1.2252799999999999</v>
      </c>
      <c r="I369" s="8">
        <v>9.5851600000000001</v>
      </c>
      <c r="J369" s="8">
        <v>8.7203300000000006</v>
      </c>
      <c r="K369" s="8">
        <v>13.9872</v>
      </c>
      <c r="L369" s="8">
        <v>12.4734</v>
      </c>
      <c r="M369" s="8">
        <v>2.47472</v>
      </c>
      <c r="N369" s="8">
        <v>0.18944800000000001</v>
      </c>
      <c r="O369" s="8">
        <v>9.9709400000000004E-2</v>
      </c>
      <c r="P369" s="8">
        <v>0.13959299999999999</v>
      </c>
      <c r="Q369" s="9">
        <v>62.086649525978302</v>
      </c>
      <c r="R369" s="10">
        <v>1363.5040597442692</v>
      </c>
      <c r="S369" s="10">
        <v>1.2287743566426943</v>
      </c>
      <c r="T369" s="8">
        <v>1616.6156239110617</v>
      </c>
      <c r="U369" s="8">
        <v>0.87390552922619325</v>
      </c>
      <c r="V369" s="8">
        <f t="shared" si="5"/>
        <v>7345.5535999999993</v>
      </c>
      <c r="W369" s="8">
        <v>41</v>
      </c>
      <c r="X369" s="8"/>
      <c r="Y369" s="8">
        <v>12.2</v>
      </c>
      <c r="Z369" s="8"/>
      <c r="AA369" s="8"/>
      <c r="AB369" s="8"/>
      <c r="AC369" s="8"/>
      <c r="AD369" s="8">
        <v>3.93</v>
      </c>
      <c r="AE369" s="8">
        <v>2.21</v>
      </c>
      <c r="AF369" s="8">
        <v>1.03</v>
      </c>
      <c r="AG369" s="8"/>
      <c r="AH369" s="8">
        <v>3.53</v>
      </c>
      <c r="AI369" s="8"/>
      <c r="AJ369" s="8"/>
      <c r="AK369" s="8">
        <v>5.44</v>
      </c>
      <c r="AL369" s="11"/>
      <c r="AM369" s="8"/>
      <c r="AN369" s="8">
        <v>5.28</v>
      </c>
      <c r="AO369" s="8">
        <v>9.08</v>
      </c>
      <c r="AP369" s="8">
        <v>68</v>
      </c>
      <c r="AQ369" s="8">
        <v>0.26</v>
      </c>
      <c r="AR369" s="8"/>
      <c r="AS369" s="8">
        <v>2.89</v>
      </c>
      <c r="AT369" s="11">
        <v>44</v>
      </c>
      <c r="AU369" s="8">
        <v>2.82</v>
      </c>
      <c r="AV369" s="8">
        <v>144</v>
      </c>
      <c r="AW369" s="8">
        <v>0.35</v>
      </c>
      <c r="AX369" s="8"/>
      <c r="AY369" s="8">
        <v>0.48</v>
      </c>
      <c r="AZ369" s="8"/>
      <c r="BA369" s="8">
        <v>0.14000000000000001</v>
      </c>
      <c r="BB369" s="8"/>
      <c r="BC369" s="8">
        <v>23</v>
      </c>
      <c r="BD369" s="8">
        <v>2.2599999999999998</v>
      </c>
      <c r="BE369" s="8"/>
      <c r="BF369" s="8">
        <v>76</v>
      </c>
      <c r="BG369" s="8"/>
      <c r="BH369" s="8"/>
      <c r="BI369" s="8"/>
      <c r="BJ369" s="8"/>
      <c r="BK369" s="8"/>
      <c r="BL369" s="8"/>
      <c r="BM369" s="8"/>
      <c r="BN369" s="8"/>
      <c r="BO369" s="8">
        <v>7.7651515151515147</v>
      </c>
    </row>
    <row r="370" spans="1:67">
      <c r="A370" s="8" t="s">
        <v>12</v>
      </c>
      <c r="B370" s="8" t="s">
        <v>607</v>
      </c>
      <c r="C370" s="8" t="s">
        <v>10</v>
      </c>
      <c r="D370" s="8" t="s">
        <v>485</v>
      </c>
      <c r="E370" s="8">
        <v>-14.494</v>
      </c>
      <c r="F370" s="8">
        <v>-32.656999999999996</v>
      </c>
      <c r="G370" s="8">
        <v>49.814700000000002</v>
      </c>
      <c r="H370" s="8">
        <v>1.22241</v>
      </c>
      <c r="I370" s="8">
        <v>9.1567500000000006</v>
      </c>
      <c r="J370" s="8">
        <v>8.4998500000000003</v>
      </c>
      <c r="K370" s="8">
        <v>15.934699999999999</v>
      </c>
      <c r="L370" s="8">
        <v>11.9391</v>
      </c>
      <c r="M370" s="8">
        <v>2.6129600000000002</v>
      </c>
      <c r="N370" s="8">
        <v>0.13436500000000001</v>
      </c>
      <c r="O370" s="8">
        <v>0.123417</v>
      </c>
      <c r="P370" s="8">
        <v>0.159248</v>
      </c>
      <c r="Q370" s="9">
        <v>62.559002767364724</v>
      </c>
      <c r="R370" s="10">
        <v>1347.0679659106506</v>
      </c>
      <c r="S370" s="10">
        <v>1.2603696628208001</v>
      </c>
      <c r="T370" s="8">
        <v>1445.9531421765435</v>
      </c>
      <c r="U370" s="8">
        <v>0.78763745874306057</v>
      </c>
      <c r="V370" s="8">
        <f t="shared" si="5"/>
        <v>7328.3479500000003</v>
      </c>
      <c r="W370" s="8">
        <v>27.311</v>
      </c>
      <c r="X370" s="8">
        <v>0.56000000000000005</v>
      </c>
      <c r="Y370" s="8">
        <v>11.481</v>
      </c>
      <c r="Z370" s="8">
        <v>43.6</v>
      </c>
      <c r="AA370" s="8">
        <v>330</v>
      </c>
      <c r="AB370" s="8">
        <v>2.6790000000000001E-2</v>
      </c>
      <c r="AC370" s="8">
        <v>86.7</v>
      </c>
      <c r="AD370" s="8">
        <v>4.53</v>
      </c>
      <c r="AE370" s="8">
        <v>2.8393600000000001</v>
      </c>
      <c r="AF370" s="8">
        <v>1.0780000000000001</v>
      </c>
      <c r="AG370" s="8">
        <v>14.32</v>
      </c>
      <c r="AH370" s="8">
        <v>3.6809400000000001</v>
      </c>
      <c r="AI370" s="8">
        <v>2.069</v>
      </c>
      <c r="AJ370" s="8">
        <v>0.98399999999999999</v>
      </c>
      <c r="AK370" s="8">
        <v>4.1929999999999996</v>
      </c>
      <c r="AL370" s="11">
        <v>5.21</v>
      </c>
      <c r="AM370" s="8">
        <v>0.40799999999999997</v>
      </c>
      <c r="AN370" s="8">
        <v>5.0419999999999998</v>
      </c>
      <c r="AO370" s="8">
        <v>9.1470000000000002</v>
      </c>
      <c r="AP370" s="8">
        <v>119</v>
      </c>
      <c r="AQ370" s="8">
        <v>0.46800000000000003</v>
      </c>
      <c r="AR370" s="8">
        <v>1.7909999999999999</v>
      </c>
      <c r="AS370" s="8">
        <v>2.371</v>
      </c>
      <c r="AT370" s="11">
        <v>38.700000000000003</v>
      </c>
      <c r="AU370" s="8">
        <v>2.8809999999999998</v>
      </c>
      <c r="AV370" s="8">
        <v>128.816</v>
      </c>
      <c r="AW370" s="8">
        <v>0.29699999999999999</v>
      </c>
      <c r="AX370" s="8">
        <v>0.69199999999999995</v>
      </c>
      <c r="AY370" s="8">
        <v>0.34200000000000003</v>
      </c>
      <c r="AZ370" s="8"/>
      <c r="BA370" s="8">
        <v>0.105</v>
      </c>
      <c r="BB370" s="8">
        <v>248</v>
      </c>
      <c r="BC370" s="8">
        <v>27.253</v>
      </c>
      <c r="BD370" s="8">
        <v>2.67</v>
      </c>
      <c r="BE370" s="8">
        <v>68</v>
      </c>
      <c r="BF370" s="8">
        <v>81.700999999999993</v>
      </c>
      <c r="BG370" s="8"/>
      <c r="BH370" s="8"/>
      <c r="BI370" s="8"/>
      <c r="BJ370" s="8"/>
      <c r="BK370" s="8"/>
      <c r="BL370" s="8"/>
      <c r="BM370" s="8">
        <v>6.4082687338501287</v>
      </c>
      <c r="BN370" s="8">
        <v>1.0611865215848033</v>
      </c>
      <c r="BO370" s="8">
        <v>5.4166997223324076</v>
      </c>
    </row>
    <row r="371" spans="1:67">
      <c r="A371" s="8" t="s">
        <v>264</v>
      </c>
      <c r="B371" s="8" t="s">
        <v>608</v>
      </c>
      <c r="C371" s="8" t="s">
        <v>10</v>
      </c>
      <c r="D371" s="8" t="s">
        <v>609</v>
      </c>
      <c r="E371" s="8">
        <v>-77.889200000000002</v>
      </c>
      <c r="F371" s="8">
        <v>-45.6462</v>
      </c>
      <c r="G371" s="8">
        <v>50.816499999999998</v>
      </c>
      <c r="H371" s="8">
        <v>1.22237</v>
      </c>
      <c r="I371" s="8">
        <v>8.2411399999999997</v>
      </c>
      <c r="J371" s="8">
        <v>8.1771600000000007</v>
      </c>
      <c r="K371" s="8">
        <v>15.4801</v>
      </c>
      <c r="L371" s="8">
        <v>11.646000000000001</v>
      </c>
      <c r="M371" s="8">
        <v>2.7790400000000002</v>
      </c>
      <c r="N371" s="8">
        <v>0.44584499999999999</v>
      </c>
      <c r="O371" s="8">
        <v>0.16894100000000001</v>
      </c>
      <c r="P371" s="8">
        <v>0.153947</v>
      </c>
      <c r="Q371" s="9">
        <v>64.106576873512523</v>
      </c>
      <c r="R371" s="10">
        <v>1304.5207581019486</v>
      </c>
      <c r="S371" s="10">
        <v>0.99441237986067521</v>
      </c>
      <c r="T371" s="8">
        <v>1267.597181783322</v>
      </c>
      <c r="U371" s="8">
        <v>0.75519653440809342</v>
      </c>
      <c r="V371" s="8">
        <f t="shared" si="5"/>
        <v>7328.10815</v>
      </c>
      <c r="W371" s="8">
        <v>163</v>
      </c>
      <c r="X371" s="8"/>
      <c r="Y371" s="8">
        <v>18.88</v>
      </c>
      <c r="Z371" s="8"/>
      <c r="AA371" s="8">
        <v>305</v>
      </c>
      <c r="AB371" s="8"/>
      <c r="AC371" s="8">
        <v>84</v>
      </c>
      <c r="AD371" s="8">
        <v>3.95</v>
      </c>
      <c r="AE371" s="8">
        <v>2.23</v>
      </c>
      <c r="AF371" s="8">
        <v>1.17</v>
      </c>
      <c r="AG371" s="8"/>
      <c r="AH371" s="8">
        <v>3.81</v>
      </c>
      <c r="AI371" s="8">
        <v>2.21</v>
      </c>
      <c r="AJ371" s="8">
        <v>0.83</v>
      </c>
      <c r="AK371" s="8">
        <v>7.88</v>
      </c>
      <c r="AL371" s="11"/>
      <c r="AM371" s="8">
        <v>0.33200000000000002</v>
      </c>
      <c r="AN371" s="8"/>
      <c r="AO371" s="8">
        <v>12.56</v>
      </c>
      <c r="AP371" s="8">
        <v>95</v>
      </c>
      <c r="AQ371" s="8">
        <v>1.3129999999999999</v>
      </c>
      <c r="AR371" s="8">
        <v>2.71</v>
      </c>
      <c r="AS371" s="8">
        <v>12.34</v>
      </c>
      <c r="AT371" s="11">
        <v>35.6</v>
      </c>
      <c r="AU371" s="8">
        <v>3.35</v>
      </c>
      <c r="AV371" s="8">
        <v>255</v>
      </c>
      <c r="AW371" s="8">
        <v>0.34699999999999998</v>
      </c>
      <c r="AX371" s="8">
        <v>0.68200000000000005</v>
      </c>
      <c r="AY371" s="8">
        <v>1.4410000000000001</v>
      </c>
      <c r="AZ371" s="8"/>
      <c r="BA371" s="8">
        <v>0.379</v>
      </c>
      <c r="BB371" s="8">
        <v>253</v>
      </c>
      <c r="BC371" s="8">
        <v>23.9</v>
      </c>
      <c r="BD371" s="8">
        <v>2.14</v>
      </c>
      <c r="BE371" s="8"/>
      <c r="BF371" s="8">
        <v>100</v>
      </c>
      <c r="BG371" s="8">
        <v>0.70407200000000003</v>
      </c>
      <c r="BH371" s="8">
        <v>0.51270899999999997</v>
      </c>
      <c r="BI371" s="8">
        <v>19.489000000000001</v>
      </c>
      <c r="BJ371" s="8">
        <v>15.688000000000001</v>
      </c>
      <c r="BK371" s="8">
        <v>39.555999999999997</v>
      </c>
      <c r="BL371" s="8" t="s">
        <v>265</v>
      </c>
      <c r="BM371" s="8">
        <v>7.106741573033708</v>
      </c>
      <c r="BN371" s="8">
        <v>0.84</v>
      </c>
      <c r="BO371" s="8"/>
    </row>
    <row r="372" spans="1:67">
      <c r="A372" s="8" t="s">
        <v>612</v>
      </c>
      <c r="B372" s="8" t="s">
        <v>610</v>
      </c>
      <c r="C372" s="8" t="s">
        <v>10</v>
      </c>
      <c r="D372" s="8" t="s">
        <v>611</v>
      </c>
      <c r="E372" s="8">
        <v>-129.11699999999999</v>
      </c>
      <c r="F372" s="8">
        <v>48.383000000000003</v>
      </c>
      <c r="G372" s="8">
        <v>49.876300000000001</v>
      </c>
      <c r="H372" s="8">
        <v>1.22187</v>
      </c>
      <c r="I372" s="8">
        <v>8.3327500000000008</v>
      </c>
      <c r="J372" s="8">
        <v>8.9436800000000005</v>
      </c>
      <c r="K372" s="8">
        <v>15.5137</v>
      </c>
      <c r="L372" s="8">
        <v>12.749499999999999</v>
      </c>
      <c r="M372" s="8">
        <v>2.4337200000000001</v>
      </c>
      <c r="N372" s="8">
        <v>0.14021500000000001</v>
      </c>
      <c r="O372" s="8"/>
      <c r="P372" s="8">
        <v>0.20030600000000001</v>
      </c>
      <c r="Q372" s="9">
        <v>65.893240388362926</v>
      </c>
      <c r="R372" s="10">
        <v>1313.5853401002696</v>
      </c>
      <c r="S372" s="10">
        <v>1.024660299459504</v>
      </c>
      <c r="T372" s="8">
        <v>1393.2209602627572</v>
      </c>
      <c r="U372" s="8">
        <v>0.81960217843298577</v>
      </c>
      <c r="V372" s="8">
        <f t="shared" si="5"/>
        <v>7325.1106499999996</v>
      </c>
      <c r="W372" s="8">
        <v>34</v>
      </c>
      <c r="X372" s="8"/>
      <c r="Y372" s="8">
        <v>12.49</v>
      </c>
      <c r="Z372" s="8"/>
      <c r="AA372" s="8"/>
      <c r="AB372" s="8"/>
      <c r="AC372" s="8"/>
      <c r="AD372" s="8">
        <v>4.63</v>
      </c>
      <c r="AE372" s="8">
        <v>2.95</v>
      </c>
      <c r="AF372" s="8"/>
      <c r="AG372" s="8"/>
      <c r="AH372" s="8">
        <v>3.66</v>
      </c>
      <c r="AI372" s="8">
        <v>2.4</v>
      </c>
      <c r="AJ372" s="8">
        <v>0.98</v>
      </c>
      <c r="AK372" s="8">
        <v>5.03</v>
      </c>
      <c r="AL372" s="11">
        <v>4.5999999999999996</v>
      </c>
      <c r="AM372" s="8">
        <v>0.41</v>
      </c>
      <c r="AN372" s="8">
        <v>5.3</v>
      </c>
      <c r="AO372" s="8">
        <v>9.48</v>
      </c>
      <c r="AP372" s="8"/>
      <c r="AQ372" s="8"/>
      <c r="AR372" s="8">
        <v>1.92</v>
      </c>
      <c r="AS372" s="8">
        <v>3.1</v>
      </c>
      <c r="AT372" s="11">
        <v>35</v>
      </c>
      <c r="AU372" s="8">
        <v>2.96</v>
      </c>
      <c r="AV372" s="8">
        <v>128</v>
      </c>
      <c r="AW372" s="8"/>
      <c r="AX372" s="8">
        <v>0.7</v>
      </c>
      <c r="AY372" s="8">
        <v>0.5</v>
      </c>
      <c r="AZ372" s="8"/>
      <c r="BA372" s="8"/>
      <c r="BB372" s="8"/>
      <c r="BC372" s="8">
        <v>24</v>
      </c>
      <c r="BD372" s="8">
        <v>2.69</v>
      </c>
      <c r="BE372" s="8"/>
      <c r="BF372" s="8">
        <v>78</v>
      </c>
      <c r="BG372" s="8"/>
      <c r="BH372" s="8"/>
      <c r="BI372" s="8"/>
      <c r="BJ372" s="8"/>
      <c r="BK372" s="8"/>
      <c r="BL372" s="8"/>
      <c r="BM372" s="8"/>
      <c r="BN372" s="8"/>
      <c r="BO372" s="8">
        <v>6.4150943396226419</v>
      </c>
    </row>
    <row r="373" spans="1:67">
      <c r="A373" s="8" t="s">
        <v>27</v>
      </c>
      <c r="B373" s="8" t="s">
        <v>613</v>
      </c>
      <c r="C373" s="8" t="s">
        <v>10</v>
      </c>
      <c r="D373" s="8" t="s">
        <v>614</v>
      </c>
      <c r="E373" s="8">
        <v>-28</v>
      </c>
      <c r="F373" s="8">
        <v>45.22</v>
      </c>
      <c r="G373" s="8">
        <v>50.754600000000003</v>
      </c>
      <c r="H373" s="8">
        <v>1.2211399999999999</v>
      </c>
      <c r="I373" s="8">
        <v>9.4668299999999999</v>
      </c>
      <c r="J373" s="8">
        <v>8.6863100000000006</v>
      </c>
      <c r="K373" s="8">
        <v>15.055300000000001</v>
      </c>
      <c r="L373" s="8">
        <v>11.4838</v>
      </c>
      <c r="M373" s="8">
        <v>2.3149500000000001</v>
      </c>
      <c r="N373" s="8">
        <v>0.20787900000000001</v>
      </c>
      <c r="O373" s="8">
        <v>0.118788</v>
      </c>
      <c r="P373" s="8" t="s">
        <v>19</v>
      </c>
      <c r="Q373" s="9">
        <v>62.286833323055333</v>
      </c>
      <c r="R373" s="10">
        <v>1354.3359853278405</v>
      </c>
      <c r="S373" s="10">
        <v>1.1514032714728872</v>
      </c>
      <c r="T373" s="8">
        <v>1487.5247979030933</v>
      </c>
      <c r="U373" s="8">
        <v>0.79823175098213595</v>
      </c>
      <c r="V373" s="8">
        <f t="shared" si="5"/>
        <v>7320.7342999999992</v>
      </c>
      <c r="W373" s="8">
        <v>60.478698899999998</v>
      </c>
      <c r="X373" s="8">
        <v>0.37176210500000001</v>
      </c>
      <c r="Y373" s="8">
        <v>13.32139841</v>
      </c>
      <c r="Z373" s="8">
        <v>43.828444619999999</v>
      </c>
      <c r="AA373" s="8">
        <v>347.65728669999999</v>
      </c>
      <c r="AB373" s="8">
        <v>6.3459178000000005E-2</v>
      </c>
      <c r="AC373" s="8">
        <v>69.170030740000001</v>
      </c>
      <c r="AD373" s="8">
        <v>3.8309730819999999</v>
      </c>
      <c r="AE373" s="8">
        <v>2.51594031</v>
      </c>
      <c r="AF373" s="8">
        <v>0.96230742300000005</v>
      </c>
      <c r="AG373" s="8">
        <v>16.12912609</v>
      </c>
      <c r="AH373" s="8">
        <v>3.2432925789999998</v>
      </c>
      <c r="AI373" s="8">
        <v>1.62292601</v>
      </c>
      <c r="AJ373" s="8">
        <v>0.85663025900000001</v>
      </c>
      <c r="AK373" s="8">
        <v>5.7604784240000004</v>
      </c>
      <c r="AL373" s="11">
        <v>5.4399428179999996</v>
      </c>
      <c r="AM373" s="8">
        <v>0.33182362999999998</v>
      </c>
      <c r="AN373" s="8">
        <v>8.4722045450000003</v>
      </c>
      <c r="AO373" s="8">
        <v>8.4159086330000008</v>
      </c>
      <c r="AP373" s="8">
        <v>142.1538142</v>
      </c>
      <c r="AQ373" s="8">
        <v>0.51503296099999996</v>
      </c>
      <c r="AR373" s="8">
        <v>1.7518066859999999</v>
      </c>
      <c r="AS373" s="8">
        <v>5.0824643859999998</v>
      </c>
      <c r="AT373" s="11">
        <v>37.5</v>
      </c>
      <c r="AU373" s="8">
        <v>2.670445784</v>
      </c>
      <c r="AV373" s="8">
        <v>105.2832398</v>
      </c>
      <c r="AW373" s="8">
        <v>0.44901158299999999</v>
      </c>
      <c r="AX373" s="8">
        <v>0.59922024399999996</v>
      </c>
      <c r="AY373" s="8">
        <v>0.63810041100000003</v>
      </c>
      <c r="AZ373" s="8">
        <v>1.1349923751252087</v>
      </c>
      <c r="BA373" s="8">
        <v>0.18393759800000001</v>
      </c>
      <c r="BB373" s="8">
        <v>290.24854920000001</v>
      </c>
      <c r="BC373" s="8">
        <v>23.21369653</v>
      </c>
      <c r="BD373" s="8">
        <v>2.61967529</v>
      </c>
      <c r="BE373" s="8">
        <v>92.146444819999999</v>
      </c>
      <c r="BF373" s="8">
        <v>58.432734799999999</v>
      </c>
      <c r="BG373" s="8"/>
      <c r="BH373" s="8"/>
      <c r="BI373" s="8"/>
      <c r="BJ373" s="8"/>
      <c r="BK373" s="8"/>
      <c r="BL373" s="8"/>
      <c r="BM373" s="8">
        <v>7.7399613120000001</v>
      </c>
      <c r="BN373" s="8">
        <v>1.1837548075877498</v>
      </c>
      <c r="BO373" s="8">
        <v>7.1384842727495785</v>
      </c>
    </row>
    <row r="374" spans="1:67">
      <c r="A374" s="8" t="s">
        <v>119</v>
      </c>
      <c r="B374" s="8">
        <v>88616</v>
      </c>
      <c r="C374" s="8" t="s">
        <v>10</v>
      </c>
      <c r="D374" s="8" t="s">
        <v>615</v>
      </c>
      <c r="E374" s="8">
        <v>-45.24</v>
      </c>
      <c r="F374" s="8">
        <v>21.7</v>
      </c>
      <c r="G374" s="8">
        <v>51.394500000000001</v>
      </c>
      <c r="H374" s="8">
        <v>1.2210000000000001</v>
      </c>
      <c r="I374" s="8">
        <v>8.9949999999999992</v>
      </c>
      <c r="J374" s="8">
        <v>8.01</v>
      </c>
      <c r="K374" s="8">
        <v>15.141999999999999</v>
      </c>
      <c r="L374" s="8">
        <v>12.381</v>
      </c>
      <c r="M374" s="8">
        <v>2.4064800000000002</v>
      </c>
      <c r="N374" s="8">
        <v>8.3000000000000004E-2</v>
      </c>
      <c r="O374" s="8">
        <v>7.3320099999999999E-2</v>
      </c>
      <c r="P374" s="8" t="s">
        <v>19</v>
      </c>
      <c r="Q374" s="9">
        <v>61.581172852688681</v>
      </c>
      <c r="R374" s="10">
        <v>1333.4495840680779</v>
      </c>
      <c r="S374" s="10">
        <v>0.99300614362967132</v>
      </c>
      <c r="T374" s="8">
        <v>1451.7918587979837</v>
      </c>
      <c r="U374" s="8">
        <v>0.77579342225096537</v>
      </c>
      <c r="V374" s="8">
        <f t="shared" si="5"/>
        <v>7319.8950000000004</v>
      </c>
      <c r="W374" s="8">
        <v>8.0651299999999999</v>
      </c>
      <c r="X374" s="8"/>
      <c r="Y374" s="8">
        <v>7.8400600000000003</v>
      </c>
      <c r="Z374" s="8"/>
      <c r="AA374" s="8"/>
      <c r="AB374" s="8"/>
      <c r="AC374" s="8"/>
      <c r="AD374" s="8">
        <v>4.1672200000000004</v>
      </c>
      <c r="AE374" s="8">
        <v>2.54108</v>
      </c>
      <c r="AF374" s="8">
        <v>1.01861</v>
      </c>
      <c r="AG374" s="8">
        <v>16.694199999999999</v>
      </c>
      <c r="AH374" s="8">
        <v>3.41187</v>
      </c>
      <c r="AI374" s="8">
        <v>1.7735300000000001</v>
      </c>
      <c r="AJ374" s="8"/>
      <c r="AK374" s="8">
        <v>2.3643399999999999</v>
      </c>
      <c r="AL374" s="11">
        <v>5.3232699999999999</v>
      </c>
      <c r="AM374" s="8">
        <v>0.361624</v>
      </c>
      <c r="AN374" s="8">
        <v>1.6908799999999999</v>
      </c>
      <c r="AO374" s="8">
        <v>7.3428699999999996</v>
      </c>
      <c r="AP374" s="8"/>
      <c r="AQ374" s="8">
        <v>0.37792399999999998</v>
      </c>
      <c r="AR374" s="8"/>
      <c r="AS374" s="8">
        <v>0.76512000000000002</v>
      </c>
      <c r="AT374" s="11">
        <v>38.402500000000003</v>
      </c>
      <c r="AU374" s="8">
        <v>2.5567799999999998</v>
      </c>
      <c r="AV374" s="8">
        <v>113.85</v>
      </c>
      <c r="AW374" s="8">
        <v>0.107762</v>
      </c>
      <c r="AX374" s="8"/>
      <c r="AY374" s="8">
        <v>9.6458600000000005E-2</v>
      </c>
      <c r="AZ374" s="8">
        <v>1.1962587650000001</v>
      </c>
      <c r="BA374" s="8">
        <v>4.2473400000000001E-2</v>
      </c>
      <c r="BB374" s="8">
        <v>280.21699999999998</v>
      </c>
      <c r="BC374" s="8">
        <v>23.838799999999999</v>
      </c>
      <c r="BD374" s="8">
        <v>2.4618500000000001</v>
      </c>
      <c r="BE374" s="8"/>
      <c r="BF374" s="8">
        <v>62.334099999999999</v>
      </c>
      <c r="BG374" s="8"/>
      <c r="BH374" s="8"/>
      <c r="BI374" s="8"/>
      <c r="BJ374" s="8"/>
      <c r="BK374" s="8"/>
      <c r="BL374" s="8"/>
      <c r="BM374" s="8">
        <v>7.2968426534730799</v>
      </c>
      <c r="BN374" s="8"/>
      <c r="BO374" s="8">
        <v>4.7697825984102957</v>
      </c>
    </row>
    <row r="375" spans="1:67">
      <c r="A375" s="8" t="s">
        <v>12</v>
      </c>
      <c r="B375" s="8" t="s">
        <v>616</v>
      </c>
      <c r="C375" s="8" t="s">
        <v>10</v>
      </c>
      <c r="D375" s="8" t="s">
        <v>254</v>
      </c>
      <c r="E375" s="8">
        <v>85.033299999999997</v>
      </c>
      <c r="F375" s="8">
        <v>85.618300000000005</v>
      </c>
      <c r="G375" s="8">
        <v>49.585900000000002</v>
      </c>
      <c r="H375" s="8">
        <v>1.2207699999999999</v>
      </c>
      <c r="I375" s="8">
        <v>7.6978499999999999</v>
      </c>
      <c r="J375" s="8">
        <v>8.5598200000000002</v>
      </c>
      <c r="K375" s="8">
        <v>17.2197</v>
      </c>
      <c r="L375" s="8">
        <v>11.5771</v>
      </c>
      <c r="M375" s="8">
        <v>3.14737</v>
      </c>
      <c r="N375" s="8">
        <v>0.197682</v>
      </c>
      <c r="O375" s="8">
        <v>0.15892300000000001</v>
      </c>
      <c r="P375" s="8">
        <v>0.137401</v>
      </c>
      <c r="Q375" s="9">
        <v>66.683943918870327</v>
      </c>
      <c r="R375" s="10">
        <v>1285.6662547728156</v>
      </c>
      <c r="S375" s="10">
        <v>1.0654507181869042</v>
      </c>
      <c r="T375" s="8">
        <v>1179.0034313810499</v>
      </c>
      <c r="U375" s="8">
        <v>0.72397843709942311</v>
      </c>
      <c r="V375" s="8">
        <f t="shared" si="5"/>
        <v>7318.5161499999995</v>
      </c>
      <c r="W375" s="8">
        <v>17.520900000000001</v>
      </c>
      <c r="X375" s="8">
        <v>0.72608099999999998</v>
      </c>
      <c r="Y375" s="8">
        <v>11.5708</v>
      </c>
      <c r="Z375" s="8">
        <v>39.011499999999998</v>
      </c>
      <c r="AA375" s="8">
        <v>329.84800000000001</v>
      </c>
      <c r="AB375" s="8">
        <v>1.5726899999999999E-2</v>
      </c>
      <c r="AC375" s="8">
        <v>76.976799999999997</v>
      </c>
      <c r="AD375" s="8">
        <v>4.0888900000000001</v>
      </c>
      <c r="AE375" s="8">
        <v>2.4038400000000002</v>
      </c>
      <c r="AF375" s="8">
        <v>1.0639799999999999</v>
      </c>
      <c r="AG375" s="8">
        <v>15.0404</v>
      </c>
      <c r="AH375" s="8">
        <v>3.8052800000000002</v>
      </c>
      <c r="AI375" s="8">
        <v>2.2932100000000002</v>
      </c>
      <c r="AJ375" s="8">
        <v>0.85788500000000001</v>
      </c>
      <c r="AK375" s="8">
        <v>4.0388500000000001</v>
      </c>
      <c r="AL375" s="11">
        <v>4.9157000000000002</v>
      </c>
      <c r="AM375" s="8">
        <v>0.34164800000000001</v>
      </c>
      <c r="AN375" s="8">
        <v>3.7392099999999999</v>
      </c>
      <c r="AO375" s="8">
        <v>9.5006299999999992</v>
      </c>
      <c r="AP375" s="8">
        <v>138.36199999999999</v>
      </c>
      <c r="AQ375" s="8">
        <v>0.61969399999999997</v>
      </c>
      <c r="AR375" s="8">
        <v>1.8635999999999999</v>
      </c>
      <c r="AS375" s="8">
        <v>1.2649300000000001</v>
      </c>
      <c r="AT375" s="11">
        <v>35.021700000000003</v>
      </c>
      <c r="AU375" s="8">
        <v>2.8460999999999999</v>
      </c>
      <c r="AV375" s="8">
        <v>208.10900000000001</v>
      </c>
      <c r="AW375" s="8">
        <v>0.23922299999999999</v>
      </c>
      <c r="AX375" s="8">
        <v>0.63966599999999996</v>
      </c>
      <c r="AY375" s="8">
        <v>0.198517</v>
      </c>
      <c r="AZ375" s="8">
        <v>1.17486</v>
      </c>
      <c r="BA375" s="8">
        <v>8.5924200000000006E-2</v>
      </c>
      <c r="BB375" s="8">
        <v>210.87799999999999</v>
      </c>
      <c r="BC375" s="8">
        <v>24.067699999999999</v>
      </c>
      <c r="BD375" s="8">
        <v>2.2660900000000002</v>
      </c>
      <c r="BE375" s="8">
        <v>60.385300000000001</v>
      </c>
      <c r="BF375" s="8">
        <v>100.31399999999999</v>
      </c>
      <c r="BG375" s="8"/>
      <c r="BH375" s="8"/>
      <c r="BI375" s="8"/>
      <c r="BJ375" s="8"/>
      <c r="BK375" s="8"/>
      <c r="BL375" s="8"/>
      <c r="BM375" s="8">
        <v>6.0213524757507484</v>
      </c>
      <c r="BN375" s="8">
        <v>0.76735849432781067</v>
      </c>
      <c r="BO375" s="8">
        <v>4.6857223852097105</v>
      </c>
    </row>
    <row r="376" spans="1:67">
      <c r="A376" s="8" t="s">
        <v>22</v>
      </c>
      <c r="B376" s="8" t="s">
        <v>617</v>
      </c>
      <c r="C376" s="8" t="s">
        <v>10</v>
      </c>
      <c r="D376" s="8" t="s">
        <v>21</v>
      </c>
      <c r="E376" s="8">
        <v>-126.762</v>
      </c>
      <c r="F376" s="8">
        <v>42.719000000000001</v>
      </c>
      <c r="G376" s="8">
        <v>50.076000000000001</v>
      </c>
      <c r="H376" s="8">
        <v>1.2205999999999999</v>
      </c>
      <c r="I376" s="8">
        <v>8.6232299999999995</v>
      </c>
      <c r="J376" s="8">
        <v>8.3108900000000006</v>
      </c>
      <c r="K376" s="8">
        <v>16.2881</v>
      </c>
      <c r="L376" s="8">
        <v>11.989599999999999</v>
      </c>
      <c r="M376" s="8">
        <v>2.6875200000000001</v>
      </c>
      <c r="N376" s="8">
        <v>0.12970999999999999</v>
      </c>
      <c r="O376" s="8">
        <v>0.11973300000000001</v>
      </c>
      <c r="P376" s="8">
        <v>0.15964400000000001</v>
      </c>
      <c r="Q376" s="9">
        <v>63.434289825751208</v>
      </c>
      <c r="R376" s="10">
        <v>1323.7332722064507</v>
      </c>
      <c r="S376" s="10">
        <v>1.1249402917320011</v>
      </c>
      <c r="T376" s="8">
        <v>1351.7839620341267</v>
      </c>
      <c r="U376" s="8">
        <v>0.75646896414902398</v>
      </c>
      <c r="V376" s="8">
        <f t="shared" si="5"/>
        <v>7317.4969999999994</v>
      </c>
      <c r="W376" s="8">
        <v>30.6</v>
      </c>
      <c r="X376" s="8"/>
      <c r="Y376" s="8">
        <v>10.07</v>
      </c>
      <c r="Z376" s="8"/>
      <c r="AA376" s="8"/>
      <c r="AB376" s="8">
        <v>0.03</v>
      </c>
      <c r="AC376" s="8"/>
      <c r="AD376" s="8">
        <v>4.2300000000000004</v>
      </c>
      <c r="AE376" s="8">
        <v>2.65</v>
      </c>
      <c r="AF376" s="8">
        <v>1.05</v>
      </c>
      <c r="AG376" s="8"/>
      <c r="AH376" s="8">
        <v>3.66</v>
      </c>
      <c r="AI376" s="8">
        <v>2.04</v>
      </c>
      <c r="AJ376" s="8">
        <v>0.9</v>
      </c>
      <c r="AK376" s="8">
        <v>4.08</v>
      </c>
      <c r="AL376" s="11"/>
      <c r="AM376" s="8">
        <v>0.41</v>
      </c>
      <c r="AN376" s="8">
        <v>4.57</v>
      </c>
      <c r="AO376" s="8">
        <v>8.1999999999999993</v>
      </c>
      <c r="AP376" s="8"/>
      <c r="AQ376" s="8">
        <v>0.38</v>
      </c>
      <c r="AR376" s="8">
        <v>1.61</v>
      </c>
      <c r="AS376" s="8">
        <v>2.61</v>
      </c>
      <c r="AT376" s="11">
        <v>39.799999999999997</v>
      </c>
      <c r="AU376" s="8">
        <v>2.84</v>
      </c>
      <c r="AV376" s="8">
        <v>139.5</v>
      </c>
      <c r="AW376" s="8">
        <v>0.28000000000000003</v>
      </c>
      <c r="AX376" s="8">
        <v>0.66</v>
      </c>
      <c r="AY376" s="8">
        <v>0.26</v>
      </c>
      <c r="AZ376" s="8"/>
      <c r="BA376" s="8">
        <v>7.0000000000000007E-2</v>
      </c>
      <c r="BB376" s="8"/>
      <c r="BC376" s="8">
        <v>27.03</v>
      </c>
      <c r="BD376" s="8">
        <v>2.52</v>
      </c>
      <c r="BE376" s="8"/>
      <c r="BF376" s="8">
        <v>74.8</v>
      </c>
      <c r="BG376" s="8"/>
      <c r="BH376" s="8"/>
      <c r="BI376" s="8"/>
      <c r="BJ376" s="8"/>
      <c r="BK376" s="8"/>
      <c r="BL376" s="8"/>
      <c r="BM376" s="8"/>
      <c r="BN376" s="8"/>
      <c r="BO376" s="8">
        <v>6.6958424507658645</v>
      </c>
    </row>
    <row r="377" spans="1:67">
      <c r="A377" s="8" t="s">
        <v>22</v>
      </c>
      <c r="B377" s="8" t="s">
        <v>618</v>
      </c>
      <c r="C377" s="8" t="s">
        <v>10</v>
      </c>
      <c r="D377" s="8" t="s">
        <v>21</v>
      </c>
      <c r="E377" s="8">
        <v>-126.777</v>
      </c>
      <c r="F377" s="8">
        <v>42.665999999999997</v>
      </c>
      <c r="G377" s="8">
        <v>50.421599999999998</v>
      </c>
      <c r="H377" s="8">
        <v>1.22055</v>
      </c>
      <c r="I377" s="8">
        <v>8.8248499999999996</v>
      </c>
      <c r="J377" s="8">
        <v>8.0831800000000005</v>
      </c>
      <c r="K377" s="8">
        <v>15.830399999999999</v>
      </c>
      <c r="L377" s="8">
        <v>12.1076</v>
      </c>
      <c r="M377" s="8">
        <v>2.6978399999999998</v>
      </c>
      <c r="N377" s="8">
        <v>0.12970599999999999</v>
      </c>
      <c r="O377" s="8">
        <v>0.119728</v>
      </c>
      <c r="P377" s="8">
        <v>0.16961499999999999</v>
      </c>
      <c r="Q377" s="9">
        <v>62.245942963495295</v>
      </c>
      <c r="R377" s="10">
        <v>1331.0363209268662</v>
      </c>
      <c r="S377" s="10">
        <v>1.12838400069184</v>
      </c>
      <c r="T377" s="8">
        <v>1395.9843830617333</v>
      </c>
      <c r="U377" s="8">
        <v>0.7654006922622425</v>
      </c>
      <c r="V377" s="8">
        <f t="shared" si="5"/>
        <v>7317.1972500000002</v>
      </c>
      <c r="W377" s="8">
        <v>25.3</v>
      </c>
      <c r="X377" s="8"/>
      <c r="Y377" s="8">
        <v>9.67</v>
      </c>
      <c r="Z377" s="8"/>
      <c r="AA377" s="8"/>
      <c r="AB377" s="8">
        <v>0.03</v>
      </c>
      <c r="AC377" s="8"/>
      <c r="AD377" s="8">
        <v>4.37</v>
      </c>
      <c r="AE377" s="8">
        <v>2.75</v>
      </c>
      <c r="AF377" s="8">
        <v>1.06</v>
      </c>
      <c r="AG377" s="8"/>
      <c r="AH377" s="8">
        <v>3.84</v>
      </c>
      <c r="AI377" s="8">
        <v>2.06</v>
      </c>
      <c r="AJ377" s="8">
        <v>0.92</v>
      </c>
      <c r="AK377" s="8">
        <v>3.79</v>
      </c>
      <c r="AL377" s="11"/>
      <c r="AM377" s="8">
        <v>0.42</v>
      </c>
      <c r="AN377" s="8">
        <v>3.88</v>
      </c>
      <c r="AO377" s="8">
        <v>8.2200000000000006</v>
      </c>
      <c r="AP377" s="8"/>
      <c r="AQ377" s="8">
        <v>0.45</v>
      </c>
      <c r="AR377" s="8">
        <v>1.6</v>
      </c>
      <c r="AS377" s="8">
        <v>2.17</v>
      </c>
      <c r="AT377" s="11">
        <v>42.2</v>
      </c>
      <c r="AU377" s="8">
        <v>2.86</v>
      </c>
      <c r="AV377" s="8">
        <v>140</v>
      </c>
      <c r="AW377" s="8">
        <v>0.24</v>
      </c>
      <c r="AX377" s="8">
        <v>0.68</v>
      </c>
      <c r="AY377" s="8">
        <v>0.21</v>
      </c>
      <c r="AZ377" s="8"/>
      <c r="BA377" s="8">
        <v>0.06</v>
      </c>
      <c r="BB377" s="8"/>
      <c r="BC377" s="8">
        <v>27.87</v>
      </c>
      <c r="BD377" s="8">
        <v>2.62</v>
      </c>
      <c r="BE377" s="8"/>
      <c r="BF377" s="8">
        <v>75.900000000000006</v>
      </c>
      <c r="BG377" s="8"/>
      <c r="BH377" s="8"/>
      <c r="BI377" s="8"/>
      <c r="BJ377" s="8"/>
      <c r="BK377" s="8"/>
      <c r="BL377" s="8"/>
      <c r="BM377" s="8"/>
      <c r="BN377" s="8"/>
      <c r="BO377" s="8">
        <v>6.5206185567010309</v>
      </c>
    </row>
    <row r="378" spans="1:67">
      <c r="A378" s="8" t="s">
        <v>620</v>
      </c>
      <c r="B378" s="8" t="s">
        <v>619</v>
      </c>
      <c r="C378" s="8" t="s">
        <v>10</v>
      </c>
      <c r="D378" s="8" t="s">
        <v>611</v>
      </c>
      <c r="E378" s="8">
        <v>-129.07</v>
      </c>
      <c r="F378" s="8">
        <v>48.31</v>
      </c>
      <c r="G378" s="8">
        <v>50.293100000000003</v>
      </c>
      <c r="H378" s="8">
        <v>1.2203200000000001</v>
      </c>
      <c r="I378" s="8">
        <v>9.6510099999999994</v>
      </c>
      <c r="J378" s="8">
        <v>8.2263500000000001</v>
      </c>
      <c r="K378" s="8">
        <v>14.664899999999999</v>
      </c>
      <c r="L378" s="8">
        <v>12.746600000000001</v>
      </c>
      <c r="M378" s="8">
        <v>2.6036000000000001</v>
      </c>
      <c r="N378" s="8">
        <v>2.9926500000000002E-2</v>
      </c>
      <c r="O378" s="8">
        <v>0.10972999999999999</v>
      </c>
      <c r="P378" s="8">
        <v>0.209485</v>
      </c>
      <c r="Q378" s="9">
        <v>60.541187418330843</v>
      </c>
      <c r="R378" s="10">
        <v>1368.3901037391049</v>
      </c>
      <c r="S378" s="10">
        <v>1.3082004163038166</v>
      </c>
      <c r="T378" s="8">
        <v>1623.6321586667809</v>
      </c>
      <c r="U378" s="8">
        <v>0.84520309178825104</v>
      </c>
      <c r="V378" s="8">
        <f t="shared" si="5"/>
        <v>7315.8184000000001</v>
      </c>
      <c r="W378" s="8">
        <v>5.9</v>
      </c>
      <c r="X378" s="8"/>
      <c r="Y378" s="8">
        <v>5.18</v>
      </c>
      <c r="Z378" s="8"/>
      <c r="AA378" s="8"/>
      <c r="AB378" s="8"/>
      <c r="AC378" s="8"/>
      <c r="AD378" s="8">
        <v>4.41</v>
      </c>
      <c r="AE378" s="8">
        <v>2.77</v>
      </c>
      <c r="AF378" s="8">
        <v>0.94</v>
      </c>
      <c r="AG378" s="8"/>
      <c r="AH378" s="8">
        <v>3.1</v>
      </c>
      <c r="AI378" s="8">
        <v>1.8</v>
      </c>
      <c r="AJ378" s="8">
        <v>0.98</v>
      </c>
      <c r="AK378" s="8">
        <v>1.48</v>
      </c>
      <c r="AL378" s="11">
        <v>4.0999999999999996</v>
      </c>
      <c r="AM378" s="8">
        <v>0.39</v>
      </c>
      <c r="AN378" s="8">
        <v>0.93</v>
      </c>
      <c r="AO378" s="8">
        <v>5.9</v>
      </c>
      <c r="AP378" s="8"/>
      <c r="AQ378" s="8"/>
      <c r="AR378" s="8">
        <v>1</v>
      </c>
      <c r="AS378" s="8">
        <v>0.43</v>
      </c>
      <c r="AT378" s="11">
        <v>38</v>
      </c>
      <c r="AU378" s="8">
        <v>2.31</v>
      </c>
      <c r="AV378" s="8">
        <v>77</v>
      </c>
      <c r="AW378" s="8"/>
      <c r="AX378" s="8">
        <v>0.63</v>
      </c>
      <c r="AY378" s="8">
        <v>0.1</v>
      </c>
      <c r="AZ378" s="8"/>
      <c r="BA378" s="8"/>
      <c r="BB378" s="8"/>
      <c r="BC378" s="8">
        <v>22</v>
      </c>
      <c r="BD378" s="8">
        <v>2.57</v>
      </c>
      <c r="BE378" s="8"/>
      <c r="BF378" s="8">
        <v>50</v>
      </c>
      <c r="BG378" s="8"/>
      <c r="BH378" s="8"/>
      <c r="BI378" s="8"/>
      <c r="BJ378" s="8"/>
      <c r="BK378" s="8"/>
      <c r="BL378" s="8"/>
      <c r="BM378" s="8"/>
      <c r="BN378" s="8"/>
      <c r="BO378" s="8">
        <v>6.344086021505376</v>
      </c>
    </row>
    <row r="379" spans="1:67">
      <c r="A379" s="8" t="s">
        <v>622</v>
      </c>
      <c r="B379" s="8" t="s">
        <v>621</v>
      </c>
      <c r="C379" s="8" t="s">
        <v>10</v>
      </c>
      <c r="D379" s="8" t="s">
        <v>376</v>
      </c>
      <c r="E379" s="8">
        <v>124.965</v>
      </c>
      <c r="F379" s="8">
        <v>-49.061999999999998</v>
      </c>
      <c r="G379" s="8">
        <v>50.65</v>
      </c>
      <c r="H379" s="8">
        <v>1.22</v>
      </c>
      <c r="I379" s="8">
        <v>7.6769999999999996</v>
      </c>
      <c r="J379" s="8">
        <v>8.0399999999999991</v>
      </c>
      <c r="K379" s="8">
        <v>16.399999999999999</v>
      </c>
      <c r="L379" s="8">
        <v>10.74</v>
      </c>
      <c r="M379" s="8">
        <v>3.41</v>
      </c>
      <c r="N379" s="8">
        <v>0.13</v>
      </c>
      <c r="O379" s="8">
        <v>0.15</v>
      </c>
      <c r="P379" s="8">
        <v>0.15</v>
      </c>
      <c r="Q379" s="9">
        <v>65.339292970337254</v>
      </c>
      <c r="R379" s="10">
        <v>1281.247412595995</v>
      </c>
      <c r="S379" s="10">
        <v>0.94768081828333217</v>
      </c>
      <c r="T379" s="8">
        <v>1162.8040100953272</v>
      </c>
      <c r="U379" s="8">
        <v>0.69435157117544877</v>
      </c>
      <c r="V379" s="8">
        <f t="shared" si="5"/>
        <v>7313.9</v>
      </c>
      <c r="W379" s="8">
        <v>15.5</v>
      </c>
      <c r="X379" s="8"/>
      <c r="Y379" s="8"/>
      <c r="Z379" s="8"/>
      <c r="AA379" s="8">
        <v>302</v>
      </c>
      <c r="AB379" s="8"/>
      <c r="AC379" s="8">
        <v>56.9</v>
      </c>
      <c r="AD379" s="8"/>
      <c r="AE379" s="8"/>
      <c r="AF379" s="8"/>
      <c r="AG379" s="8"/>
      <c r="AH379" s="8"/>
      <c r="AI379" s="8"/>
      <c r="AJ379" s="8"/>
      <c r="AK379" s="8"/>
      <c r="AL379" s="11"/>
      <c r="AM379" s="8"/>
      <c r="AN379" s="8"/>
      <c r="AO379" s="8"/>
      <c r="AP379" s="8">
        <v>119</v>
      </c>
      <c r="AQ379" s="8"/>
      <c r="AR379" s="8"/>
      <c r="AS379" s="8"/>
      <c r="AT379" s="11">
        <v>32.4</v>
      </c>
      <c r="AU379" s="8"/>
      <c r="AV379" s="8">
        <v>163</v>
      </c>
      <c r="AW379" s="8"/>
      <c r="AX379" s="8"/>
      <c r="AY379" s="8"/>
      <c r="AZ379" s="8"/>
      <c r="BA379" s="8"/>
      <c r="BB379" s="8">
        <v>228</v>
      </c>
      <c r="BC379" s="8">
        <v>29</v>
      </c>
      <c r="BD379" s="8"/>
      <c r="BE379" s="8">
        <v>7</v>
      </c>
      <c r="BF379" s="8">
        <v>105</v>
      </c>
      <c r="BG379" s="8"/>
      <c r="BH379" s="8"/>
      <c r="BI379" s="8">
        <v>17.885000000000002</v>
      </c>
      <c r="BJ379" s="8">
        <v>15.464</v>
      </c>
      <c r="BK379" s="8">
        <v>37.704999999999998</v>
      </c>
      <c r="BL379" s="8" t="s">
        <v>623</v>
      </c>
      <c r="BM379" s="8">
        <v>7.0370370370370372</v>
      </c>
      <c r="BN379" s="8">
        <v>0.54190476190476189</v>
      </c>
      <c r="BO379" s="8"/>
    </row>
    <row r="380" spans="1:67">
      <c r="A380" s="8" t="s">
        <v>172</v>
      </c>
      <c r="B380" s="8" t="s">
        <v>624</v>
      </c>
      <c r="C380" s="8" t="s">
        <v>1</v>
      </c>
      <c r="D380" s="8" t="s">
        <v>7</v>
      </c>
      <c r="E380" s="8">
        <v>173.59200000000001</v>
      </c>
      <c r="F380" s="8">
        <v>-16.442</v>
      </c>
      <c r="G380" s="8">
        <v>48.9</v>
      </c>
      <c r="H380" s="8">
        <v>1.22</v>
      </c>
      <c r="I380" s="8">
        <v>8.1</v>
      </c>
      <c r="J380" s="8">
        <v>9.4499999999999993</v>
      </c>
      <c r="K380" s="8">
        <v>15.3</v>
      </c>
      <c r="L380" s="8">
        <v>11.6</v>
      </c>
      <c r="M380" s="8">
        <v>2.4900000000000002</v>
      </c>
      <c r="N380" s="8">
        <v>0.53</v>
      </c>
      <c r="O380" s="8">
        <v>0.22</v>
      </c>
      <c r="P380" s="8">
        <v>0.15</v>
      </c>
      <c r="Q380" s="9">
        <v>67.741935483870961</v>
      </c>
      <c r="R380" s="10">
        <v>1308.1412030836311</v>
      </c>
      <c r="S380" s="10">
        <v>1.0943599513124802</v>
      </c>
      <c r="T380" s="8">
        <v>1298.3225007958551</v>
      </c>
      <c r="U380" s="8">
        <v>0.82707766680965866</v>
      </c>
      <c r="V380" s="8">
        <f t="shared" si="5"/>
        <v>7313.9</v>
      </c>
      <c r="W380" s="8">
        <v>97</v>
      </c>
      <c r="X380" s="8"/>
      <c r="Y380" s="8"/>
      <c r="Z380" s="8">
        <v>45</v>
      </c>
      <c r="AA380" s="8">
        <v>290</v>
      </c>
      <c r="AB380" s="8"/>
      <c r="AC380" s="8"/>
      <c r="AD380" s="8">
        <v>3.7</v>
      </c>
      <c r="AE380" s="8">
        <v>2.5</v>
      </c>
      <c r="AF380" s="8">
        <v>1</v>
      </c>
      <c r="AG380" s="8"/>
      <c r="AH380" s="8"/>
      <c r="AI380" s="8"/>
      <c r="AJ380" s="8"/>
      <c r="AK380" s="8">
        <v>8.1</v>
      </c>
      <c r="AL380" s="11"/>
      <c r="AM380" s="8"/>
      <c r="AN380" s="8">
        <v>9.5500000000000007</v>
      </c>
      <c r="AO380" s="8">
        <v>13</v>
      </c>
      <c r="AP380" s="8">
        <v>220</v>
      </c>
      <c r="AQ380" s="8"/>
      <c r="AR380" s="8"/>
      <c r="AS380" s="8">
        <v>11</v>
      </c>
      <c r="AT380" s="11">
        <v>35</v>
      </c>
      <c r="AU380" s="8"/>
      <c r="AV380" s="8">
        <v>197</v>
      </c>
      <c r="AW380" s="8"/>
      <c r="AX380" s="8"/>
      <c r="AY380" s="8"/>
      <c r="AZ380" s="8"/>
      <c r="BA380" s="8"/>
      <c r="BB380" s="8">
        <v>260</v>
      </c>
      <c r="BC380" s="8">
        <v>24</v>
      </c>
      <c r="BD380" s="8">
        <v>2.23</v>
      </c>
      <c r="BE380" s="8"/>
      <c r="BF380" s="8">
        <v>85</v>
      </c>
      <c r="BG380" s="8"/>
      <c r="BH380" s="8"/>
      <c r="BI380" s="8"/>
      <c r="BJ380" s="8"/>
      <c r="BK380" s="8"/>
      <c r="BL380" s="8"/>
      <c r="BM380" s="8">
        <v>7.4285714285714288</v>
      </c>
      <c r="BN380" s="8"/>
      <c r="BO380" s="8">
        <v>10.157068062827225</v>
      </c>
    </row>
    <row r="381" spans="1:67">
      <c r="A381" s="8" t="s">
        <v>44</v>
      </c>
      <c r="B381" s="8" t="s">
        <v>625</v>
      </c>
      <c r="C381" s="8" t="s">
        <v>10</v>
      </c>
      <c r="D381" s="8" t="s">
        <v>626</v>
      </c>
      <c r="E381" s="8">
        <v>-96.191000000000003</v>
      </c>
      <c r="F381" s="8">
        <v>2.2810000000000001</v>
      </c>
      <c r="G381" s="8">
        <v>50.1494</v>
      </c>
      <c r="H381" s="8">
        <v>1.2194</v>
      </c>
      <c r="I381" s="8">
        <v>9.3920899999999996</v>
      </c>
      <c r="J381" s="8">
        <v>8.8457399999999993</v>
      </c>
      <c r="K381" s="8">
        <v>14.7598</v>
      </c>
      <c r="L381" s="8">
        <v>12.764699999999999</v>
      </c>
      <c r="M381" s="8">
        <v>2.2547700000000002</v>
      </c>
      <c r="N381" s="8">
        <v>5.4769400000000003E-2</v>
      </c>
      <c r="O381" s="8">
        <v>9.5597600000000005E-2</v>
      </c>
      <c r="P381" s="8">
        <v>0.18123700000000001</v>
      </c>
      <c r="Q381" s="9">
        <v>62.898264080451852</v>
      </c>
      <c r="R381" s="10">
        <v>1356.8047573565107</v>
      </c>
      <c r="S381" s="10">
        <v>1.1927109535933469</v>
      </c>
      <c r="T381" s="8">
        <v>1589.2987503487764</v>
      </c>
      <c r="U381" s="8">
        <v>0.85590855332543558</v>
      </c>
      <c r="V381" s="8">
        <f t="shared" si="5"/>
        <v>7310.3029999999999</v>
      </c>
      <c r="W381" s="8">
        <v>10.8</v>
      </c>
      <c r="X381" s="8"/>
      <c r="Y381" s="8">
        <v>7.26</v>
      </c>
      <c r="Z381" s="8">
        <v>45.2</v>
      </c>
      <c r="AA381" s="8">
        <v>387</v>
      </c>
      <c r="AB381" s="8"/>
      <c r="AC381" s="8"/>
      <c r="AD381" s="8">
        <v>4.46</v>
      </c>
      <c r="AE381" s="8">
        <v>2.79</v>
      </c>
      <c r="AF381" s="8">
        <v>0.97</v>
      </c>
      <c r="AG381" s="8"/>
      <c r="AH381" s="8">
        <v>3.69</v>
      </c>
      <c r="AI381" s="8">
        <v>1.85</v>
      </c>
      <c r="AJ381" s="8">
        <v>0.96799999999999997</v>
      </c>
      <c r="AK381" s="8">
        <v>2.25</v>
      </c>
      <c r="AL381" s="11"/>
      <c r="AM381" s="8">
        <v>0.45500000000000002</v>
      </c>
      <c r="AN381" s="8">
        <v>1.9</v>
      </c>
      <c r="AO381" s="8">
        <v>7.21</v>
      </c>
      <c r="AP381" s="8">
        <v>111</v>
      </c>
      <c r="AQ381" s="8">
        <v>0.30099999999999999</v>
      </c>
      <c r="AR381" s="8">
        <v>1.33</v>
      </c>
      <c r="AS381" s="8">
        <v>0.91</v>
      </c>
      <c r="AT381" s="11">
        <v>46.1</v>
      </c>
      <c r="AU381" s="8">
        <v>2.63</v>
      </c>
      <c r="AV381" s="8">
        <v>83.4</v>
      </c>
      <c r="AW381" s="8">
        <v>0.127</v>
      </c>
      <c r="AX381" s="8">
        <v>0.70399999999999996</v>
      </c>
      <c r="AY381" s="8">
        <v>0.128</v>
      </c>
      <c r="AZ381" s="8"/>
      <c r="BA381" s="8">
        <v>3.9E-2</v>
      </c>
      <c r="BB381" s="8">
        <v>323</v>
      </c>
      <c r="BC381" s="8">
        <v>27.4</v>
      </c>
      <c r="BD381" s="8">
        <v>2.87</v>
      </c>
      <c r="BE381" s="8">
        <v>78.099999999999994</v>
      </c>
      <c r="BF381" s="8">
        <v>64.900000000000006</v>
      </c>
      <c r="BG381" s="8">
        <v>0.70276000000000005</v>
      </c>
      <c r="BH381" s="8">
        <v>0.51306399999999996</v>
      </c>
      <c r="BI381" s="8">
        <v>18.564</v>
      </c>
      <c r="BJ381" s="8">
        <v>15.513</v>
      </c>
      <c r="BK381" s="8">
        <v>38.247</v>
      </c>
      <c r="BL381" s="8" t="s">
        <v>627</v>
      </c>
      <c r="BM381" s="8">
        <v>7.0065075921908893</v>
      </c>
      <c r="BN381" s="8"/>
      <c r="BO381" s="8">
        <v>5.6842105263157903</v>
      </c>
    </row>
    <row r="382" spans="1:67">
      <c r="A382" s="8" t="s">
        <v>18</v>
      </c>
      <c r="B382" s="8" t="s">
        <v>628</v>
      </c>
      <c r="C382" s="8" t="s">
        <v>1</v>
      </c>
      <c r="D382" s="8" t="s">
        <v>251</v>
      </c>
      <c r="E382" s="8">
        <v>127.08</v>
      </c>
      <c r="F382" s="8">
        <v>-48.738</v>
      </c>
      <c r="G382" s="8">
        <v>50.203499999999998</v>
      </c>
      <c r="H382" s="8">
        <v>1.21688</v>
      </c>
      <c r="I382" s="8">
        <v>8.5311699999999995</v>
      </c>
      <c r="J382" s="8">
        <v>8.4207699999999992</v>
      </c>
      <c r="K382" s="8">
        <v>16.107399999999998</v>
      </c>
      <c r="L382" s="8">
        <v>11.843299999999999</v>
      </c>
      <c r="M382" s="8">
        <v>2.9005999999999998</v>
      </c>
      <c r="N382" s="8">
        <v>0.13047700000000001</v>
      </c>
      <c r="O382" s="8">
        <v>0.110403</v>
      </c>
      <c r="P382" s="8">
        <v>0.140513</v>
      </c>
      <c r="Q382" s="9">
        <v>63.986112112532311</v>
      </c>
      <c r="R382" s="10">
        <v>1319.0657159103048</v>
      </c>
      <c r="S382" s="10">
        <v>1.1202136059234031</v>
      </c>
      <c r="T382" s="8">
        <v>1342.4592442000926</v>
      </c>
      <c r="U382" s="8">
        <v>0.76445073269345432</v>
      </c>
      <c r="V382" s="8">
        <f t="shared" si="5"/>
        <v>7295.1956</v>
      </c>
      <c r="W382" s="8">
        <v>6.01</v>
      </c>
      <c r="X382" s="8"/>
      <c r="Y382" s="8"/>
      <c r="Z382" s="8"/>
      <c r="AA382" s="8">
        <v>350</v>
      </c>
      <c r="AB382" s="8"/>
      <c r="AC382" s="8">
        <v>72.900000000000006</v>
      </c>
      <c r="AD382" s="8"/>
      <c r="AE382" s="8"/>
      <c r="AF382" s="8"/>
      <c r="AG382" s="8"/>
      <c r="AH382" s="8"/>
      <c r="AI382" s="8"/>
      <c r="AJ382" s="8"/>
      <c r="AK382" s="8"/>
      <c r="AL382" s="11"/>
      <c r="AM382" s="8"/>
      <c r="AN382" s="8"/>
      <c r="AO382" s="8"/>
      <c r="AP382" s="8">
        <v>135</v>
      </c>
      <c r="AQ382" s="8"/>
      <c r="AR382" s="8"/>
      <c r="AS382" s="8"/>
      <c r="AT382" s="11">
        <v>32.700000000000003</v>
      </c>
      <c r="AU382" s="8"/>
      <c r="AV382" s="8">
        <v>136</v>
      </c>
      <c r="AW382" s="8"/>
      <c r="AX382" s="8"/>
      <c r="AY382" s="8"/>
      <c r="AZ382" s="8"/>
      <c r="BA382" s="8"/>
      <c r="BB382" s="8">
        <v>227</v>
      </c>
      <c r="BC382" s="8">
        <v>26.3</v>
      </c>
      <c r="BD382" s="8"/>
      <c r="BE382" s="8"/>
      <c r="BF382" s="8">
        <v>83.8</v>
      </c>
      <c r="BG382" s="8"/>
      <c r="BH382" s="8"/>
      <c r="BI382" s="8"/>
      <c r="BJ382" s="8"/>
      <c r="BK382" s="8"/>
      <c r="BL382" s="8"/>
      <c r="BM382" s="8">
        <v>6.9418960244648309</v>
      </c>
      <c r="BN382" s="8">
        <v>0.86992840095465407</v>
      </c>
      <c r="BO382" s="8"/>
    </row>
    <row r="383" spans="1:67">
      <c r="A383" s="13" t="s">
        <v>71</v>
      </c>
      <c r="B383" s="8" t="s">
        <v>629</v>
      </c>
      <c r="C383" s="8" t="s">
        <v>10</v>
      </c>
      <c r="D383" s="8" t="s">
        <v>490</v>
      </c>
      <c r="E383" s="8">
        <v>3.38</v>
      </c>
      <c r="F383" s="8">
        <v>72.61</v>
      </c>
      <c r="G383" s="8">
        <v>50.855200000000004</v>
      </c>
      <c r="H383" s="8">
        <v>1.21478</v>
      </c>
      <c r="I383" s="8">
        <v>8.9137900000000005</v>
      </c>
      <c r="J383" s="8">
        <v>8.1375600000000006</v>
      </c>
      <c r="K383" s="8">
        <v>15.597300000000001</v>
      </c>
      <c r="L383" s="8">
        <v>11.6968</v>
      </c>
      <c r="M383" s="8">
        <v>2.3740700000000001</v>
      </c>
      <c r="N383" s="8">
        <v>0.248255</v>
      </c>
      <c r="O383" s="8">
        <v>0.17874399999999999</v>
      </c>
      <c r="P383" s="8">
        <v>0.208534</v>
      </c>
      <c r="Q383" s="9">
        <v>62.167822130079045</v>
      </c>
      <c r="R383" s="10">
        <v>1331.7919751467684</v>
      </c>
      <c r="S383" s="10">
        <v>1.0539458188137343</v>
      </c>
      <c r="T383" s="8">
        <v>1373.0443850648462</v>
      </c>
      <c r="U383" s="8">
        <v>0.7524528884486803</v>
      </c>
      <c r="V383" s="8">
        <f t="shared" si="5"/>
        <v>7282.6061</v>
      </c>
      <c r="W383" s="8">
        <v>74.5</v>
      </c>
      <c r="X383" s="8"/>
      <c r="Y383" s="8">
        <v>12.25</v>
      </c>
      <c r="Z383" s="8">
        <v>38.799999999999997</v>
      </c>
      <c r="AA383" s="8">
        <v>314</v>
      </c>
      <c r="AB383" s="8">
        <v>8.2000000000000003E-2</v>
      </c>
      <c r="AC383" s="8">
        <v>73.3</v>
      </c>
      <c r="AD383" s="8">
        <v>3.99</v>
      </c>
      <c r="AE383" s="8">
        <v>2.5099999999999998</v>
      </c>
      <c r="AF383" s="8">
        <v>0.99</v>
      </c>
      <c r="AG383" s="8">
        <v>16.489999999999998</v>
      </c>
      <c r="AH383" s="8">
        <v>3.57</v>
      </c>
      <c r="AI383" s="8">
        <v>1.4159999999999999</v>
      </c>
      <c r="AJ383" s="8">
        <v>0.86699999999999999</v>
      </c>
      <c r="AK383" s="8">
        <v>5.0599999999999996</v>
      </c>
      <c r="AL383" s="11"/>
      <c r="AM383" s="8">
        <v>0.36299999999999999</v>
      </c>
      <c r="AN383" s="8">
        <v>6.79</v>
      </c>
      <c r="AO383" s="8">
        <v>8.76</v>
      </c>
      <c r="AP383" s="8">
        <v>144.5</v>
      </c>
      <c r="AQ383" s="8">
        <v>0.58499999999999996</v>
      </c>
      <c r="AR383" s="8">
        <v>1.81</v>
      </c>
      <c r="AS383" s="8">
        <v>6.09</v>
      </c>
      <c r="AT383" s="11">
        <v>34.1</v>
      </c>
      <c r="AU383" s="8">
        <v>2.75</v>
      </c>
      <c r="AV383" s="8">
        <v>115.9</v>
      </c>
      <c r="AW383" s="8">
        <v>0.45800000000000002</v>
      </c>
      <c r="AX383" s="8">
        <v>0.62</v>
      </c>
      <c r="AY383" s="8">
        <v>0.52200000000000002</v>
      </c>
      <c r="AZ383" s="8">
        <v>1.0263772950000001</v>
      </c>
      <c r="BA383" s="8">
        <v>0.13500000000000001</v>
      </c>
      <c r="BB383" s="8">
        <v>245</v>
      </c>
      <c r="BC383" s="8">
        <v>25.3</v>
      </c>
      <c r="BD383" s="8">
        <v>2.39</v>
      </c>
      <c r="BE383" s="8">
        <v>74.8</v>
      </c>
      <c r="BF383" s="8">
        <v>70.099999999999994</v>
      </c>
      <c r="BG383" s="8">
        <v>0.70310099999999998</v>
      </c>
      <c r="BH383" s="8">
        <v>0.51305999999999996</v>
      </c>
      <c r="BI383" s="8">
        <v>18.227</v>
      </c>
      <c r="BJ383" s="8">
        <v>15.458</v>
      </c>
      <c r="BK383" s="8">
        <v>37.978000000000002</v>
      </c>
      <c r="BL383" s="8" t="s">
        <v>630</v>
      </c>
      <c r="BM383" s="8">
        <v>7.1847507331378297</v>
      </c>
      <c r="BN383" s="8">
        <v>1.0456490727532097</v>
      </c>
      <c r="BO383" s="8">
        <v>10.972017673048601</v>
      </c>
    </row>
    <row r="384" spans="1:67">
      <c r="A384" s="8" t="s">
        <v>22</v>
      </c>
      <c r="B384" s="8" t="s">
        <v>631</v>
      </c>
      <c r="C384" s="8" t="s">
        <v>10</v>
      </c>
      <c r="D384" s="8" t="s">
        <v>21</v>
      </c>
      <c r="E384" s="8">
        <v>-126.819</v>
      </c>
      <c r="F384" s="8">
        <v>42.600999999999999</v>
      </c>
      <c r="G384" s="8">
        <v>50.430300000000003</v>
      </c>
      <c r="H384" s="8">
        <v>1.2109799999999999</v>
      </c>
      <c r="I384" s="8">
        <v>8.9409899999999993</v>
      </c>
      <c r="J384" s="8">
        <v>8.3876899999999992</v>
      </c>
      <c r="K384" s="8">
        <v>15.72</v>
      </c>
      <c r="L384" s="8">
        <v>12.1835</v>
      </c>
      <c r="M384" s="8">
        <v>2.3971200000000001</v>
      </c>
      <c r="N384" s="8">
        <v>9.9830100000000005E-2</v>
      </c>
      <c r="O384" s="8">
        <v>0.119796</v>
      </c>
      <c r="P384" s="8">
        <v>0.15972800000000001</v>
      </c>
      <c r="Q384" s="9">
        <v>62.806054803328216</v>
      </c>
      <c r="R384" s="10">
        <v>1335.0664891414046</v>
      </c>
      <c r="S384" s="10">
        <v>1.0951755173149786</v>
      </c>
      <c r="T384" s="8">
        <v>1426.2394172596244</v>
      </c>
      <c r="U384" s="8">
        <v>0.77798049769937627</v>
      </c>
      <c r="V384" s="8">
        <f t="shared" si="5"/>
        <v>7259.8251</v>
      </c>
      <c r="W384" s="8">
        <v>14.6</v>
      </c>
      <c r="X384" s="8"/>
      <c r="Y384" s="8">
        <v>8.09</v>
      </c>
      <c r="Z384" s="8"/>
      <c r="AA384" s="8"/>
      <c r="AB384" s="8">
        <v>0.02</v>
      </c>
      <c r="AC384" s="8"/>
      <c r="AD384" s="8">
        <v>4.41</v>
      </c>
      <c r="AE384" s="8">
        <v>2.81</v>
      </c>
      <c r="AF384" s="8">
        <v>0.97</v>
      </c>
      <c r="AG384" s="8"/>
      <c r="AH384" s="8">
        <v>3.58</v>
      </c>
      <c r="AI384" s="8">
        <v>1.95</v>
      </c>
      <c r="AJ384" s="8">
        <v>0.95</v>
      </c>
      <c r="AK384" s="8">
        <v>2.92</v>
      </c>
      <c r="AL384" s="11"/>
      <c r="AM384" s="8">
        <v>0.43</v>
      </c>
      <c r="AN384" s="8"/>
      <c r="AO384" s="8">
        <v>7.17</v>
      </c>
      <c r="AP384" s="8"/>
      <c r="AQ384" s="8">
        <v>0.3</v>
      </c>
      <c r="AR384" s="8">
        <v>1.38</v>
      </c>
      <c r="AS384" s="8">
        <v>1.39</v>
      </c>
      <c r="AT384" s="11">
        <v>41.9</v>
      </c>
      <c r="AU384" s="8">
        <v>2.69</v>
      </c>
      <c r="AV384" s="8">
        <v>110.2</v>
      </c>
      <c r="AW384" s="8"/>
      <c r="AX384" s="8">
        <v>0.67</v>
      </c>
      <c r="AY384" s="8">
        <v>0.08</v>
      </c>
      <c r="AZ384" s="8"/>
      <c r="BA384" s="8">
        <v>0.04</v>
      </c>
      <c r="BB384" s="8"/>
      <c r="BC384" s="8">
        <v>28.67</v>
      </c>
      <c r="BD384" s="8">
        <v>2.67</v>
      </c>
      <c r="BE384" s="8"/>
      <c r="BF384" s="8">
        <v>69.099999999999994</v>
      </c>
      <c r="BG384" s="8"/>
      <c r="BH384" s="8"/>
      <c r="BI384" s="8"/>
      <c r="BJ384" s="8"/>
      <c r="BK384" s="8"/>
      <c r="BL384" s="8"/>
      <c r="BM384" s="8"/>
      <c r="BN384" s="8"/>
      <c r="BO384" s="8"/>
    </row>
    <row r="385" spans="1:67">
      <c r="A385" s="8" t="s">
        <v>22</v>
      </c>
      <c r="B385" s="8" t="s">
        <v>632</v>
      </c>
      <c r="C385" s="8" t="s">
        <v>10</v>
      </c>
      <c r="D385" s="8" t="s">
        <v>21</v>
      </c>
      <c r="E385" s="8">
        <v>-126.818</v>
      </c>
      <c r="F385" s="8">
        <v>42.601999999999997</v>
      </c>
      <c r="G385" s="8">
        <v>50.450299999999999</v>
      </c>
      <c r="H385" s="8">
        <v>1.2109799999999999</v>
      </c>
      <c r="I385" s="8">
        <v>8.9511099999999999</v>
      </c>
      <c r="J385" s="8">
        <v>8.4394200000000001</v>
      </c>
      <c r="K385" s="8">
        <v>15.650399999999999</v>
      </c>
      <c r="L385" s="8">
        <v>12.232900000000001</v>
      </c>
      <c r="M385" s="8">
        <v>2.3554400000000002</v>
      </c>
      <c r="N385" s="8">
        <v>9.9830299999999997E-2</v>
      </c>
      <c r="O385" s="8">
        <v>0.10981299999999999</v>
      </c>
      <c r="P385" s="8">
        <v>0.14974599999999999</v>
      </c>
      <c r="Q385" s="9">
        <v>62.923181470881573</v>
      </c>
      <c r="R385" s="10">
        <v>1335.2874415920369</v>
      </c>
      <c r="S385" s="10">
        <v>1.0861297053486278</v>
      </c>
      <c r="T385" s="8">
        <v>1433.5302166560336</v>
      </c>
      <c r="U385" s="8">
        <v>0.78272336273943299</v>
      </c>
      <c r="V385" s="8">
        <f t="shared" si="5"/>
        <v>7259.8251</v>
      </c>
      <c r="W385" s="8">
        <v>15.9</v>
      </c>
      <c r="X385" s="8"/>
      <c r="Y385" s="8">
        <v>8.3000000000000007</v>
      </c>
      <c r="Z385" s="8"/>
      <c r="AA385" s="8"/>
      <c r="AB385" s="8">
        <v>0.02</v>
      </c>
      <c r="AC385" s="8"/>
      <c r="AD385" s="8">
        <v>4.47</v>
      </c>
      <c r="AE385" s="8">
        <v>2.78</v>
      </c>
      <c r="AF385" s="8">
        <v>0.97</v>
      </c>
      <c r="AG385" s="8"/>
      <c r="AH385" s="8">
        <v>3.63</v>
      </c>
      <c r="AI385" s="8">
        <v>1.91</v>
      </c>
      <c r="AJ385" s="8">
        <v>0.95</v>
      </c>
      <c r="AK385" s="8">
        <v>3.04</v>
      </c>
      <c r="AL385" s="11"/>
      <c r="AM385" s="8">
        <v>0.43</v>
      </c>
      <c r="AN385" s="8"/>
      <c r="AO385" s="8">
        <v>7.27</v>
      </c>
      <c r="AP385" s="8"/>
      <c r="AQ385" s="8">
        <v>0.32</v>
      </c>
      <c r="AR385" s="8">
        <v>1.4</v>
      </c>
      <c r="AS385" s="8">
        <v>1.46</v>
      </c>
      <c r="AT385" s="11">
        <v>40.4</v>
      </c>
      <c r="AU385" s="8">
        <v>2.67</v>
      </c>
      <c r="AV385" s="8">
        <v>112.8</v>
      </c>
      <c r="AW385" s="8"/>
      <c r="AX385" s="8">
        <v>0.69</v>
      </c>
      <c r="AY385" s="8">
        <v>0.11</v>
      </c>
      <c r="AZ385" s="8"/>
      <c r="BA385" s="8">
        <v>0.04</v>
      </c>
      <c r="BB385" s="8"/>
      <c r="BC385" s="8">
        <v>28.66</v>
      </c>
      <c r="BD385" s="8">
        <v>2.71</v>
      </c>
      <c r="BE385" s="8"/>
      <c r="BF385" s="8">
        <v>69.7</v>
      </c>
      <c r="BG385" s="8"/>
      <c r="BH385" s="8"/>
      <c r="BI385" s="8"/>
      <c r="BJ385" s="8"/>
      <c r="BK385" s="8"/>
      <c r="BL385" s="8"/>
      <c r="BM385" s="8"/>
      <c r="BN385" s="8"/>
      <c r="BO385" s="8"/>
    </row>
    <row r="386" spans="1:67">
      <c r="A386" s="13" t="s">
        <v>71</v>
      </c>
      <c r="B386" s="8" t="s">
        <v>633</v>
      </c>
      <c r="C386" s="8" t="s">
        <v>10</v>
      </c>
      <c r="D386" s="8" t="s">
        <v>634</v>
      </c>
      <c r="E386" s="8">
        <v>-31.286000000000001</v>
      </c>
      <c r="F386" s="8">
        <v>2.8109999999999999</v>
      </c>
      <c r="G386" s="8">
        <v>51.16</v>
      </c>
      <c r="H386" s="8">
        <v>1.21</v>
      </c>
      <c r="I386" s="8">
        <v>9.11</v>
      </c>
      <c r="J386" s="8">
        <v>8.02</v>
      </c>
      <c r="K386" s="8">
        <v>14.36</v>
      </c>
      <c r="L386" s="8">
        <v>12.07</v>
      </c>
      <c r="M386" s="8">
        <v>2.27</v>
      </c>
      <c r="N386" s="8">
        <v>0.1</v>
      </c>
      <c r="O386" s="8">
        <v>0.1</v>
      </c>
      <c r="P386" s="8">
        <v>0.18</v>
      </c>
      <c r="Q386" s="9">
        <v>61.30977660749172</v>
      </c>
      <c r="R386" s="10">
        <v>1341.3712685219969</v>
      </c>
      <c r="S386" s="10">
        <v>0.98779082026723786</v>
      </c>
      <c r="T386" s="8">
        <v>1494.1407188437345</v>
      </c>
      <c r="U386" s="8">
        <v>0.79214827644578478</v>
      </c>
      <c r="V386" s="8">
        <f t="shared" si="5"/>
        <v>7253.95</v>
      </c>
      <c r="W386" s="8">
        <v>24.3</v>
      </c>
      <c r="X386" s="8"/>
      <c r="Y386" s="8">
        <v>9.16</v>
      </c>
      <c r="Z386" s="8">
        <v>44.68</v>
      </c>
      <c r="AA386" s="8">
        <v>321.10000000000002</v>
      </c>
      <c r="AB386" s="8">
        <v>0.03</v>
      </c>
      <c r="AC386" s="8">
        <v>75.400000000000006</v>
      </c>
      <c r="AD386" s="8">
        <v>4.43</v>
      </c>
      <c r="AE386" s="8">
        <v>2.76</v>
      </c>
      <c r="AF386" s="8">
        <v>1.01</v>
      </c>
      <c r="AG386" s="8">
        <v>15.87</v>
      </c>
      <c r="AH386" s="8">
        <v>3.65</v>
      </c>
      <c r="AI386" s="8">
        <v>1.47</v>
      </c>
      <c r="AJ386" s="8">
        <v>0.99</v>
      </c>
      <c r="AK386" s="8">
        <v>3</v>
      </c>
      <c r="AL386" s="11">
        <v>5.14</v>
      </c>
      <c r="AM386" s="8">
        <v>0.39800000000000002</v>
      </c>
      <c r="AN386" s="8">
        <v>3.7069999999999999</v>
      </c>
      <c r="AO386" s="8">
        <v>7.99</v>
      </c>
      <c r="AP386" s="8">
        <v>105.8</v>
      </c>
      <c r="AQ386" s="8">
        <v>0.316</v>
      </c>
      <c r="AR386" s="8">
        <v>1.56</v>
      </c>
      <c r="AS386" s="8">
        <v>1.61</v>
      </c>
      <c r="AT386" s="11">
        <v>39.42</v>
      </c>
      <c r="AU386" s="8">
        <v>2.7</v>
      </c>
      <c r="AV386" s="8">
        <v>99.6</v>
      </c>
      <c r="AW386" s="8">
        <v>0.2359</v>
      </c>
      <c r="AX386" s="8">
        <v>0.66400000000000003</v>
      </c>
      <c r="AY386" s="8">
        <v>0.24099999999999999</v>
      </c>
      <c r="AZ386" s="8">
        <v>1.2335559270000001</v>
      </c>
      <c r="BA386" s="8">
        <v>5.8000000000000003E-2</v>
      </c>
      <c r="BB386" s="8">
        <v>272.39999999999998</v>
      </c>
      <c r="BC386" s="8">
        <v>26.8</v>
      </c>
      <c r="BD386" s="8">
        <v>2.66</v>
      </c>
      <c r="BE386" s="8"/>
      <c r="BF386" s="8">
        <v>67.2</v>
      </c>
      <c r="BG386" s="8">
        <v>0.70255000000000001</v>
      </c>
      <c r="BH386" s="8">
        <v>0.51312000000000002</v>
      </c>
      <c r="BI386" s="8">
        <v>18.873000000000001</v>
      </c>
      <c r="BJ386" s="8">
        <v>15.513</v>
      </c>
      <c r="BK386" s="8">
        <v>38.426000000000002</v>
      </c>
      <c r="BL386" s="8" t="s">
        <v>272</v>
      </c>
      <c r="BM386" s="8">
        <v>6.9101978691019781</v>
      </c>
      <c r="BN386" s="8">
        <v>1.1220238095238095</v>
      </c>
      <c r="BO386" s="8">
        <v>6.5551659023469115</v>
      </c>
    </row>
    <row r="387" spans="1:67">
      <c r="A387" s="13" t="s">
        <v>71</v>
      </c>
      <c r="B387" s="8" t="s">
        <v>635</v>
      </c>
      <c r="C387" s="8" t="s">
        <v>10</v>
      </c>
      <c r="D387" s="8" t="s">
        <v>636</v>
      </c>
      <c r="E387" s="8">
        <v>-114.51</v>
      </c>
      <c r="F387" s="8">
        <v>-22.9</v>
      </c>
      <c r="G387" s="8">
        <v>51.17</v>
      </c>
      <c r="H387" s="8">
        <v>1.21</v>
      </c>
      <c r="I387" s="8">
        <v>9.2100000000000009</v>
      </c>
      <c r="J387" s="8">
        <v>8.3800000000000008</v>
      </c>
      <c r="K387" s="8">
        <v>15.15</v>
      </c>
      <c r="L387" s="8">
        <v>12.42</v>
      </c>
      <c r="M387" s="8">
        <v>2.4</v>
      </c>
      <c r="N387" s="8"/>
      <c r="O387" s="8">
        <v>0.04</v>
      </c>
      <c r="P387" s="8">
        <v>0.16</v>
      </c>
      <c r="Q387" s="9">
        <v>62.089404791306492</v>
      </c>
      <c r="R387" s="10">
        <v>1343.2088479922706</v>
      </c>
      <c r="S387" s="10">
        <v>1.0721498818626187</v>
      </c>
      <c r="T387" s="8">
        <v>1502.7874356371958</v>
      </c>
      <c r="U387" s="8">
        <v>0.79882090948307172</v>
      </c>
      <c r="V387" s="8">
        <f t="shared" ref="V387:V450" si="6">H387*5995</f>
        <v>7253.95</v>
      </c>
      <c r="W387" s="8">
        <v>0.7</v>
      </c>
      <c r="X387" s="8"/>
      <c r="Y387" s="8">
        <v>6.37</v>
      </c>
      <c r="Z387" s="8">
        <v>42.5</v>
      </c>
      <c r="AA387" s="8">
        <v>355.5</v>
      </c>
      <c r="AB387" s="8"/>
      <c r="AC387" s="8">
        <v>71.099999999999994</v>
      </c>
      <c r="AD387" s="8">
        <v>4.82</v>
      </c>
      <c r="AE387" s="8">
        <v>3.12</v>
      </c>
      <c r="AF387" s="8">
        <v>0.94</v>
      </c>
      <c r="AG387" s="8">
        <v>15.78</v>
      </c>
      <c r="AH387" s="8">
        <v>3.71</v>
      </c>
      <c r="AI387" s="8">
        <v>1.3</v>
      </c>
      <c r="AJ387" s="8">
        <v>1.07</v>
      </c>
      <c r="AK387" s="8">
        <v>1.39</v>
      </c>
      <c r="AL387" s="11">
        <v>6.21</v>
      </c>
      <c r="AM387" s="8">
        <v>0.45500000000000002</v>
      </c>
      <c r="AN387" s="8">
        <v>0.58599999999999997</v>
      </c>
      <c r="AO387" s="8">
        <v>6.55</v>
      </c>
      <c r="AP387" s="8">
        <v>105</v>
      </c>
      <c r="AQ387" s="8">
        <v>0.19500000000000001</v>
      </c>
      <c r="AR387" s="8">
        <v>1.1299999999999999</v>
      </c>
      <c r="AS387" s="8"/>
      <c r="AT387" s="11">
        <v>41.37</v>
      </c>
      <c r="AU387" s="8">
        <v>2.58</v>
      </c>
      <c r="AV387" s="8">
        <v>80.8</v>
      </c>
      <c r="AW387" s="8"/>
      <c r="AX387" s="8">
        <v>0.69899999999999995</v>
      </c>
      <c r="AY387" s="8">
        <v>2.7E-2</v>
      </c>
      <c r="AZ387" s="8">
        <v>1.1287145240000001</v>
      </c>
      <c r="BA387" s="8">
        <v>8.0000000000000002E-3</v>
      </c>
      <c r="BB387" s="8">
        <v>297.2</v>
      </c>
      <c r="BC387" s="8">
        <v>30.1</v>
      </c>
      <c r="BD387" s="8">
        <v>3.05</v>
      </c>
      <c r="BE387" s="8">
        <v>79.599999999999994</v>
      </c>
      <c r="BF387" s="8">
        <v>66.2</v>
      </c>
      <c r="BG387" s="8">
        <v>0.70239099999999999</v>
      </c>
      <c r="BH387" s="8">
        <v>0.51317699999999999</v>
      </c>
      <c r="BI387" s="8">
        <v>18.187999999999999</v>
      </c>
      <c r="BJ387" s="8">
        <v>15.475</v>
      </c>
      <c r="BK387" s="8">
        <v>37.624000000000002</v>
      </c>
      <c r="BL387" s="8" t="s">
        <v>182</v>
      </c>
      <c r="BM387" s="8">
        <v>7.1839497220207882</v>
      </c>
      <c r="BN387" s="8">
        <v>1.0740181268882174</v>
      </c>
      <c r="BO387" s="8">
        <v>1.1945392491467577</v>
      </c>
    </row>
    <row r="388" spans="1:67">
      <c r="A388" s="8" t="s">
        <v>638</v>
      </c>
      <c r="B388" s="8" t="s">
        <v>637</v>
      </c>
      <c r="C388" s="8" t="s">
        <v>10</v>
      </c>
      <c r="D388" s="8" t="s">
        <v>287</v>
      </c>
      <c r="E388" s="8">
        <v>-109.1</v>
      </c>
      <c r="F388" s="8">
        <v>20.832999999999998</v>
      </c>
      <c r="G388" s="8">
        <v>48.75</v>
      </c>
      <c r="H388" s="8">
        <v>1.21</v>
      </c>
      <c r="I388" s="8">
        <v>8.0399999999999991</v>
      </c>
      <c r="J388" s="8">
        <v>8.85</v>
      </c>
      <c r="K388" s="8">
        <v>16.57</v>
      </c>
      <c r="L388" s="8">
        <v>11.86</v>
      </c>
      <c r="M388" s="8">
        <v>2.77</v>
      </c>
      <c r="N388" s="8">
        <v>4.4999999999999998E-2</v>
      </c>
      <c r="O388" s="8">
        <v>0.106</v>
      </c>
      <c r="P388" s="8">
        <v>0.16</v>
      </c>
      <c r="Q388" s="9">
        <v>66.458072590738425</v>
      </c>
      <c r="R388" s="10">
        <v>1305.7853634282287</v>
      </c>
      <c r="S388" s="10">
        <v>1.1055907188913174</v>
      </c>
      <c r="T388" s="8">
        <v>1298.9782042292909</v>
      </c>
      <c r="U388" s="8">
        <v>0.76832070885762882</v>
      </c>
      <c r="V388" s="8">
        <f t="shared" si="6"/>
        <v>7253.95</v>
      </c>
      <c r="W388" s="8">
        <v>7.5</v>
      </c>
      <c r="X388" s="8"/>
      <c r="Y388" s="8"/>
      <c r="Z388" s="8"/>
      <c r="AA388" s="8">
        <v>321</v>
      </c>
      <c r="AB388" s="8"/>
      <c r="AC388" s="8">
        <v>79</v>
      </c>
      <c r="AD388" s="8"/>
      <c r="AE388" s="8"/>
      <c r="AF388" s="8"/>
      <c r="AG388" s="8"/>
      <c r="AH388" s="8"/>
      <c r="AI388" s="8"/>
      <c r="AJ388" s="8"/>
      <c r="AK388" s="8"/>
      <c r="AL388" s="11"/>
      <c r="AM388" s="8"/>
      <c r="AN388" s="8"/>
      <c r="AO388" s="8"/>
      <c r="AP388" s="8">
        <v>130</v>
      </c>
      <c r="AQ388" s="8"/>
      <c r="AR388" s="8"/>
      <c r="AS388" s="8"/>
      <c r="AT388" s="11">
        <v>37</v>
      </c>
      <c r="AU388" s="8"/>
      <c r="AV388" s="8">
        <v>139</v>
      </c>
      <c r="AW388" s="8"/>
      <c r="AX388" s="8"/>
      <c r="AY388" s="8"/>
      <c r="AZ388" s="8"/>
      <c r="BA388" s="8"/>
      <c r="BB388" s="8">
        <v>242</v>
      </c>
      <c r="BC388" s="8">
        <v>28</v>
      </c>
      <c r="BD388" s="8"/>
      <c r="BE388" s="8">
        <v>64.7</v>
      </c>
      <c r="BF388" s="8">
        <v>89.6</v>
      </c>
      <c r="BG388" s="8"/>
      <c r="BH388" s="8"/>
      <c r="BI388" s="8"/>
      <c r="BJ388" s="8"/>
      <c r="BK388" s="8"/>
      <c r="BL388" s="8"/>
      <c r="BM388" s="8">
        <v>6.5405405405405403</v>
      </c>
      <c r="BN388" s="8">
        <v>0.8816964285714286</v>
      </c>
      <c r="BO388" s="8"/>
    </row>
    <row r="389" spans="1:67">
      <c r="A389" s="8" t="s">
        <v>12</v>
      </c>
      <c r="B389" s="8" t="s">
        <v>639</v>
      </c>
      <c r="C389" s="8" t="s">
        <v>10</v>
      </c>
      <c r="D389" s="8" t="s">
        <v>640</v>
      </c>
      <c r="E389" s="8">
        <v>66.05</v>
      </c>
      <c r="F389" s="8">
        <v>-19.824999999999999</v>
      </c>
      <c r="G389" s="8">
        <v>50.564399999999999</v>
      </c>
      <c r="H389" s="8">
        <v>1.20991</v>
      </c>
      <c r="I389" s="8">
        <v>9.3772199999999994</v>
      </c>
      <c r="J389" s="8">
        <v>8.2252799999999997</v>
      </c>
      <c r="K389" s="8">
        <v>15.269</v>
      </c>
      <c r="L389" s="8">
        <v>12.2714</v>
      </c>
      <c r="M389" s="8">
        <v>2.4574799999999999</v>
      </c>
      <c r="N389" s="8">
        <v>5.78503E-2</v>
      </c>
      <c r="O389" s="8">
        <v>0.106724</v>
      </c>
      <c r="P389" s="8"/>
      <c r="Q389" s="9">
        <v>61.223475072535258</v>
      </c>
      <c r="R389" s="10">
        <v>1353.6598006338843</v>
      </c>
      <c r="S389" s="10">
        <v>1.1742596731514952</v>
      </c>
      <c r="T389" s="8">
        <v>1520.2928955384082</v>
      </c>
      <c r="U389" s="8">
        <v>0.79750650649765498</v>
      </c>
      <c r="V389" s="8">
        <f t="shared" si="6"/>
        <v>7253.4104500000003</v>
      </c>
      <c r="W389" s="8">
        <v>9.2729999999999997</v>
      </c>
      <c r="X389" s="8">
        <v>0.5</v>
      </c>
      <c r="Y389" s="8">
        <v>7.2649999999999997</v>
      </c>
      <c r="Z389" s="8">
        <v>41.2</v>
      </c>
      <c r="AA389" s="8">
        <v>348</v>
      </c>
      <c r="AB389" s="8"/>
      <c r="AC389" s="8">
        <v>84.2</v>
      </c>
      <c r="AD389" s="8">
        <v>4.5620000000000003</v>
      </c>
      <c r="AE389" s="8">
        <v>3.0079099999999999</v>
      </c>
      <c r="AF389" s="8">
        <v>0.99</v>
      </c>
      <c r="AG389" s="8">
        <v>16.04</v>
      </c>
      <c r="AH389" s="8">
        <v>3.5795699999999999</v>
      </c>
      <c r="AI389" s="8">
        <v>1.9159999999999999</v>
      </c>
      <c r="AJ389" s="8">
        <v>1.018</v>
      </c>
      <c r="AK389" s="8">
        <v>2.2450000000000001</v>
      </c>
      <c r="AL389" s="11">
        <v>5.89</v>
      </c>
      <c r="AM389" s="8">
        <v>0.435</v>
      </c>
      <c r="AN389" s="8">
        <v>1.42</v>
      </c>
      <c r="AO389" s="8">
        <v>7.2009999999999996</v>
      </c>
      <c r="AP389" s="8">
        <v>101.5</v>
      </c>
      <c r="AQ389" s="8">
        <v>0.501</v>
      </c>
      <c r="AR389" s="8">
        <v>1.2749999999999999</v>
      </c>
      <c r="AS389" s="8">
        <v>0.66</v>
      </c>
      <c r="AT389" s="11">
        <v>40.1</v>
      </c>
      <c r="AU389" s="8">
        <v>2.5539999999999998</v>
      </c>
      <c r="AV389" s="8">
        <v>100.5</v>
      </c>
      <c r="AW389" s="8">
        <v>9.9000000000000005E-2</v>
      </c>
      <c r="AX389" s="8">
        <v>0.68500000000000005</v>
      </c>
      <c r="AY389" s="8">
        <v>0.11700000000000001</v>
      </c>
      <c r="AZ389" s="8"/>
      <c r="BA389" s="8">
        <v>0.04</v>
      </c>
      <c r="BB389" s="8">
        <v>270</v>
      </c>
      <c r="BC389" s="8">
        <v>28.215</v>
      </c>
      <c r="BD389" s="8">
        <v>2.859</v>
      </c>
      <c r="BE389" s="8">
        <v>72.2</v>
      </c>
      <c r="BF389" s="8">
        <v>71.236000000000004</v>
      </c>
      <c r="BG389" s="8">
        <v>0.70316000000000001</v>
      </c>
      <c r="BH389" s="8">
        <v>0.51307000000000003</v>
      </c>
      <c r="BI389" s="8">
        <v>18.353999999999999</v>
      </c>
      <c r="BJ389" s="8">
        <v>15.516999999999999</v>
      </c>
      <c r="BK389" s="8">
        <v>38.213999999999999</v>
      </c>
      <c r="BL389" s="8" t="s">
        <v>509</v>
      </c>
      <c r="BM389" s="8">
        <v>6.7331670822942637</v>
      </c>
      <c r="BN389" s="8">
        <v>1.1819866359705766</v>
      </c>
      <c r="BO389" s="8">
        <v>6.5302816901408454</v>
      </c>
    </row>
    <row r="390" spans="1:67">
      <c r="A390" s="8" t="s">
        <v>84</v>
      </c>
      <c r="B390" s="8" t="s">
        <v>641</v>
      </c>
      <c r="C390" s="8" t="s">
        <v>10</v>
      </c>
      <c r="D390" s="8" t="s">
        <v>224</v>
      </c>
      <c r="E390" s="8">
        <v>110.41200000000001</v>
      </c>
      <c r="F390" s="8">
        <v>-49.828000000000003</v>
      </c>
      <c r="G390" s="8">
        <v>50.354999999999997</v>
      </c>
      <c r="H390" s="8">
        <v>1.206</v>
      </c>
      <c r="I390" s="8">
        <v>8.5510000000000002</v>
      </c>
      <c r="J390" s="8">
        <v>8.7029999999999994</v>
      </c>
      <c r="K390" s="8">
        <v>17.433</v>
      </c>
      <c r="L390" s="8">
        <v>11.744999999999999</v>
      </c>
      <c r="M390" s="8">
        <v>2.7349999999999999</v>
      </c>
      <c r="N390" s="8">
        <v>0.28699999999999998</v>
      </c>
      <c r="O390" s="8">
        <v>0.16500000000000001</v>
      </c>
      <c r="P390" s="8">
        <v>0.11799999999999999</v>
      </c>
      <c r="Q390" s="9">
        <v>64.689218876463883</v>
      </c>
      <c r="R390" s="10">
        <v>1315.0256791212057</v>
      </c>
      <c r="S390" s="10">
        <v>1.1635836004626396</v>
      </c>
      <c r="T390" s="8">
        <v>1258.2453752228641</v>
      </c>
      <c r="U390" s="8">
        <v>0.7319058428179761</v>
      </c>
      <c r="V390" s="8">
        <f t="shared" si="6"/>
        <v>7229.9699999999993</v>
      </c>
      <c r="W390" s="8">
        <v>51.1</v>
      </c>
      <c r="X390" s="8"/>
      <c r="Y390" s="8">
        <v>12.41</v>
      </c>
      <c r="Z390" s="8">
        <v>37.1</v>
      </c>
      <c r="AA390" s="8">
        <v>280.10000000000002</v>
      </c>
      <c r="AB390" s="8"/>
      <c r="AC390" s="8">
        <v>51.7</v>
      </c>
      <c r="AD390" s="8">
        <v>4.34</v>
      </c>
      <c r="AE390" s="8">
        <v>2.81</v>
      </c>
      <c r="AF390" s="8">
        <v>0.95499999999999996</v>
      </c>
      <c r="AG390" s="8"/>
      <c r="AH390" s="8"/>
      <c r="AI390" s="8">
        <v>1.89</v>
      </c>
      <c r="AJ390" s="8">
        <v>0.97399999999999998</v>
      </c>
      <c r="AK390" s="8">
        <v>5.4</v>
      </c>
      <c r="AL390" s="11"/>
      <c r="AM390" s="8">
        <v>0.436</v>
      </c>
      <c r="AN390" s="8">
        <v>7.04</v>
      </c>
      <c r="AO390" s="8">
        <v>8.33</v>
      </c>
      <c r="AP390" s="8">
        <v>138.19999999999999</v>
      </c>
      <c r="AQ390" s="8">
        <v>0.6</v>
      </c>
      <c r="AR390" s="8">
        <v>1.81</v>
      </c>
      <c r="AS390" s="8">
        <v>4.7</v>
      </c>
      <c r="AT390" s="11">
        <v>32.200000000000003</v>
      </c>
      <c r="AU390" s="8">
        <v>2.62</v>
      </c>
      <c r="AV390" s="8">
        <v>150.1</v>
      </c>
      <c r="AW390" s="8">
        <v>0.41699999999999998</v>
      </c>
      <c r="AX390" s="8">
        <v>0.627</v>
      </c>
      <c r="AY390" s="8">
        <v>0.60599999999999998</v>
      </c>
      <c r="AZ390" s="8"/>
      <c r="BA390" s="8">
        <v>0.159</v>
      </c>
      <c r="BB390" s="8"/>
      <c r="BC390" s="8">
        <v>28.5</v>
      </c>
      <c r="BD390" s="8">
        <v>2.84</v>
      </c>
      <c r="BE390" s="8">
        <v>56.8</v>
      </c>
      <c r="BF390" s="8">
        <v>78</v>
      </c>
      <c r="BG390" s="8">
        <v>0.70343</v>
      </c>
      <c r="BH390" s="8">
        <v>0.51291699999999996</v>
      </c>
      <c r="BI390" s="8">
        <v>18.132000000000001</v>
      </c>
      <c r="BJ390" s="8">
        <v>15.532999999999999</v>
      </c>
      <c r="BK390" s="8">
        <v>38.192999999999998</v>
      </c>
      <c r="BL390" s="8" t="s">
        <v>85</v>
      </c>
      <c r="BM390" s="8"/>
      <c r="BN390" s="8">
        <v>0.66282051282051291</v>
      </c>
      <c r="BO390" s="8">
        <v>7.2585227272727275</v>
      </c>
    </row>
    <row r="391" spans="1:67">
      <c r="A391" s="8" t="s">
        <v>152</v>
      </c>
      <c r="B391" s="8" t="s">
        <v>642</v>
      </c>
      <c r="C391" s="8" t="s">
        <v>1</v>
      </c>
      <c r="D391" s="8" t="s">
        <v>151</v>
      </c>
      <c r="E391" s="8">
        <v>-46.302999999999997</v>
      </c>
      <c r="F391" s="8">
        <v>24.04</v>
      </c>
      <c r="G391" s="8">
        <v>50.14</v>
      </c>
      <c r="H391" s="8">
        <v>1.2057</v>
      </c>
      <c r="I391" s="8">
        <v>8.5811600000000006</v>
      </c>
      <c r="J391" s="8">
        <v>8.8031299999999995</v>
      </c>
      <c r="K391" s="8">
        <v>16.264399999999998</v>
      </c>
      <c r="L391" s="8">
        <v>11.6938</v>
      </c>
      <c r="M391" s="8">
        <v>2.69896</v>
      </c>
      <c r="N391" s="8">
        <v>6.0537300000000002E-2</v>
      </c>
      <c r="O391" s="8">
        <v>0.100896</v>
      </c>
      <c r="P391" s="8">
        <v>0.16143299999999999</v>
      </c>
      <c r="Q391" s="9">
        <v>64.869888369304618</v>
      </c>
      <c r="R391" s="10">
        <v>1319.9645527903872</v>
      </c>
      <c r="S391" s="10">
        <v>1.0962359740028529</v>
      </c>
      <c r="T391" s="8">
        <v>1347.7351657434165</v>
      </c>
      <c r="U391" s="8">
        <v>0.76656465397726858</v>
      </c>
      <c r="V391" s="8">
        <f t="shared" si="6"/>
        <v>7228.1715000000004</v>
      </c>
      <c r="W391" s="8">
        <v>6.61</v>
      </c>
      <c r="X391" s="8"/>
      <c r="Y391" s="8">
        <v>7.71</v>
      </c>
      <c r="Z391" s="8">
        <v>46.3</v>
      </c>
      <c r="AA391" s="8">
        <v>385.7</v>
      </c>
      <c r="AB391" s="8">
        <v>8.9999999999999993E-3</v>
      </c>
      <c r="AC391" s="8">
        <v>73.67</v>
      </c>
      <c r="AD391" s="8">
        <v>4.29</v>
      </c>
      <c r="AE391" s="8">
        <v>2.65</v>
      </c>
      <c r="AF391" s="8">
        <v>1</v>
      </c>
      <c r="AG391" s="8">
        <v>14.58</v>
      </c>
      <c r="AH391" s="8">
        <v>3.44</v>
      </c>
      <c r="AI391" s="8">
        <v>1.92</v>
      </c>
      <c r="AJ391" s="8">
        <v>0.95</v>
      </c>
      <c r="AK391" s="8">
        <v>2.46</v>
      </c>
      <c r="AL391" s="11"/>
      <c r="AM391" s="8">
        <v>0.36</v>
      </c>
      <c r="AN391" s="8">
        <v>1.65</v>
      </c>
      <c r="AO391" s="8">
        <v>7.38</v>
      </c>
      <c r="AP391" s="8">
        <v>133.69</v>
      </c>
      <c r="AQ391" s="8">
        <v>0.41499999999999998</v>
      </c>
      <c r="AR391" s="8">
        <v>1.36</v>
      </c>
      <c r="AS391" s="8">
        <v>0.61</v>
      </c>
      <c r="AT391" s="11">
        <v>34.5</v>
      </c>
      <c r="AU391" s="8">
        <v>2.57</v>
      </c>
      <c r="AV391" s="8">
        <v>111.8</v>
      </c>
      <c r="AW391" s="8">
        <v>0.111</v>
      </c>
      <c r="AX391" s="8">
        <v>0.6</v>
      </c>
      <c r="AY391" s="8">
        <v>8.1000000000000003E-2</v>
      </c>
      <c r="AZ391" s="8"/>
      <c r="BA391" s="8">
        <v>4.2999999999999997E-2</v>
      </c>
      <c r="BB391" s="8">
        <v>247.9</v>
      </c>
      <c r="BC391" s="8">
        <v>27.85</v>
      </c>
      <c r="BD391" s="8">
        <v>2.71</v>
      </c>
      <c r="BE391" s="8">
        <v>71.739999999999995</v>
      </c>
      <c r="BF391" s="8">
        <v>74.3</v>
      </c>
      <c r="BG391" s="8"/>
      <c r="BH391" s="8"/>
      <c r="BI391" s="8"/>
      <c r="BJ391" s="8"/>
      <c r="BK391" s="8"/>
      <c r="BL391" s="8"/>
      <c r="BM391" s="8">
        <v>7.1855072463768117</v>
      </c>
      <c r="BN391" s="8">
        <v>0.99152086137281303</v>
      </c>
      <c r="BO391" s="8">
        <v>4.0060606060606068</v>
      </c>
    </row>
    <row r="392" spans="1:67">
      <c r="A392" s="8" t="s">
        <v>152</v>
      </c>
      <c r="B392" s="8" t="s">
        <v>643</v>
      </c>
      <c r="C392" s="8" t="s">
        <v>1</v>
      </c>
      <c r="D392" s="8" t="s">
        <v>151</v>
      </c>
      <c r="E392" s="8">
        <v>-46.3</v>
      </c>
      <c r="F392" s="8">
        <v>23.855</v>
      </c>
      <c r="G392" s="8">
        <v>50.089199999999998</v>
      </c>
      <c r="H392" s="8">
        <v>1.20339</v>
      </c>
      <c r="I392" s="8">
        <v>8.4695499999999999</v>
      </c>
      <c r="J392" s="8">
        <v>8.6352100000000007</v>
      </c>
      <c r="K392" s="8">
        <v>16.469799999999999</v>
      </c>
      <c r="L392" s="8">
        <v>11.726800000000001</v>
      </c>
      <c r="M392" s="8">
        <v>2.5981200000000002</v>
      </c>
      <c r="N392" s="8">
        <v>0.130913</v>
      </c>
      <c r="O392" s="8">
        <v>0.12084300000000001</v>
      </c>
      <c r="P392" s="8">
        <v>0.16112299999999999</v>
      </c>
      <c r="Q392" s="9">
        <v>64.729207533541938</v>
      </c>
      <c r="R392" s="10">
        <v>1315.6295774655744</v>
      </c>
      <c r="S392" s="10">
        <v>1.0714358779877546</v>
      </c>
      <c r="T392" s="8">
        <v>1313.0042553789719</v>
      </c>
      <c r="U392" s="8">
        <v>0.75055412167689883</v>
      </c>
      <c r="V392" s="8">
        <f t="shared" si="6"/>
        <v>7214.32305</v>
      </c>
      <c r="W392" s="8">
        <v>13.67</v>
      </c>
      <c r="X392" s="8"/>
      <c r="Y392" s="8">
        <v>9</v>
      </c>
      <c r="Z392" s="8">
        <v>44.2</v>
      </c>
      <c r="AA392" s="8">
        <v>368</v>
      </c>
      <c r="AB392" s="8"/>
      <c r="AC392" s="8">
        <v>73.900000000000006</v>
      </c>
      <c r="AD392" s="8">
        <v>4.1399999999999997</v>
      </c>
      <c r="AE392" s="8">
        <v>2.58</v>
      </c>
      <c r="AF392" s="8">
        <v>0.96</v>
      </c>
      <c r="AG392" s="8">
        <v>14.17</v>
      </c>
      <c r="AH392" s="8">
        <v>3.45</v>
      </c>
      <c r="AI392" s="8">
        <v>1.93</v>
      </c>
      <c r="AJ392" s="8">
        <v>0.87</v>
      </c>
      <c r="AK392" s="8">
        <v>3.01</v>
      </c>
      <c r="AL392" s="11"/>
      <c r="AM392" s="8">
        <v>0.37</v>
      </c>
      <c r="AN392" s="8">
        <v>2.83</v>
      </c>
      <c r="AO392" s="8">
        <v>7.85</v>
      </c>
      <c r="AP392" s="8">
        <v>113.87</v>
      </c>
      <c r="AQ392" s="8">
        <v>0.53300000000000003</v>
      </c>
      <c r="AR392" s="8">
        <v>1.44</v>
      </c>
      <c r="AS392" s="8">
        <v>1.41</v>
      </c>
      <c r="AT392" s="11">
        <v>33.869999999999997</v>
      </c>
      <c r="AU392" s="8">
        <v>2.6</v>
      </c>
      <c r="AV392" s="8">
        <v>123.7</v>
      </c>
      <c r="AW392" s="8">
        <v>0.16300000000000001</v>
      </c>
      <c r="AX392" s="8">
        <v>0.66</v>
      </c>
      <c r="AY392" s="8">
        <v>0.16600000000000001</v>
      </c>
      <c r="AZ392" s="8"/>
      <c r="BA392" s="8">
        <v>8.5000000000000006E-2</v>
      </c>
      <c r="BB392" s="8">
        <v>241.3</v>
      </c>
      <c r="BC392" s="8">
        <v>27.1</v>
      </c>
      <c r="BD392" s="8">
        <v>2.58</v>
      </c>
      <c r="BE392" s="8">
        <v>61.99</v>
      </c>
      <c r="BF392" s="8">
        <v>78.900000000000006</v>
      </c>
      <c r="BG392" s="8"/>
      <c r="BH392" s="8"/>
      <c r="BI392" s="8"/>
      <c r="BJ392" s="8"/>
      <c r="BK392" s="8"/>
      <c r="BL392" s="8"/>
      <c r="BM392" s="8">
        <v>7.1242987894892247</v>
      </c>
      <c r="BN392" s="8">
        <v>0.9366286438529785</v>
      </c>
      <c r="BO392" s="8">
        <v>4.830388692579505</v>
      </c>
    </row>
    <row r="393" spans="1:67">
      <c r="A393" s="8" t="s">
        <v>34</v>
      </c>
      <c r="B393" s="8" t="s">
        <v>644</v>
      </c>
      <c r="C393" s="8" t="s">
        <v>10</v>
      </c>
      <c r="D393" s="8" t="s">
        <v>281</v>
      </c>
      <c r="E393" s="8">
        <v>-6.1980000000000004</v>
      </c>
      <c r="F393" s="8">
        <v>-51.052999999999997</v>
      </c>
      <c r="G393" s="8">
        <v>50.601100000000002</v>
      </c>
      <c r="H393" s="8">
        <v>1.2033199999999999</v>
      </c>
      <c r="I393" s="8">
        <v>9.6905699999999992</v>
      </c>
      <c r="J393" s="8">
        <v>8.7891999999999992</v>
      </c>
      <c r="K393" s="8">
        <v>13.927099999999999</v>
      </c>
      <c r="L393" s="8">
        <v>12.344900000000001</v>
      </c>
      <c r="M393" s="8">
        <v>2.4708700000000001</v>
      </c>
      <c r="N393" s="8">
        <v>0.209064</v>
      </c>
      <c r="O393" s="8">
        <v>9.9554299999999998E-2</v>
      </c>
      <c r="P393" s="8">
        <v>0.14933099999999999</v>
      </c>
      <c r="Q393" s="9">
        <v>62.014344327358295</v>
      </c>
      <c r="R393" s="10">
        <v>1368.0902316586598</v>
      </c>
      <c r="S393" s="10">
        <v>1.2595316961449015</v>
      </c>
      <c r="T393" s="8">
        <v>1626.494222007718</v>
      </c>
      <c r="U393" s="8">
        <v>0.87797546902672974</v>
      </c>
      <c r="V393" s="8">
        <f t="shared" si="6"/>
        <v>7213.9033999999992</v>
      </c>
      <c r="W393" s="8">
        <v>43</v>
      </c>
      <c r="X393" s="8"/>
      <c r="Y393" s="8">
        <v>12.1</v>
      </c>
      <c r="Z393" s="8"/>
      <c r="AA393" s="8"/>
      <c r="AB393" s="8"/>
      <c r="AC393" s="8"/>
      <c r="AD393" s="8">
        <v>3.71</v>
      </c>
      <c r="AE393" s="8">
        <v>2.36</v>
      </c>
      <c r="AF393" s="8">
        <v>1.05</v>
      </c>
      <c r="AG393" s="8"/>
      <c r="AH393" s="8">
        <v>3.54</v>
      </c>
      <c r="AI393" s="8"/>
      <c r="AJ393" s="8"/>
      <c r="AK393" s="8">
        <v>5.49</v>
      </c>
      <c r="AL393" s="11"/>
      <c r="AM393" s="8"/>
      <c r="AN393" s="8">
        <v>5.32</v>
      </c>
      <c r="AO393" s="8">
        <v>8.9</v>
      </c>
      <c r="AP393" s="8">
        <v>62</v>
      </c>
      <c r="AQ393" s="8">
        <v>0.31</v>
      </c>
      <c r="AR393" s="8"/>
      <c r="AS393" s="8">
        <v>2.86</v>
      </c>
      <c r="AT393" s="11">
        <v>43</v>
      </c>
      <c r="AU393" s="8">
        <v>2.79</v>
      </c>
      <c r="AV393" s="8">
        <v>143</v>
      </c>
      <c r="AW393" s="8">
        <v>0.37</v>
      </c>
      <c r="AX393" s="8"/>
      <c r="AY393" s="8">
        <v>0.49</v>
      </c>
      <c r="AZ393" s="8"/>
      <c r="BA393" s="8">
        <v>0.15</v>
      </c>
      <c r="BB393" s="8"/>
      <c r="BC393" s="8">
        <v>23</v>
      </c>
      <c r="BD393" s="8">
        <v>2.34</v>
      </c>
      <c r="BE393" s="8"/>
      <c r="BF393" s="8">
        <v>75</v>
      </c>
      <c r="BG393" s="8"/>
      <c r="BH393" s="8"/>
      <c r="BI393" s="8"/>
      <c r="BJ393" s="8"/>
      <c r="BK393" s="8"/>
      <c r="BL393" s="8"/>
      <c r="BM393" s="8"/>
      <c r="BN393" s="8"/>
      <c r="BO393" s="8">
        <v>8.0827067669172923</v>
      </c>
    </row>
    <row r="394" spans="1:67">
      <c r="A394" s="8" t="s">
        <v>647</v>
      </c>
      <c r="B394" s="8" t="s">
        <v>645</v>
      </c>
      <c r="C394" s="8" t="s">
        <v>10</v>
      </c>
      <c r="D394" s="8" t="s">
        <v>646</v>
      </c>
      <c r="E394" s="8">
        <v>-174.81700000000001</v>
      </c>
      <c r="F394" s="8">
        <v>-15.612</v>
      </c>
      <c r="G394" s="8">
        <v>49.645899999999997</v>
      </c>
      <c r="H394" s="8">
        <v>1.2015199999999999</v>
      </c>
      <c r="I394" s="8">
        <v>9.1375799999999998</v>
      </c>
      <c r="J394" s="8">
        <v>8.1985799999999998</v>
      </c>
      <c r="K394" s="8">
        <v>16.498100000000001</v>
      </c>
      <c r="L394" s="8">
        <v>11.7829</v>
      </c>
      <c r="M394" s="8">
        <v>2.7160299999999999</v>
      </c>
      <c r="N394" s="8">
        <v>0.111065</v>
      </c>
      <c r="O394" s="8">
        <v>0.14135500000000001</v>
      </c>
      <c r="P394" s="8">
        <v>0.201936</v>
      </c>
      <c r="Q394" s="9">
        <v>61.759485991727828</v>
      </c>
      <c r="R394" s="10">
        <v>1347.0372195244772</v>
      </c>
      <c r="S394" s="10">
        <v>1.3015115809828011</v>
      </c>
      <c r="T394" s="8">
        <v>1408.9899591464291</v>
      </c>
      <c r="U394" s="8">
        <v>0.75652934814193207</v>
      </c>
      <c r="V394" s="8">
        <f t="shared" si="6"/>
        <v>7203.1124</v>
      </c>
      <c r="W394" s="8">
        <v>25.4</v>
      </c>
      <c r="X394" s="8"/>
      <c r="Y394" s="8">
        <v>10</v>
      </c>
      <c r="Z394" s="8"/>
      <c r="AA394" s="8"/>
      <c r="AB394" s="8">
        <v>0.04</v>
      </c>
      <c r="AC394" s="8">
        <v>81.099999999999994</v>
      </c>
      <c r="AD394" s="8">
        <v>4.5</v>
      </c>
      <c r="AE394" s="8">
        <v>2.8</v>
      </c>
      <c r="AF394" s="8">
        <v>1</v>
      </c>
      <c r="AG394" s="8"/>
      <c r="AH394" s="8">
        <v>3.7</v>
      </c>
      <c r="AI394" s="8">
        <v>1.8</v>
      </c>
      <c r="AJ394" s="8"/>
      <c r="AK394" s="8">
        <v>3.5</v>
      </c>
      <c r="AL394" s="11"/>
      <c r="AM394" s="8">
        <v>0.4</v>
      </c>
      <c r="AN394" s="8">
        <v>2.1</v>
      </c>
      <c r="AO394" s="8">
        <v>8.6</v>
      </c>
      <c r="AP394" s="8"/>
      <c r="AQ394" s="8">
        <v>0.83</v>
      </c>
      <c r="AR394" s="8">
        <v>1.6</v>
      </c>
      <c r="AS394" s="8">
        <v>3</v>
      </c>
      <c r="AT394" s="11">
        <v>41.1</v>
      </c>
      <c r="AU394" s="8">
        <v>2.7</v>
      </c>
      <c r="AV394" s="8">
        <v>140</v>
      </c>
      <c r="AW394" s="8"/>
      <c r="AX394" s="8"/>
      <c r="AY394" s="8">
        <v>0.23</v>
      </c>
      <c r="AZ394" s="8"/>
      <c r="BA394" s="8">
        <v>7.9000000000000001E-2</v>
      </c>
      <c r="BB394" s="8">
        <v>262</v>
      </c>
      <c r="BC394" s="8">
        <v>24.2</v>
      </c>
      <c r="BD394" s="8">
        <v>2.8</v>
      </c>
      <c r="BE394" s="8"/>
      <c r="BF394" s="8">
        <v>66.2</v>
      </c>
      <c r="BG394" s="8"/>
      <c r="BH394" s="8"/>
      <c r="BI394" s="8"/>
      <c r="BJ394" s="8"/>
      <c r="BK394" s="8"/>
      <c r="BL394" s="8"/>
      <c r="BM394" s="8">
        <v>6.3746958637469584</v>
      </c>
      <c r="BN394" s="8">
        <v>1.2250755287009063</v>
      </c>
      <c r="BO394" s="8">
        <v>12.095238095238095</v>
      </c>
    </row>
    <row r="395" spans="1:67">
      <c r="A395" s="8" t="s">
        <v>22</v>
      </c>
      <c r="B395" s="8" t="s">
        <v>648</v>
      </c>
      <c r="C395" s="8" t="s">
        <v>10</v>
      </c>
      <c r="D395" s="8" t="s">
        <v>21</v>
      </c>
      <c r="E395" s="8">
        <v>-126.815</v>
      </c>
      <c r="F395" s="8">
        <v>42.604999999999997</v>
      </c>
      <c r="G395" s="8">
        <v>50.186900000000001</v>
      </c>
      <c r="H395" s="8">
        <v>1.2008300000000001</v>
      </c>
      <c r="I395" s="8">
        <v>8.8711400000000005</v>
      </c>
      <c r="J395" s="8">
        <v>8.4609199999999998</v>
      </c>
      <c r="K395" s="8">
        <v>15.8409</v>
      </c>
      <c r="L395" s="8">
        <v>12.323</v>
      </c>
      <c r="M395" s="8">
        <v>2.38693</v>
      </c>
      <c r="N395" s="8">
        <v>9.9839899999999995E-2</v>
      </c>
      <c r="O395" s="8">
        <v>0.109824</v>
      </c>
      <c r="P395" s="8">
        <v>0.16972799999999999</v>
      </c>
      <c r="Q395" s="9">
        <v>63.191506205853109</v>
      </c>
      <c r="R395" s="10">
        <v>1333.3098083191448</v>
      </c>
      <c r="S395" s="10">
        <v>1.105945333120594</v>
      </c>
      <c r="T395" s="8">
        <v>1422.1430052985438</v>
      </c>
      <c r="U395" s="8">
        <v>0.78258037166201855</v>
      </c>
      <c r="V395" s="8">
        <f t="shared" si="6"/>
        <v>7198.9758500000007</v>
      </c>
      <c r="W395" s="8">
        <v>14.4</v>
      </c>
      <c r="X395" s="8"/>
      <c r="Y395" s="8">
        <v>8.2100000000000009</v>
      </c>
      <c r="Z395" s="8"/>
      <c r="AA395" s="8"/>
      <c r="AB395" s="8">
        <v>0.02</v>
      </c>
      <c r="AC395" s="8"/>
      <c r="AD395" s="8">
        <v>4.47</v>
      </c>
      <c r="AE395" s="8">
        <v>2.85</v>
      </c>
      <c r="AF395" s="8">
        <v>0.98</v>
      </c>
      <c r="AG395" s="8"/>
      <c r="AH395" s="8">
        <v>3.69</v>
      </c>
      <c r="AI395" s="8">
        <v>2</v>
      </c>
      <c r="AJ395" s="8">
        <v>0.96</v>
      </c>
      <c r="AK395" s="8">
        <v>2.94</v>
      </c>
      <c r="AL395" s="11"/>
      <c r="AM395" s="8">
        <v>0.44</v>
      </c>
      <c r="AN395" s="8"/>
      <c r="AO395" s="8">
        <v>7.35</v>
      </c>
      <c r="AP395" s="8"/>
      <c r="AQ395" s="8">
        <v>0.3</v>
      </c>
      <c r="AR395" s="8">
        <v>1.4</v>
      </c>
      <c r="AS395" s="8">
        <v>1.36</v>
      </c>
      <c r="AT395" s="11">
        <v>41.3</v>
      </c>
      <c r="AU395" s="8">
        <v>2.69</v>
      </c>
      <c r="AV395" s="8">
        <v>110.3</v>
      </c>
      <c r="AW395" s="8"/>
      <c r="AX395" s="8">
        <v>0.68</v>
      </c>
      <c r="AY395" s="8">
        <v>0.08</v>
      </c>
      <c r="AZ395" s="8"/>
      <c r="BA395" s="8">
        <v>0.04</v>
      </c>
      <c r="BB395" s="8"/>
      <c r="BC395" s="8">
        <v>29.13</v>
      </c>
      <c r="BD395" s="8">
        <v>2.73</v>
      </c>
      <c r="BE395" s="8"/>
      <c r="BF395" s="8">
        <v>70.5</v>
      </c>
      <c r="BG395" s="8"/>
      <c r="BH395" s="8"/>
      <c r="BI395" s="8"/>
      <c r="BJ395" s="8"/>
      <c r="BK395" s="8"/>
      <c r="BL395" s="8"/>
      <c r="BM395" s="8"/>
      <c r="BN395" s="8"/>
      <c r="BO395" s="8"/>
    </row>
    <row r="396" spans="1:67">
      <c r="A396" s="8" t="s">
        <v>12</v>
      </c>
      <c r="B396" s="8" t="s">
        <v>649</v>
      </c>
      <c r="C396" s="8" t="s">
        <v>10</v>
      </c>
      <c r="D396" s="8" t="s">
        <v>376</v>
      </c>
      <c r="E396" s="8">
        <v>124.468</v>
      </c>
      <c r="F396" s="8">
        <v>-48.906999999999996</v>
      </c>
      <c r="G396" s="8">
        <v>51.08</v>
      </c>
      <c r="H396" s="8">
        <v>1.2</v>
      </c>
      <c r="I396" s="8">
        <v>7.4340000000000002</v>
      </c>
      <c r="J396" s="8">
        <v>8.4499999999999993</v>
      </c>
      <c r="K396" s="8">
        <v>16.09</v>
      </c>
      <c r="L396" s="8">
        <v>10.67</v>
      </c>
      <c r="M396" s="8">
        <v>3.28</v>
      </c>
      <c r="N396" s="8">
        <v>0.17</v>
      </c>
      <c r="O396" s="8">
        <v>0.15</v>
      </c>
      <c r="P396" s="8">
        <v>0.14000000000000001</v>
      </c>
      <c r="Q396" s="9">
        <v>67.170111287758345</v>
      </c>
      <c r="R396" s="10">
        <v>1267.6072925414576</v>
      </c>
      <c r="S396" s="10">
        <v>0.83796293637623032</v>
      </c>
      <c r="T396" s="8">
        <v>1130.7961347662811</v>
      </c>
      <c r="U396" s="8">
        <v>0.70558640509612225</v>
      </c>
      <c r="V396" s="8">
        <f t="shared" si="6"/>
        <v>7194</v>
      </c>
      <c r="W396" s="8">
        <v>20.401</v>
      </c>
      <c r="X396" s="8">
        <v>0.82</v>
      </c>
      <c r="Y396" s="8">
        <v>11.833</v>
      </c>
      <c r="Z396" s="8">
        <v>36.1</v>
      </c>
      <c r="AA396" s="8">
        <v>343</v>
      </c>
      <c r="AB396" s="8">
        <v>2.0369999999999999E-2</v>
      </c>
      <c r="AC396" s="8">
        <v>58.4</v>
      </c>
      <c r="AD396" s="8">
        <v>4.5890000000000004</v>
      </c>
      <c r="AE396" s="8">
        <v>2.9148499999999999</v>
      </c>
      <c r="AF396" s="8">
        <v>1.1399999999999999</v>
      </c>
      <c r="AG396" s="8">
        <v>15.24</v>
      </c>
      <c r="AH396" s="8">
        <v>3.8148599999999999</v>
      </c>
      <c r="AI396" s="8">
        <v>2.35</v>
      </c>
      <c r="AJ396" s="8">
        <v>0.98199999999999998</v>
      </c>
      <c r="AK396" s="8">
        <v>4.0789999999999997</v>
      </c>
      <c r="AL396" s="11">
        <v>6.18</v>
      </c>
      <c r="AM396" s="8">
        <v>0.39600000000000002</v>
      </c>
      <c r="AN396" s="8">
        <v>3.5150000000000001</v>
      </c>
      <c r="AO396" s="8">
        <v>9.6760000000000002</v>
      </c>
      <c r="AP396" s="8">
        <v>137.19999999999999</v>
      </c>
      <c r="AQ396" s="8">
        <v>0.63900000000000001</v>
      </c>
      <c r="AR396" s="8">
        <v>1.8839999999999999</v>
      </c>
      <c r="AS396" s="8">
        <v>2.625</v>
      </c>
      <c r="AT396" s="11"/>
      <c r="AU396" s="8">
        <v>3.085</v>
      </c>
      <c r="AV396" s="8">
        <v>175.256</v>
      </c>
      <c r="AW396" s="8">
        <v>0.23300000000000001</v>
      </c>
      <c r="AX396" s="8">
        <v>0.7</v>
      </c>
      <c r="AY396" s="8">
        <v>0.222</v>
      </c>
      <c r="AZ396" s="8"/>
      <c r="BA396" s="8">
        <v>7.5999999999999998E-2</v>
      </c>
      <c r="BB396" s="8">
        <v>212</v>
      </c>
      <c r="BC396" s="8">
        <v>27.94</v>
      </c>
      <c r="BD396" s="8">
        <v>2.665</v>
      </c>
      <c r="BE396" s="8">
        <v>67.099999999999994</v>
      </c>
      <c r="BF396" s="8">
        <v>104.39700000000001</v>
      </c>
      <c r="BG396" s="8"/>
      <c r="BH396" s="8">
        <v>0.51294300000000004</v>
      </c>
      <c r="BI396" s="8">
        <v>17.954000000000001</v>
      </c>
      <c r="BJ396" s="8">
        <v>15.484999999999999</v>
      </c>
      <c r="BK396" s="8">
        <v>37.753999999999998</v>
      </c>
      <c r="BL396" s="8" t="s">
        <v>650</v>
      </c>
      <c r="BM396" s="8"/>
      <c r="BN396" s="8">
        <v>0.55940304798030593</v>
      </c>
      <c r="BO396" s="8">
        <v>5.8039829302987194</v>
      </c>
    </row>
    <row r="397" spans="1:67">
      <c r="A397" s="8" t="s">
        <v>652</v>
      </c>
      <c r="B397" s="8" t="s">
        <v>651</v>
      </c>
      <c r="C397" s="8" t="s">
        <v>10</v>
      </c>
      <c r="D397" s="8" t="s">
        <v>626</v>
      </c>
      <c r="E397" s="8">
        <v>-95.65</v>
      </c>
      <c r="F397" s="8">
        <v>2.3050000000000002</v>
      </c>
      <c r="G397" s="8">
        <v>51.67</v>
      </c>
      <c r="H397" s="8">
        <v>1.2</v>
      </c>
      <c r="I397" s="8">
        <v>9.76</v>
      </c>
      <c r="J397" s="8">
        <v>8.65</v>
      </c>
      <c r="K397" s="8">
        <v>15.31</v>
      </c>
      <c r="L397" s="8">
        <v>12.06</v>
      </c>
      <c r="M397" s="8">
        <v>2.17</v>
      </c>
      <c r="N397" s="8">
        <v>0.08</v>
      </c>
      <c r="O397" s="8">
        <v>0.08</v>
      </c>
      <c r="P397" s="8">
        <v>0.16</v>
      </c>
      <c r="Q397" s="9">
        <v>61.468614291354129</v>
      </c>
      <c r="R397" s="10">
        <v>1360.1420654022152</v>
      </c>
      <c r="S397" s="10">
        <v>1.141611092754564</v>
      </c>
      <c r="T397" s="8">
        <v>1531.147975765108</v>
      </c>
      <c r="U397" s="8">
        <v>0.79715557444160234</v>
      </c>
      <c r="V397" s="8">
        <f t="shared" si="6"/>
        <v>7194</v>
      </c>
      <c r="W397" s="8">
        <v>14</v>
      </c>
      <c r="X397" s="8"/>
      <c r="Y397" s="8"/>
      <c r="Z397" s="8"/>
      <c r="AA397" s="8">
        <v>352</v>
      </c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11"/>
      <c r="AM397" s="8"/>
      <c r="AN397" s="8"/>
      <c r="AO397" s="8"/>
      <c r="AP397" s="8">
        <v>119</v>
      </c>
      <c r="AQ397" s="8"/>
      <c r="AR397" s="8"/>
      <c r="AS397" s="8"/>
      <c r="AT397" s="11">
        <v>39</v>
      </c>
      <c r="AU397" s="8"/>
      <c r="AV397" s="8">
        <v>84</v>
      </c>
      <c r="AW397" s="8"/>
      <c r="AX397" s="8"/>
      <c r="AY397" s="8"/>
      <c r="AZ397" s="8">
        <v>1.1909849749999999</v>
      </c>
      <c r="BA397" s="8"/>
      <c r="BB397" s="8">
        <v>300</v>
      </c>
      <c r="BC397" s="8">
        <v>28.2</v>
      </c>
      <c r="BD397" s="8"/>
      <c r="BE397" s="8"/>
      <c r="BF397" s="8">
        <v>76.599999999999994</v>
      </c>
      <c r="BG397" s="8"/>
      <c r="BH397" s="8"/>
      <c r="BI397" s="8"/>
      <c r="BJ397" s="8"/>
      <c r="BK397" s="8"/>
      <c r="BL397" s="8"/>
      <c r="BM397" s="8">
        <v>7.6923076923076925</v>
      </c>
      <c r="BN397" s="8"/>
      <c r="BO397" s="8"/>
    </row>
    <row r="398" spans="1:67">
      <c r="A398" s="8" t="s">
        <v>172</v>
      </c>
      <c r="B398" s="8" t="s">
        <v>653</v>
      </c>
      <c r="C398" s="8" t="s">
        <v>1</v>
      </c>
      <c r="D398" s="8" t="s">
        <v>7</v>
      </c>
      <c r="E398" s="8">
        <v>173.59200000000001</v>
      </c>
      <c r="F398" s="8">
        <v>-16.442</v>
      </c>
      <c r="G398" s="8">
        <v>48.55</v>
      </c>
      <c r="H398" s="8">
        <v>1.2</v>
      </c>
      <c r="I398" s="8">
        <v>8.532</v>
      </c>
      <c r="J398" s="8">
        <v>9.89</v>
      </c>
      <c r="K398" s="8">
        <v>15.08</v>
      </c>
      <c r="L398" s="8">
        <v>11.25</v>
      </c>
      <c r="M398" s="8">
        <v>2.4900000000000002</v>
      </c>
      <c r="N398" s="8">
        <v>0.38</v>
      </c>
      <c r="O398" s="8">
        <v>0.21</v>
      </c>
      <c r="P398" s="8">
        <v>0.16</v>
      </c>
      <c r="Q398" s="9">
        <v>67.600820232399187</v>
      </c>
      <c r="R398" s="10">
        <v>1328.4453418846713</v>
      </c>
      <c r="S398" s="10">
        <v>1.20225328250515</v>
      </c>
      <c r="T398" s="8">
        <v>1386.0283752960463</v>
      </c>
      <c r="U398" s="8">
        <v>0.85502336613391405</v>
      </c>
      <c r="V398" s="8">
        <f t="shared" si="6"/>
        <v>7194</v>
      </c>
      <c r="W398" s="8">
        <v>96</v>
      </c>
      <c r="X398" s="8"/>
      <c r="Y398" s="8"/>
      <c r="Z398" s="8">
        <v>42</v>
      </c>
      <c r="AA398" s="8">
        <v>325</v>
      </c>
      <c r="AB398" s="8"/>
      <c r="AC398" s="8"/>
      <c r="AD398" s="8">
        <v>3.8</v>
      </c>
      <c r="AE398" s="8">
        <v>2.1</v>
      </c>
      <c r="AF398" s="8">
        <v>1.05</v>
      </c>
      <c r="AG398" s="8"/>
      <c r="AH398" s="8"/>
      <c r="AI398" s="8"/>
      <c r="AJ398" s="8"/>
      <c r="AK398" s="8">
        <v>8.3000000000000007</v>
      </c>
      <c r="AL398" s="11"/>
      <c r="AM398" s="8"/>
      <c r="AN398" s="8">
        <v>9.4</v>
      </c>
      <c r="AO398" s="8">
        <v>12</v>
      </c>
      <c r="AP398" s="8">
        <v>215</v>
      </c>
      <c r="AQ398" s="8"/>
      <c r="AR398" s="8"/>
      <c r="AS398" s="8">
        <v>8</v>
      </c>
      <c r="AT398" s="11">
        <v>35</v>
      </c>
      <c r="AU398" s="8"/>
      <c r="AV398" s="8">
        <v>196</v>
      </c>
      <c r="AW398" s="8"/>
      <c r="AX398" s="8"/>
      <c r="AY398" s="8"/>
      <c r="AZ398" s="8"/>
      <c r="BA398" s="8"/>
      <c r="BB398" s="8">
        <v>250</v>
      </c>
      <c r="BC398" s="8">
        <v>23</v>
      </c>
      <c r="BD398" s="8">
        <v>2.13</v>
      </c>
      <c r="BE398" s="8"/>
      <c r="BF398" s="8">
        <v>88</v>
      </c>
      <c r="BG398" s="8"/>
      <c r="BH398" s="8"/>
      <c r="BI398" s="8"/>
      <c r="BJ398" s="8"/>
      <c r="BK398" s="8"/>
      <c r="BL398" s="8"/>
      <c r="BM398" s="8">
        <v>7.1428571428571432</v>
      </c>
      <c r="BN398" s="8"/>
      <c r="BO398" s="8">
        <v>10.212765957446807</v>
      </c>
    </row>
    <row r="399" spans="1:67">
      <c r="A399" s="8" t="s">
        <v>655</v>
      </c>
      <c r="B399" s="8" t="s">
        <v>654</v>
      </c>
      <c r="C399" s="8" t="s">
        <v>10</v>
      </c>
      <c r="D399" s="8" t="s">
        <v>287</v>
      </c>
      <c r="E399" s="8">
        <v>-109.03</v>
      </c>
      <c r="F399" s="8">
        <v>20.93</v>
      </c>
      <c r="G399" s="8">
        <v>49.276699999999998</v>
      </c>
      <c r="H399" s="8">
        <v>1.1981900000000001</v>
      </c>
      <c r="I399" s="8">
        <v>8.5383499999999994</v>
      </c>
      <c r="J399" s="8">
        <v>8.9108900000000002</v>
      </c>
      <c r="K399" s="8">
        <v>16.8048</v>
      </c>
      <c r="L399" s="8">
        <v>11.8611</v>
      </c>
      <c r="M399" s="8">
        <v>2.8192699999999999</v>
      </c>
      <c r="N399" s="8">
        <v>4.9337199999999998E-2</v>
      </c>
      <c r="O399" s="8">
        <v>0.105722</v>
      </c>
      <c r="P399" s="8">
        <v>0.162108</v>
      </c>
      <c r="Q399" s="9">
        <v>65.260124195864648</v>
      </c>
      <c r="R399" s="10">
        <v>1322.4423599849817</v>
      </c>
      <c r="S399" s="10">
        <v>1.2110074150209937</v>
      </c>
      <c r="T399" s="8">
        <v>1343.6691909959716</v>
      </c>
      <c r="U399" s="8">
        <v>0.77183399074409809</v>
      </c>
      <c r="V399" s="8">
        <f t="shared" si="6"/>
        <v>7183.1490500000009</v>
      </c>
      <c r="W399" s="8">
        <v>8.3000000000000007</v>
      </c>
      <c r="X399" s="8"/>
      <c r="Y399" s="8"/>
      <c r="Z399" s="8"/>
      <c r="AA399" s="8">
        <v>337</v>
      </c>
      <c r="AB399" s="8"/>
      <c r="AC399" s="8">
        <v>79.7</v>
      </c>
      <c r="AD399" s="8"/>
      <c r="AE399" s="8"/>
      <c r="AF399" s="8"/>
      <c r="AG399" s="8"/>
      <c r="AH399" s="8"/>
      <c r="AI399" s="8"/>
      <c r="AJ399" s="8"/>
      <c r="AK399" s="8"/>
      <c r="AL399" s="11"/>
      <c r="AM399" s="8"/>
      <c r="AN399" s="8"/>
      <c r="AO399" s="8"/>
      <c r="AP399" s="8">
        <v>136</v>
      </c>
      <c r="AQ399" s="8"/>
      <c r="AR399" s="8"/>
      <c r="AS399" s="8"/>
      <c r="AT399" s="11">
        <v>36.700000000000003</v>
      </c>
      <c r="AU399" s="8"/>
      <c r="AV399" s="8">
        <v>139</v>
      </c>
      <c r="AW399" s="8"/>
      <c r="AX399" s="8"/>
      <c r="AY399" s="8"/>
      <c r="AZ399" s="8"/>
      <c r="BA399" s="8"/>
      <c r="BB399" s="8">
        <v>250</v>
      </c>
      <c r="BC399" s="8">
        <v>28.5</v>
      </c>
      <c r="BD399" s="8"/>
      <c r="BE399" s="8">
        <v>69.2</v>
      </c>
      <c r="BF399" s="8">
        <v>91.9</v>
      </c>
      <c r="BG399" s="8"/>
      <c r="BH399" s="8"/>
      <c r="BI399" s="8"/>
      <c r="BJ399" s="8"/>
      <c r="BK399" s="8"/>
      <c r="BL399" s="8"/>
      <c r="BM399" s="8">
        <v>6.8119891008174385</v>
      </c>
      <c r="BN399" s="8">
        <v>0.86724700761697493</v>
      </c>
      <c r="BO399" s="8"/>
    </row>
    <row r="400" spans="1:67">
      <c r="A400" s="8" t="s">
        <v>12</v>
      </c>
      <c r="B400" s="8" t="s">
        <v>656</v>
      </c>
      <c r="C400" s="8" t="s">
        <v>10</v>
      </c>
      <c r="D400" s="8" t="s">
        <v>657</v>
      </c>
      <c r="E400" s="8">
        <v>15.978300000000001</v>
      </c>
      <c r="F400" s="8">
        <v>85.563299999999998</v>
      </c>
      <c r="G400" s="8">
        <v>47.403300000000002</v>
      </c>
      <c r="H400" s="8">
        <v>1.1977500000000001</v>
      </c>
      <c r="I400" s="8">
        <v>10.3673</v>
      </c>
      <c r="J400" s="8">
        <v>9.3604699999999994</v>
      </c>
      <c r="K400" s="8">
        <v>17.031500000000001</v>
      </c>
      <c r="L400" s="8">
        <v>10.899100000000001</v>
      </c>
      <c r="M400" s="8">
        <v>2.9842</v>
      </c>
      <c r="N400" s="8">
        <v>0.10238800000000001</v>
      </c>
      <c r="O400" s="8">
        <v>0.107971</v>
      </c>
      <c r="P400" s="8"/>
      <c r="Q400" s="9">
        <v>61.907538267909047</v>
      </c>
      <c r="R400" s="10">
        <v>1410.0022319943635</v>
      </c>
      <c r="S400" s="10">
        <v>1.9897303206655625</v>
      </c>
      <c r="T400" s="8">
        <v>1564.0999195059292</v>
      </c>
      <c r="U400" s="8">
        <v>0.82661852733037522</v>
      </c>
      <c r="V400" s="8">
        <f t="shared" si="6"/>
        <v>7180.5112500000005</v>
      </c>
      <c r="W400" s="8">
        <v>11.879200000000001</v>
      </c>
      <c r="X400" s="8">
        <v>0.70018599999999998</v>
      </c>
      <c r="Y400" s="8">
        <v>9.8584700000000005</v>
      </c>
      <c r="Z400" s="8">
        <v>55.8688</v>
      </c>
      <c r="AA400" s="8">
        <v>415.96199999999999</v>
      </c>
      <c r="AB400" s="8"/>
      <c r="AC400" s="8">
        <v>118.669</v>
      </c>
      <c r="AD400" s="8">
        <v>3.79956</v>
      </c>
      <c r="AE400" s="8">
        <v>2.2694800000000002</v>
      </c>
      <c r="AF400" s="8">
        <v>0.97432099999999999</v>
      </c>
      <c r="AG400" s="8">
        <v>15.8215</v>
      </c>
      <c r="AH400" s="8">
        <v>3.2867000000000002</v>
      </c>
      <c r="AI400" s="8">
        <v>1.87256</v>
      </c>
      <c r="AJ400" s="8">
        <v>0.82197100000000001</v>
      </c>
      <c r="AK400" s="8">
        <v>3.3171200000000001</v>
      </c>
      <c r="AL400" s="11">
        <v>4.5266000000000002</v>
      </c>
      <c r="AM400" s="8">
        <v>0.34109400000000001</v>
      </c>
      <c r="AN400" s="8">
        <v>2.1690499999999999</v>
      </c>
      <c r="AO400" s="8">
        <v>7.7652000000000001</v>
      </c>
      <c r="AP400" s="8">
        <v>261.30900000000003</v>
      </c>
      <c r="AQ400" s="8">
        <v>0.552068</v>
      </c>
      <c r="AR400" s="8">
        <v>1.5001500000000001</v>
      </c>
      <c r="AS400" s="8">
        <v>1.0009699999999999</v>
      </c>
      <c r="AT400" s="11">
        <v>34.811799999999998</v>
      </c>
      <c r="AU400" s="8">
        <v>2.4185300000000001</v>
      </c>
      <c r="AV400" s="8">
        <v>194.04599999999999</v>
      </c>
      <c r="AW400" s="8">
        <v>0.14974499999999999</v>
      </c>
      <c r="AX400" s="8">
        <v>0.58168600000000004</v>
      </c>
      <c r="AY400" s="8">
        <v>0.161603</v>
      </c>
      <c r="AZ400" s="8"/>
      <c r="BA400" s="8">
        <v>6.5684500000000007E-2</v>
      </c>
      <c r="BB400" s="8">
        <v>178.02799999999999</v>
      </c>
      <c r="BC400" s="8">
        <v>22.948599999999999</v>
      </c>
      <c r="BD400" s="8">
        <v>2.2522700000000002</v>
      </c>
      <c r="BE400" s="8">
        <v>69.6875</v>
      </c>
      <c r="BF400" s="8">
        <v>82.137799999999999</v>
      </c>
      <c r="BG400" s="8">
        <v>0.70290900000000001</v>
      </c>
      <c r="BH400" s="8">
        <v>0.51298999999999995</v>
      </c>
      <c r="BI400" s="8">
        <v>18.814399999999999</v>
      </c>
      <c r="BJ400" s="8">
        <v>15.544600000000001</v>
      </c>
      <c r="BK400" s="8">
        <v>38.427700000000002</v>
      </c>
      <c r="BL400" s="8" t="s">
        <v>49</v>
      </c>
      <c r="BM400" s="8">
        <v>5.1140130645355883</v>
      </c>
      <c r="BN400" s="8">
        <v>1.4447550336142434</v>
      </c>
      <c r="BO400" s="8">
        <v>5.4766833406329969</v>
      </c>
    </row>
    <row r="401" spans="1:67">
      <c r="A401" s="8" t="s">
        <v>231</v>
      </c>
      <c r="B401" s="8" t="s">
        <v>658</v>
      </c>
      <c r="C401" s="8" t="s">
        <v>1</v>
      </c>
      <c r="D401" s="8" t="s">
        <v>615</v>
      </c>
      <c r="E401" s="8">
        <v>-45.216999999999999</v>
      </c>
      <c r="F401" s="8">
        <v>21.817</v>
      </c>
      <c r="G401" s="8">
        <v>50.209499999999998</v>
      </c>
      <c r="H401" s="8">
        <v>1.19306</v>
      </c>
      <c r="I401" s="8">
        <v>8.6537199999999999</v>
      </c>
      <c r="J401" s="8">
        <v>8.7659400000000005</v>
      </c>
      <c r="K401" s="8">
        <v>15.5603</v>
      </c>
      <c r="L401" s="8">
        <v>12.2036</v>
      </c>
      <c r="M401" s="8">
        <v>2.7399900000000001</v>
      </c>
      <c r="N401" s="8">
        <v>8.0885299999999993E-2</v>
      </c>
      <c r="O401" s="8">
        <v>0.111217</v>
      </c>
      <c r="P401" s="8">
        <v>0.161771</v>
      </c>
      <c r="Q401" s="9">
        <v>64.580983654008463</v>
      </c>
      <c r="R401" s="10">
        <v>1324.4532190638163</v>
      </c>
      <c r="S401" s="10">
        <v>1.1057949124751643</v>
      </c>
      <c r="T401" s="8">
        <v>1410.5012401199806</v>
      </c>
      <c r="U401" s="8">
        <v>0.80479225300481116</v>
      </c>
      <c r="V401" s="8">
        <f t="shared" si="6"/>
        <v>7152.3946999999998</v>
      </c>
      <c r="W401" s="8">
        <v>6.37</v>
      </c>
      <c r="X401" s="8"/>
      <c r="Y401" s="8">
        <v>7.3</v>
      </c>
      <c r="Z401" s="8"/>
      <c r="AA401" s="8"/>
      <c r="AB401" s="8"/>
      <c r="AC401" s="8"/>
      <c r="AD401" s="8">
        <v>4.22</v>
      </c>
      <c r="AE401" s="8">
        <v>2.64</v>
      </c>
      <c r="AF401" s="8">
        <v>1</v>
      </c>
      <c r="AG401" s="8"/>
      <c r="AH401" s="8">
        <v>3.67</v>
      </c>
      <c r="AI401" s="8"/>
      <c r="AJ401" s="8">
        <v>0.88</v>
      </c>
      <c r="AK401" s="8">
        <v>2.21</v>
      </c>
      <c r="AL401" s="11"/>
      <c r="AM401" s="8">
        <v>0.36</v>
      </c>
      <c r="AN401" s="8"/>
      <c r="AO401" s="8">
        <v>7.04</v>
      </c>
      <c r="AP401" s="8"/>
      <c r="AQ401" s="8">
        <v>0.16</v>
      </c>
      <c r="AR401" s="8">
        <v>1.26</v>
      </c>
      <c r="AS401" s="8">
        <v>0.47</v>
      </c>
      <c r="AT401" s="11"/>
      <c r="AU401" s="8">
        <v>2.58</v>
      </c>
      <c r="AV401" s="8">
        <v>114</v>
      </c>
      <c r="AW401" s="8"/>
      <c r="AX401" s="8">
        <v>0.63</v>
      </c>
      <c r="AY401" s="8"/>
      <c r="AZ401" s="8"/>
      <c r="BA401" s="8"/>
      <c r="BB401" s="8"/>
      <c r="BC401" s="8">
        <v>22.2</v>
      </c>
      <c r="BD401" s="8">
        <v>2.44</v>
      </c>
      <c r="BE401" s="8"/>
      <c r="BF401" s="8">
        <v>67.099999999999994</v>
      </c>
      <c r="BG401" s="8"/>
      <c r="BH401" s="8">
        <v>0.51317299999999999</v>
      </c>
      <c r="BI401" s="8">
        <v>18.446999999999999</v>
      </c>
      <c r="BJ401" s="8">
        <v>15.502000000000001</v>
      </c>
      <c r="BK401" s="8">
        <v>37.85</v>
      </c>
      <c r="BL401" s="8" t="s">
        <v>659</v>
      </c>
      <c r="BM401" s="8"/>
      <c r="BN401" s="8"/>
      <c r="BO401" s="8"/>
    </row>
    <row r="402" spans="1:67">
      <c r="A402" s="8" t="s">
        <v>661</v>
      </c>
      <c r="B402" s="8" t="s">
        <v>660</v>
      </c>
      <c r="C402" s="8" t="s">
        <v>10</v>
      </c>
      <c r="D402" s="8" t="s">
        <v>254</v>
      </c>
      <c r="E402" s="8">
        <v>85.033299999999997</v>
      </c>
      <c r="F402" s="8">
        <v>85.618300000000005</v>
      </c>
      <c r="G402" s="8">
        <v>49.680300000000003</v>
      </c>
      <c r="H402" s="8">
        <v>1.1923999999999999</v>
      </c>
      <c r="I402" s="8">
        <v>7.5621900000000002</v>
      </c>
      <c r="J402" s="8">
        <v>8.6206300000000002</v>
      </c>
      <c r="K402" s="8">
        <v>17.183199999999999</v>
      </c>
      <c r="L402" s="8">
        <v>11.620699999999999</v>
      </c>
      <c r="M402" s="8">
        <v>3.12968</v>
      </c>
      <c r="N402" s="8">
        <v>0.20569499999999999</v>
      </c>
      <c r="O402" s="8">
        <v>0.153502</v>
      </c>
      <c r="P402" s="8">
        <v>0.14070199999999999</v>
      </c>
      <c r="Q402" s="9">
        <v>67.233918983069003</v>
      </c>
      <c r="R402" s="10">
        <v>1280.4778047804011</v>
      </c>
      <c r="S402" s="10">
        <v>1.0301742233535298</v>
      </c>
      <c r="T402" s="8">
        <v>1163.2931189739122</v>
      </c>
      <c r="U402" s="8">
        <v>0.72439930449747014</v>
      </c>
      <c r="V402" s="8">
        <f t="shared" si="6"/>
        <v>7148.4379999999992</v>
      </c>
      <c r="W402" s="8">
        <v>17.899999999999999</v>
      </c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11"/>
      <c r="AM402" s="8"/>
      <c r="AN402" s="8"/>
      <c r="AO402" s="8"/>
      <c r="AP402" s="8"/>
      <c r="AQ402" s="8"/>
      <c r="AR402" s="8"/>
      <c r="AS402" s="8"/>
      <c r="AT402" s="11"/>
      <c r="AU402" s="8"/>
      <c r="AV402" s="8">
        <v>208</v>
      </c>
      <c r="AW402" s="8"/>
      <c r="AX402" s="8"/>
      <c r="AY402" s="8"/>
      <c r="AZ402" s="8"/>
      <c r="BA402" s="8"/>
      <c r="BB402" s="8"/>
      <c r="BC402" s="8"/>
      <c r="BD402" s="8"/>
      <c r="BE402" s="8"/>
      <c r="BF402" s="8"/>
      <c r="BG402" s="8"/>
      <c r="BH402" s="8"/>
      <c r="BI402" s="8"/>
      <c r="BJ402" s="8"/>
      <c r="BK402" s="8"/>
      <c r="BL402" s="8"/>
      <c r="BM402" s="8"/>
      <c r="BN402" s="8"/>
      <c r="BO402" s="8"/>
    </row>
    <row r="403" spans="1:67">
      <c r="A403" s="13" t="s">
        <v>71</v>
      </c>
      <c r="B403" s="8" t="s">
        <v>662</v>
      </c>
      <c r="C403" s="8" t="s">
        <v>10</v>
      </c>
      <c r="D403" s="8" t="s">
        <v>663</v>
      </c>
      <c r="E403" s="8">
        <v>-29.4</v>
      </c>
      <c r="F403" s="8">
        <v>42.39</v>
      </c>
      <c r="G403" s="8">
        <v>50.589100000000002</v>
      </c>
      <c r="H403" s="8">
        <v>1.1920500000000001</v>
      </c>
      <c r="I403" s="8">
        <v>9.3247999999999998</v>
      </c>
      <c r="J403" s="8">
        <v>8.4503699999999995</v>
      </c>
      <c r="K403" s="8">
        <v>15.478199999999999</v>
      </c>
      <c r="L403" s="8">
        <v>11.723100000000001</v>
      </c>
      <c r="M403" s="8">
        <v>2.5350299999999999</v>
      </c>
      <c r="N403" s="8">
        <v>0.13875399999999999</v>
      </c>
      <c r="O403" s="8">
        <v>8.9198700000000006E-2</v>
      </c>
      <c r="P403" s="8">
        <v>6.9376800000000002E-2</v>
      </c>
      <c r="Q403" s="9">
        <v>61.994608131755072</v>
      </c>
      <c r="R403" s="10">
        <v>1350.2593518793101</v>
      </c>
      <c r="S403" s="10">
        <v>1.1890674084966801</v>
      </c>
      <c r="T403" s="8">
        <v>1465.9499104351617</v>
      </c>
      <c r="U403" s="8">
        <v>0.78587290274296318</v>
      </c>
      <c r="V403" s="8">
        <f t="shared" si="6"/>
        <v>7146.3397500000001</v>
      </c>
      <c r="W403" s="8">
        <v>44.53</v>
      </c>
      <c r="X403" s="8"/>
      <c r="Y403" s="8">
        <v>11.69</v>
      </c>
      <c r="Z403" s="8">
        <v>45.83</v>
      </c>
      <c r="AA403" s="8">
        <v>396.4</v>
      </c>
      <c r="AB403" s="8">
        <v>4.3999999999999997E-2</v>
      </c>
      <c r="AC403" s="8">
        <v>89.25</v>
      </c>
      <c r="AD403" s="8">
        <v>4.4400000000000004</v>
      </c>
      <c r="AE403" s="8">
        <v>2.9</v>
      </c>
      <c r="AF403" s="8">
        <v>0.996</v>
      </c>
      <c r="AG403" s="8">
        <v>18.84</v>
      </c>
      <c r="AH403" s="8">
        <v>3.72</v>
      </c>
      <c r="AI403" s="8">
        <v>1.26</v>
      </c>
      <c r="AJ403" s="8">
        <v>0.997</v>
      </c>
      <c r="AK403" s="8">
        <v>4.6900000000000004</v>
      </c>
      <c r="AL403" s="11"/>
      <c r="AM403" s="8">
        <v>0.42</v>
      </c>
      <c r="AN403" s="8">
        <v>6.28</v>
      </c>
      <c r="AO403" s="8">
        <v>8.2200000000000006</v>
      </c>
      <c r="AP403" s="8">
        <v>184.4</v>
      </c>
      <c r="AQ403" s="8">
        <v>0.45400000000000001</v>
      </c>
      <c r="AR403" s="8">
        <v>1.7</v>
      </c>
      <c r="AS403" s="8">
        <v>4</v>
      </c>
      <c r="AT403" s="11">
        <v>42.71</v>
      </c>
      <c r="AU403" s="8">
        <v>2.63</v>
      </c>
      <c r="AV403" s="8">
        <v>110.3</v>
      </c>
      <c r="AW403" s="8">
        <v>0.4123</v>
      </c>
      <c r="AX403" s="8">
        <v>0.68300000000000005</v>
      </c>
      <c r="AY403" s="8">
        <v>0.438</v>
      </c>
      <c r="AZ403" s="8">
        <v>1.1080133560000001</v>
      </c>
      <c r="BA403" s="8">
        <v>0.115</v>
      </c>
      <c r="BB403" s="8">
        <v>256.2</v>
      </c>
      <c r="BC403" s="8">
        <v>28.1</v>
      </c>
      <c r="BD403" s="8">
        <v>2.81</v>
      </c>
      <c r="BE403" s="8">
        <v>79.290000000000006</v>
      </c>
      <c r="BF403" s="8">
        <v>67.7</v>
      </c>
      <c r="BG403" s="8">
        <v>0.70298400000000005</v>
      </c>
      <c r="BH403" s="8">
        <v>0.51302199999999998</v>
      </c>
      <c r="BI403" s="8">
        <v>19.526199999999999</v>
      </c>
      <c r="BJ403" s="8">
        <v>15.5855</v>
      </c>
      <c r="BK403" s="8">
        <v>39.040399999999998</v>
      </c>
      <c r="BL403" s="8" t="s">
        <v>664</v>
      </c>
      <c r="BM403" s="8">
        <v>5.9985951767735886</v>
      </c>
      <c r="BN403" s="8">
        <v>1.3183161004431314</v>
      </c>
      <c r="BO403" s="8">
        <v>7.0907643312101909</v>
      </c>
    </row>
    <row r="404" spans="1:67">
      <c r="A404" s="8" t="s">
        <v>667</v>
      </c>
      <c r="B404" s="8" t="s">
        <v>665</v>
      </c>
      <c r="C404" s="8" t="s">
        <v>10</v>
      </c>
      <c r="D404" s="8" t="s">
        <v>666</v>
      </c>
      <c r="E404" s="8">
        <v>65.319999999999993</v>
      </c>
      <c r="F404" s="8">
        <v>-18.37</v>
      </c>
      <c r="G404" s="8">
        <v>49.2624</v>
      </c>
      <c r="H404" s="8">
        <v>1.1918299999999999</v>
      </c>
      <c r="I404" s="8">
        <v>9.0380599999999998</v>
      </c>
      <c r="J404" s="8">
        <v>8.14419</v>
      </c>
      <c r="K404" s="8">
        <v>15.4938</v>
      </c>
      <c r="L404" s="8">
        <v>12.812200000000001</v>
      </c>
      <c r="M404" s="8">
        <v>2.5823</v>
      </c>
      <c r="N404" s="8">
        <v>0.37741400000000003</v>
      </c>
      <c r="O404" s="8">
        <v>0.16884299999999999</v>
      </c>
      <c r="P404" s="8">
        <v>0.158911</v>
      </c>
      <c r="Q404" s="9">
        <v>61.860866766181658</v>
      </c>
      <c r="R404" s="10">
        <v>1348.361574387312</v>
      </c>
      <c r="S404" s="10">
        <v>1.3212432486253096</v>
      </c>
      <c r="T404" s="8">
        <v>1464.0082362502542</v>
      </c>
      <c r="U404" s="8">
        <v>0.82052802524088353</v>
      </c>
      <c r="V404" s="8">
        <f t="shared" si="6"/>
        <v>7145.0208499999999</v>
      </c>
      <c r="W404" s="8">
        <v>64.099999999999994</v>
      </c>
      <c r="X404" s="8"/>
      <c r="Y404" s="8">
        <v>14.5</v>
      </c>
      <c r="Z404" s="8"/>
      <c r="AA404" s="8"/>
      <c r="AB404" s="8"/>
      <c r="AC404" s="8"/>
      <c r="AD404" s="8">
        <v>2.7</v>
      </c>
      <c r="AE404" s="8">
        <v>1.5</v>
      </c>
      <c r="AF404" s="8">
        <v>1</v>
      </c>
      <c r="AG404" s="8"/>
      <c r="AH404" s="8">
        <v>3</v>
      </c>
      <c r="AI404" s="8">
        <v>1.6</v>
      </c>
      <c r="AJ404" s="8">
        <v>0.57999999999999996</v>
      </c>
      <c r="AK404" s="8">
        <v>7</v>
      </c>
      <c r="AL404" s="11"/>
      <c r="AM404" s="8">
        <v>0.18</v>
      </c>
      <c r="AN404" s="8">
        <v>7.8</v>
      </c>
      <c r="AO404" s="8">
        <v>9.4</v>
      </c>
      <c r="AP404" s="8"/>
      <c r="AQ404" s="8">
        <v>0.64</v>
      </c>
      <c r="AR404" s="8">
        <v>1.9</v>
      </c>
      <c r="AS404" s="8">
        <v>7.2</v>
      </c>
      <c r="AT404" s="11"/>
      <c r="AU404" s="8">
        <v>2.4</v>
      </c>
      <c r="AV404" s="8">
        <v>154.80000000000001</v>
      </c>
      <c r="AW404" s="8"/>
      <c r="AX404" s="8">
        <v>0.47</v>
      </c>
      <c r="AY404" s="8"/>
      <c r="AZ404" s="8"/>
      <c r="BA404" s="8"/>
      <c r="BB404" s="8"/>
      <c r="BC404" s="8">
        <v>15.6</v>
      </c>
      <c r="BD404" s="8">
        <v>1.4</v>
      </c>
      <c r="BE404" s="8"/>
      <c r="BF404" s="8">
        <v>67.8</v>
      </c>
      <c r="BG404" s="8"/>
      <c r="BH404" s="8"/>
      <c r="BI404" s="8"/>
      <c r="BJ404" s="8"/>
      <c r="BK404" s="8"/>
      <c r="BL404" s="8"/>
      <c r="BM404" s="8"/>
      <c r="BN404" s="8"/>
      <c r="BO404" s="8">
        <v>8.2179487179487172</v>
      </c>
    </row>
    <row r="405" spans="1:67">
      <c r="A405" s="8" t="s">
        <v>152</v>
      </c>
      <c r="B405" s="8" t="s">
        <v>668</v>
      </c>
      <c r="C405" s="8" t="s">
        <v>1</v>
      </c>
      <c r="D405" s="8" t="s">
        <v>151</v>
      </c>
      <c r="E405" s="8">
        <v>-46.203000000000003</v>
      </c>
      <c r="F405" s="8">
        <v>24.327999999999999</v>
      </c>
      <c r="G405" s="8">
        <v>50.518599999999999</v>
      </c>
      <c r="H405" s="8">
        <v>1.1909099999999999</v>
      </c>
      <c r="I405" s="8">
        <v>7.9800899999999997</v>
      </c>
      <c r="J405" s="8">
        <v>8.0761699999999994</v>
      </c>
      <c r="K405" s="8">
        <v>16.882899999999999</v>
      </c>
      <c r="L405" s="8">
        <v>11.8691</v>
      </c>
      <c r="M405" s="8">
        <v>2.6219999999999999</v>
      </c>
      <c r="N405" s="8">
        <v>0.16012199999999999</v>
      </c>
      <c r="O405" s="8">
        <v>0.110084</v>
      </c>
      <c r="P405" s="8">
        <v>0.150115</v>
      </c>
      <c r="Q405" s="9">
        <v>64.560018929532788</v>
      </c>
      <c r="R405" s="10">
        <v>1294.2358238825632</v>
      </c>
      <c r="S405" s="10">
        <v>0.94233992570956526</v>
      </c>
      <c r="T405" s="8">
        <v>1216.7027449754962</v>
      </c>
      <c r="U405" s="8">
        <v>0.70408901678157099</v>
      </c>
      <c r="V405" s="8">
        <f t="shared" si="6"/>
        <v>7139.5054499999997</v>
      </c>
      <c r="W405" s="8"/>
      <c r="X405" s="8"/>
      <c r="Y405" s="8">
        <v>8.7100000000000009</v>
      </c>
      <c r="Z405" s="8">
        <v>36.409999999999997</v>
      </c>
      <c r="AA405" s="8">
        <v>387.3</v>
      </c>
      <c r="AB405" s="8"/>
      <c r="AC405" s="8">
        <v>62.66</v>
      </c>
      <c r="AD405" s="8">
        <v>4.0999999999999996</v>
      </c>
      <c r="AE405" s="8">
        <v>2.59</v>
      </c>
      <c r="AF405" s="8">
        <v>0.97</v>
      </c>
      <c r="AG405" s="8">
        <v>14.36</v>
      </c>
      <c r="AH405" s="8">
        <v>3.51</v>
      </c>
      <c r="AI405" s="8">
        <v>2.0699999999999998</v>
      </c>
      <c r="AJ405" s="8">
        <v>0.86</v>
      </c>
      <c r="AK405" s="8">
        <v>3.08</v>
      </c>
      <c r="AL405" s="11"/>
      <c r="AM405" s="8">
        <v>0.4</v>
      </c>
      <c r="AN405" s="8">
        <v>2.6</v>
      </c>
      <c r="AO405" s="8">
        <v>7.91</v>
      </c>
      <c r="AP405" s="8">
        <v>123.85</v>
      </c>
      <c r="AQ405" s="8">
        <v>0.52600000000000002</v>
      </c>
      <c r="AR405" s="8">
        <v>1.43</v>
      </c>
      <c r="AS405" s="8"/>
      <c r="AT405" s="11">
        <v>33.61</v>
      </c>
      <c r="AU405" s="8">
        <v>2.63</v>
      </c>
      <c r="AV405" s="8">
        <v>126.2</v>
      </c>
      <c r="AW405" s="8">
        <v>0.159</v>
      </c>
      <c r="AX405" s="8">
        <v>0.67</v>
      </c>
      <c r="AY405" s="8">
        <v>0.191</v>
      </c>
      <c r="AZ405" s="8"/>
      <c r="BA405" s="8">
        <v>7.0999999999999994E-2</v>
      </c>
      <c r="BB405" s="8">
        <v>244.2</v>
      </c>
      <c r="BC405" s="8">
        <v>26.87</v>
      </c>
      <c r="BD405" s="8">
        <v>2.63</v>
      </c>
      <c r="BE405" s="8">
        <v>65.209999999999994</v>
      </c>
      <c r="BF405" s="8">
        <v>78.3</v>
      </c>
      <c r="BG405" s="8"/>
      <c r="BH405" s="8"/>
      <c r="BI405" s="8"/>
      <c r="BJ405" s="8"/>
      <c r="BK405" s="8"/>
      <c r="BL405" s="8"/>
      <c r="BM405" s="8">
        <v>7.2656947337102054</v>
      </c>
      <c r="BN405" s="8">
        <v>0.80025542784163473</v>
      </c>
      <c r="BO405" s="8"/>
    </row>
    <row r="406" spans="1:67">
      <c r="A406" s="8" t="s">
        <v>22</v>
      </c>
      <c r="B406" s="8" t="s">
        <v>669</v>
      </c>
      <c r="C406" s="8" t="s">
        <v>10</v>
      </c>
      <c r="D406" s="8" t="s">
        <v>21</v>
      </c>
      <c r="E406" s="8">
        <v>-126.726</v>
      </c>
      <c r="F406" s="8">
        <v>42.776000000000003</v>
      </c>
      <c r="G406" s="8">
        <v>50.171599999999998</v>
      </c>
      <c r="H406" s="8">
        <v>1.1909099999999999</v>
      </c>
      <c r="I406" s="8">
        <v>8.6513399999999994</v>
      </c>
      <c r="J406" s="8">
        <v>8.3185000000000002</v>
      </c>
      <c r="K406" s="8">
        <v>16.094100000000001</v>
      </c>
      <c r="L406" s="8">
        <v>12.2277</v>
      </c>
      <c r="M406" s="8">
        <v>2.72126</v>
      </c>
      <c r="N406" s="8">
        <v>6.9907999999999998E-2</v>
      </c>
      <c r="O406" s="8">
        <v>8.9881799999999998E-2</v>
      </c>
      <c r="P406" s="8">
        <v>0.15978999999999999</v>
      </c>
      <c r="Q406" s="9">
        <v>63.38001340972815</v>
      </c>
      <c r="R406" s="10">
        <v>1325.1926884608195</v>
      </c>
      <c r="S406" s="10">
        <v>1.1199522566246285</v>
      </c>
      <c r="T406" s="8">
        <v>1381.0975589714376</v>
      </c>
      <c r="U406" s="8">
        <v>0.76948471663627549</v>
      </c>
      <c r="V406" s="8">
        <f t="shared" si="6"/>
        <v>7139.5054499999997</v>
      </c>
      <c r="W406" s="8">
        <v>8.6</v>
      </c>
      <c r="X406" s="8"/>
      <c r="Y406" s="8">
        <v>7.31</v>
      </c>
      <c r="Z406" s="8"/>
      <c r="AA406" s="8"/>
      <c r="AB406" s="8">
        <v>0.01</v>
      </c>
      <c r="AC406" s="8"/>
      <c r="AD406" s="8">
        <v>4.2300000000000004</v>
      </c>
      <c r="AE406" s="8">
        <v>2.61</v>
      </c>
      <c r="AF406" s="8">
        <v>0.99</v>
      </c>
      <c r="AG406" s="8"/>
      <c r="AH406" s="8">
        <v>3.57</v>
      </c>
      <c r="AI406" s="8">
        <v>1.87</v>
      </c>
      <c r="AJ406" s="8">
        <v>0.92</v>
      </c>
      <c r="AK406" s="8">
        <v>2.48</v>
      </c>
      <c r="AL406" s="11"/>
      <c r="AM406" s="8">
        <v>0.39</v>
      </c>
      <c r="AN406" s="8"/>
      <c r="AO406" s="8">
        <v>7.08</v>
      </c>
      <c r="AP406" s="8"/>
      <c r="AQ406" s="8">
        <v>0.35</v>
      </c>
      <c r="AR406" s="8">
        <v>1.29</v>
      </c>
      <c r="AS406" s="8"/>
      <c r="AT406" s="11">
        <v>38.799999999999997</v>
      </c>
      <c r="AU406" s="8">
        <v>2.62</v>
      </c>
      <c r="AV406" s="8">
        <v>121.4</v>
      </c>
      <c r="AW406" s="8"/>
      <c r="AX406" s="8">
        <v>0.65</v>
      </c>
      <c r="AY406" s="8"/>
      <c r="AZ406" s="8"/>
      <c r="BA406" s="8">
        <v>0.03</v>
      </c>
      <c r="BB406" s="8"/>
      <c r="BC406" s="8">
        <v>27.02</v>
      </c>
      <c r="BD406" s="8">
        <v>2.52</v>
      </c>
      <c r="BE406" s="8"/>
      <c r="BF406" s="8">
        <v>66.8</v>
      </c>
      <c r="BG406" s="8">
        <v>0.70250400000000002</v>
      </c>
      <c r="BH406" s="8">
        <v>0.51319199999999998</v>
      </c>
      <c r="BI406" s="8">
        <v>18.373999999999999</v>
      </c>
      <c r="BJ406" s="8">
        <v>15.442</v>
      </c>
      <c r="BK406" s="8">
        <v>37.719000000000001</v>
      </c>
      <c r="BL406" s="8" t="s">
        <v>432</v>
      </c>
      <c r="BM406" s="8"/>
      <c r="BN406" s="8"/>
      <c r="BO406" s="8"/>
    </row>
    <row r="407" spans="1:67">
      <c r="A407" s="8" t="s">
        <v>667</v>
      </c>
      <c r="B407" s="8" t="s">
        <v>670</v>
      </c>
      <c r="C407" s="8" t="s">
        <v>10</v>
      </c>
      <c r="D407" s="8" t="s">
        <v>666</v>
      </c>
      <c r="E407" s="8">
        <v>65.319999999999993</v>
      </c>
      <c r="F407" s="8">
        <v>-18.37</v>
      </c>
      <c r="G407" s="8">
        <v>49.1738</v>
      </c>
      <c r="H407" s="8">
        <v>1.1896899999999999</v>
      </c>
      <c r="I407" s="8">
        <v>9.0218100000000003</v>
      </c>
      <c r="J407" s="8">
        <v>8.3278199999999991</v>
      </c>
      <c r="K407" s="8">
        <v>15.565099999999999</v>
      </c>
      <c r="L407" s="8">
        <v>12.69</v>
      </c>
      <c r="M407" s="8">
        <v>2.5776599999999998</v>
      </c>
      <c r="N407" s="8">
        <v>0.37673499999999999</v>
      </c>
      <c r="O407" s="8">
        <v>0.15862499999999999</v>
      </c>
      <c r="P407" s="8">
        <v>0.14871100000000001</v>
      </c>
      <c r="Q407" s="9">
        <v>62.42773266539745</v>
      </c>
      <c r="R407" s="10">
        <v>1348.1323935993978</v>
      </c>
      <c r="S407" s="10">
        <v>1.3296170743206801</v>
      </c>
      <c r="T407" s="8">
        <v>1457.7063794173573</v>
      </c>
      <c r="U407" s="8">
        <v>0.8230256039958852</v>
      </c>
      <c r="V407" s="8">
        <f t="shared" si="6"/>
        <v>7132.1915499999996</v>
      </c>
      <c r="W407" s="8">
        <v>63</v>
      </c>
      <c r="X407" s="8"/>
      <c r="Y407" s="8">
        <v>14.2</v>
      </c>
      <c r="Z407" s="8"/>
      <c r="AA407" s="8"/>
      <c r="AB407" s="8"/>
      <c r="AC407" s="8"/>
      <c r="AD407" s="8">
        <v>3.2</v>
      </c>
      <c r="AE407" s="8">
        <v>1.7</v>
      </c>
      <c r="AF407" s="8">
        <v>1.1000000000000001</v>
      </c>
      <c r="AG407" s="8"/>
      <c r="AH407" s="8">
        <v>3.4</v>
      </c>
      <c r="AI407" s="8">
        <v>1.87</v>
      </c>
      <c r="AJ407" s="8">
        <v>0.62</v>
      </c>
      <c r="AK407" s="8">
        <v>7.6</v>
      </c>
      <c r="AL407" s="11"/>
      <c r="AM407" s="8">
        <v>0.25</v>
      </c>
      <c r="AN407" s="8">
        <v>8</v>
      </c>
      <c r="AO407" s="8">
        <v>10.4</v>
      </c>
      <c r="AP407" s="8"/>
      <c r="AQ407" s="8">
        <v>0.65</v>
      </c>
      <c r="AR407" s="8">
        <v>2</v>
      </c>
      <c r="AS407" s="8">
        <v>6.6</v>
      </c>
      <c r="AT407" s="11"/>
      <c r="AU407" s="8">
        <v>2.8</v>
      </c>
      <c r="AV407" s="8">
        <v>159.30000000000001</v>
      </c>
      <c r="AW407" s="8">
        <v>0.44800000000000001</v>
      </c>
      <c r="AX407" s="8">
        <v>0.5</v>
      </c>
      <c r="AY407" s="8"/>
      <c r="AZ407" s="8"/>
      <c r="BA407" s="8"/>
      <c r="BB407" s="8"/>
      <c r="BC407" s="8">
        <v>17.5</v>
      </c>
      <c r="BD407" s="8">
        <v>1.5</v>
      </c>
      <c r="BE407" s="8"/>
      <c r="BF407" s="8">
        <v>72.900000000000006</v>
      </c>
      <c r="BG407" s="8"/>
      <c r="BH407" s="8"/>
      <c r="BI407" s="8"/>
      <c r="BJ407" s="8"/>
      <c r="BK407" s="8"/>
      <c r="BL407" s="8"/>
      <c r="BM407" s="8"/>
      <c r="BN407" s="8"/>
      <c r="BO407" s="8">
        <v>7.875</v>
      </c>
    </row>
    <row r="408" spans="1:67">
      <c r="A408" s="8" t="s">
        <v>672</v>
      </c>
      <c r="B408" s="8" t="s">
        <v>671</v>
      </c>
      <c r="C408" s="8" t="s">
        <v>10</v>
      </c>
      <c r="D408" s="8" t="s">
        <v>640</v>
      </c>
      <c r="E408" s="8">
        <v>65.849999999999994</v>
      </c>
      <c r="F408" s="8">
        <v>-19.47</v>
      </c>
      <c r="G408" s="8">
        <v>50.107700000000001</v>
      </c>
      <c r="H408" s="8">
        <v>1.18927</v>
      </c>
      <c r="I408" s="8">
        <v>9.3555600000000005</v>
      </c>
      <c r="J408" s="8">
        <v>8.0275400000000001</v>
      </c>
      <c r="K408" s="8">
        <v>15.956</v>
      </c>
      <c r="L408" s="8">
        <v>11.9521</v>
      </c>
      <c r="M408" s="8">
        <v>2.7947700000000002</v>
      </c>
      <c r="N408" s="8">
        <v>5.9463299999999997E-2</v>
      </c>
      <c r="O408" s="8">
        <v>8.9194899999999994E-2</v>
      </c>
      <c r="P408" s="8">
        <v>0.17838999999999999</v>
      </c>
      <c r="Q408" s="9">
        <v>60.699398768299204</v>
      </c>
      <c r="R408" s="10">
        <v>1355.2320779686784</v>
      </c>
      <c r="S408" s="10">
        <v>1.3073687085189485</v>
      </c>
      <c r="T408" s="8">
        <v>1470.5628306482597</v>
      </c>
      <c r="U408" s="8">
        <v>0.77218443314163687</v>
      </c>
      <c r="V408" s="8">
        <f t="shared" si="6"/>
        <v>7129.6736500000006</v>
      </c>
      <c r="W408" s="8">
        <v>9.4</v>
      </c>
      <c r="X408" s="8"/>
      <c r="Y408" s="8">
        <v>8.3000000000000007</v>
      </c>
      <c r="Z408" s="8"/>
      <c r="AA408" s="8"/>
      <c r="AB408" s="8">
        <v>1.2999999999999999E-2</v>
      </c>
      <c r="AC408" s="8"/>
      <c r="AD408" s="8">
        <v>4.6399999999999997</v>
      </c>
      <c r="AE408" s="8">
        <v>2.98</v>
      </c>
      <c r="AF408" s="8">
        <v>1.07</v>
      </c>
      <c r="AG408" s="8"/>
      <c r="AH408" s="8">
        <v>3.83</v>
      </c>
      <c r="AI408" s="8">
        <v>2.0499999999999998</v>
      </c>
      <c r="AJ408" s="8">
        <v>1.04</v>
      </c>
      <c r="AK408" s="8">
        <v>2.5099999999999998</v>
      </c>
      <c r="AL408" s="11"/>
      <c r="AM408" s="8">
        <v>0.42</v>
      </c>
      <c r="AN408" s="8">
        <v>1.62</v>
      </c>
      <c r="AO408" s="8">
        <v>8.15</v>
      </c>
      <c r="AP408" s="8"/>
      <c r="AQ408" s="8">
        <v>0.56999999999999995</v>
      </c>
      <c r="AR408" s="8">
        <v>1.49</v>
      </c>
      <c r="AS408" s="8">
        <v>0.86</v>
      </c>
      <c r="AT408" s="11"/>
      <c r="AU408" s="8">
        <v>2.87</v>
      </c>
      <c r="AV408" s="8">
        <v>120</v>
      </c>
      <c r="AW408" s="8">
        <v>0.11</v>
      </c>
      <c r="AX408" s="8">
        <v>0.74</v>
      </c>
      <c r="AY408" s="8">
        <v>0.13</v>
      </c>
      <c r="AZ408" s="8"/>
      <c r="BA408" s="8">
        <v>0.04</v>
      </c>
      <c r="BB408" s="8"/>
      <c r="BC408" s="8">
        <v>30</v>
      </c>
      <c r="BD408" s="8">
        <v>2.89</v>
      </c>
      <c r="BE408" s="8"/>
      <c r="BF408" s="8">
        <v>82</v>
      </c>
      <c r="BG408" s="8">
        <v>0.70329799999999998</v>
      </c>
      <c r="BH408" s="8">
        <v>0.51300699999999999</v>
      </c>
      <c r="BI408" s="8">
        <v>18.385300000000001</v>
      </c>
      <c r="BJ408" s="8">
        <v>15.511699999999999</v>
      </c>
      <c r="BK408" s="8">
        <v>38.243400000000001</v>
      </c>
      <c r="BL408" s="8" t="s">
        <v>673</v>
      </c>
      <c r="BM408" s="8"/>
      <c r="BN408" s="8"/>
      <c r="BO408" s="8">
        <v>5.8024691358024691</v>
      </c>
    </row>
    <row r="409" spans="1:67">
      <c r="A409" s="8" t="s">
        <v>243</v>
      </c>
      <c r="B409" s="8" t="s">
        <v>674</v>
      </c>
      <c r="C409" s="8" t="s">
        <v>10</v>
      </c>
      <c r="D409" s="8" t="s">
        <v>675</v>
      </c>
      <c r="E409" s="8">
        <v>65.349999999999994</v>
      </c>
      <c r="F409" s="8">
        <v>-27.74</v>
      </c>
      <c r="G409" s="8">
        <v>49.6173</v>
      </c>
      <c r="H409" s="8">
        <v>1.18808</v>
      </c>
      <c r="I409" s="8">
        <v>8.7172699999999992</v>
      </c>
      <c r="J409" s="8">
        <v>8.0849700000000002</v>
      </c>
      <c r="K409" s="8">
        <v>17.529199999999999</v>
      </c>
      <c r="L409" s="8">
        <v>10.400700000000001</v>
      </c>
      <c r="M409" s="8">
        <v>3.55416</v>
      </c>
      <c r="N409" s="8">
        <v>0.15102699999999999</v>
      </c>
      <c r="O409" s="8">
        <v>0.17116400000000001</v>
      </c>
      <c r="P409" s="8">
        <v>0.16109499999999999</v>
      </c>
      <c r="Q409" s="9">
        <v>62.53893818604864</v>
      </c>
      <c r="R409" s="10">
        <v>1327.7520356206742</v>
      </c>
      <c r="S409" s="10">
        <v>1.3467278359156436</v>
      </c>
      <c r="T409" s="8">
        <v>1251.1426039149974</v>
      </c>
      <c r="U409" s="8">
        <v>0.69333469058117758</v>
      </c>
      <c r="V409" s="8">
        <f t="shared" si="6"/>
        <v>7122.5396000000001</v>
      </c>
      <c r="W409" s="8">
        <v>21.7</v>
      </c>
      <c r="X409" s="8"/>
      <c r="Y409" s="8">
        <v>13.58</v>
      </c>
      <c r="Z409" s="8">
        <v>43</v>
      </c>
      <c r="AA409" s="8">
        <v>296</v>
      </c>
      <c r="AB409" s="8"/>
      <c r="AC409" s="8">
        <v>69</v>
      </c>
      <c r="AD409" s="8">
        <v>4.66</v>
      </c>
      <c r="AE409" s="8">
        <v>3.04</v>
      </c>
      <c r="AF409" s="8">
        <v>1.06</v>
      </c>
      <c r="AG409" s="8">
        <v>16.8</v>
      </c>
      <c r="AH409" s="8">
        <v>3.84</v>
      </c>
      <c r="AI409" s="8">
        <v>2.19</v>
      </c>
      <c r="AJ409" s="8">
        <v>1</v>
      </c>
      <c r="AK409" s="8">
        <v>4.96</v>
      </c>
      <c r="AL409" s="11"/>
      <c r="AM409" s="8">
        <v>0.46</v>
      </c>
      <c r="AN409" s="8">
        <v>3.6</v>
      </c>
      <c r="AO409" s="8">
        <v>9.9</v>
      </c>
      <c r="AP409" s="8">
        <v>148</v>
      </c>
      <c r="AQ409" s="8"/>
      <c r="AR409" s="8">
        <v>2.0499999999999998</v>
      </c>
      <c r="AS409" s="8">
        <v>2.5</v>
      </c>
      <c r="AT409" s="11"/>
      <c r="AU409" s="8">
        <v>3.13</v>
      </c>
      <c r="AV409" s="8">
        <v>178</v>
      </c>
      <c r="AW409" s="8">
        <v>0.26</v>
      </c>
      <c r="AX409" s="8">
        <v>0.69</v>
      </c>
      <c r="AY409" s="8">
        <v>0.3</v>
      </c>
      <c r="AZ409" s="8"/>
      <c r="BA409" s="8"/>
      <c r="BB409" s="8">
        <v>197</v>
      </c>
      <c r="BC409" s="8">
        <v>30.3</v>
      </c>
      <c r="BD409" s="8">
        <v>2.99</v>
      </c>
      <c r="BE409" s="8">
        <v>78</v>
      </c>
      <c r="BF409" s="8">
        <v>112</v>
      </c>
      <c r="BG409" s="8"/>
      <c r="BH409" s="8"/>
      <c r="BI409" s="8"/>
      <c r="BJ409" s="8"/>
      <c r="BK409" s="8"/>
      <c r="BL409" s="8"/>
      <c r="BM409" s="8"/>
      <c r="BN409" s="8">
        <v>0.6160714285714286</v>
      </c>
      <c r="BO409" s="8">
        <v>6.0277777777777777</v>
      </c>
    </row>
    <row r="410" spans="1:67">
      <c r="A410" s="8" t="s">
        <v>667</v>
      </c>
      <c r="B410" s="8" t="s">
        <v>676</v>
      </c>
      <c r="C410" s="8" t="s">
        <v>10</v>
      </c>
      <c r="D410" s="8" t="s">
        <v>666</v>
      </c>
      <c r="E410" s="8">
        <v>65.34</v>
      </c>
      <c r="F410" s="8">
        <v>-18.41</v>
      </c>
      <c r="G410" s="8">
        <v>49.796500000000002</v>
      </c>
      <c r="H410" s="8">
        <v>1.18563</v>
      </c>
      <c r="I410" s="8">
        <v>9.1886399999999995</v>
      </c>
      <c r="J410" s="8">
        <v>8.1018100000000004</v>
      </c>
      <c r="K410" s="8">
        <v>15.2156</v>
      </c>
      <c r="L410" s="8">
        <v>12.646699999999999</v>
      </c>
      <c r="M410" s="8">
        <v>2.76647</v>
      </c>
      <c r="N410" s="8">
        <v>0.247006</v>
      </c>
      <c r="O410" s="8">
        <v>0.128443</v>
      </c>
      <c r="P410" s="8">
        <v>0.148204</v>
      </c>
      <c r="Q410" s="9">
        <v>61.346628695781888</v>
      </c>
      <c r="R410" s="10">
        <v>1351.71769647726</v>
      </c>
      <c r="S410" s="10">
        <v>1.3079596592969178</v>
      </c>
      <c r="T410" s="8">
        <v>1499.9090223484545</v>
      </c>
      <c r="U410" s="8">
        <v>0.82235136306456491</v>
      </c>
      <c r="V410" s="8">
        <f t="shared" si="6"/>
        <v>7107.85185</v>
      </c>
      <c r="W410" s="8">
        <v>40.5</v>
      </c>
      <c r="X410" s="8"/>
      <c r="Y410" s="8">
        <v>11</v>
      </c>
      <c r="Z410" s="8"/>
      <c r="AA410" s="8"/>
      <c r="AB410" s="8"/>
      <c r="AC410" s="8"/>
      <c r="AD410" s="8">
        <v>3.5</v>
      </c>
      <c r="AE410" s="8">
        <v>2</v>
      </c>
      <c r="AF410" s="8">
        <v>1</v>
      </c>
      <c r="AG410" s="8"/>
      <c r="AH410" s="8">
        <v>3.3</v>
      </c>
      <c r="AI410" s="8">
        <v>1.73</v>
      </c>
      <c r="AJ410" s="8">
        <v>0.76</v>
      </c>
      <c r="AK410" s="8">
        <v>5.5</v>
      </c>
      <c r="AL410" s="11"/>
      <c r="AM410" s="8">
        <v>0.3</v>
      </c>
      <c r="AN410" s="8">
        <v>5.2</v>
      </c>
      <c r="AO410" s="8">
        <v>8.9</v>
      </c>
      <c r="AP410" s="8"/>
      <c r="AQ410" s="8">
        <v>0.54</v>
      </c>
      <c r="AR410" s="8">
        <v>1.7</v>
      </c>
      <c r="AS410" s="8">
        <v>4.4000000000000004</v>
      </c>
      <c r="AT410" s="11"/>
      <c r="AU410" s="8">
        <v>2.7</v>
      </c>
      <c r="AV410" s="8">
        <v>143.5</v>
      </c>
      <c r="AW410" s="8">
        <v>0.29699999999999999</v>
      </c>
      <c r="AX410" s="8">
        <v>0.55000000000000004</v>
      </c>
      <c r="AY410" s="8"/>
      <c r="AZ410" s="8"/>
      <c r="BA410" s="8"/>
      <c r="BB410" s="8"/>
      <c r="BC410" s="8">
        <v>20.100000000000001</v>
      </c>
      <c r="BD410" s="8">
        <v>1.8</v>
      </c>
      <c r="BE410" s="8"/>
      <c r="BF410" s="8">
        <v>73.7</v>
      </c>
      <c r="BG410" s="8"/>
      <c r="BH410" s="8"/>
      <c r="BI410" s="8"/>
      <c r="BJ410" s="8"/>
      <c r="BK410" s="8"/>
      <c r="BL410" s="8"/>
      <c r="BM410" s="8"/>
      <c r="BN410" s="8"/>
      <c r="BO410" s="8">
        <v>7.7884615384615383</v>
      </c>
    </row>
    <row r="411" spans="1:67">
      <c r="A411" s="13" t="s">
        <v>71</v>
      </c>
      <c r="B411" s="8" t="s">
        <v>677</v>
      </c>
      <c r="C411" s="8" t="s">
        <v>10</v>
      </c>
      <c r="D411" s="8" t="s">
        <v>678</v>
      </c>
      <c r="E411" s="8">
        <v>-30.02</v>
      </c>
      <c r="F411" s="8">
        <v>51.28</v>
      </c>
      <c r="G411" s="8">
        <v>51.200800000000001</v>
      </c>
      <c r="H411" s="8">
        <v>1.1852</v>
      </c>
      <c r="I411" s="8">
        <v>9.1458200000000005</v>
      </c>
      <c r="J411" s="8">
        <v>8.0988900000000008</v>
      </c>
      <c r="K411" s="8">
        <v>15.279199999999999</v>
      </c>
      <c r="L411" s="8">
        <v>11.486599999999999</v>
      </c>
      <c r="M411" s="8">
        <v>3.1309100000000001</v>
      </c>
      <c r="N411" s="8">
        <v>4.9383499999999997E-2</v>
      </c>
      <c r="O411" s="8"/>
      <c r="P411" s="8">
        <v>0.14815</v>
      </c>
      <c r="Q411" s="9">
        <v>61.448791851498463</v>
      </c>
      <c r="R411" s="10">
        <v>1340.7178948303383</v>
      </c>
      <c r="S411" s="10">
        <v>1.1733081941516588</v>
      </c>
      <c r="T411" s="8">
        <v>1438.8294413530271</v>
      </c>
      <c r="U411" s="8">
        <v>0.77326163933231629</v>
      </c>
      <c r="V411" s="8">
        <f t="shared" si="6"/>
        <v>7105.2740000000003</v>
      </c>
      <c r="W411" s="8">
        <v>13.88</v>
      </c>
      <c r="X411" s="8"/>
      <c r="Y411" s="8">
        <v>8.49</v>
      </c>
      <c r="Z411" s="8">
        <v>40.29</v>
      </c>
      <c r="AA411" s="8">
        <v>370.2</v>
      </c>
      <c r="AB411" s="8">
        <v>1.2999999999999999E-2</v>
      </c>
      <c r="AC411" s="8">
        <v>67.06</v>
      </c>
      <c r="AD411" s="8">
        <v>4.8499999999999996</v>
      </c>
      <c r="AE411" s="8">
        <v>3.07</v>
      </c>
      <c r="AF411" s="8">
        <v>1.0940000000000001</v>
      </c>
      <c r="AG411" s="8">
        <v>18.239999999999998</v>
      </c>
      <c r="AH411" s="8">
        <v>4</v>
      </c>
      <c r="AI411" s="8">
        <v>1.65</v>
      </c>
      <c r="AJ411" s="8">
        <v>1.079</v>
      </c>
      <c r="AK411" s="8">
        <v>2.4500000000000002</v>
      </c>
      <c r="AL411" s="11">
        <v>5.97</v>
      </c>
      <c r="AM411" s="8">
        <v>0.436</v>
      </c>
      <c r="AN411" s="8">
        <v>1.992</v>
      </c>
      <c r="AO411" s="8">
        <v>7.98</v>
      </c>
      <c r="AP411" s="8">
        <v>121.3</v>
      </c>
      <c r="AQ411" s="8">
        <v>0.34499999999999997</v>
      </c>
      <c r="AR411" s="8">
        <v>1.43</v>
      </c>
      <c r="AS411" s="8">
        <v>1.01</v>
      </c>
      <c r="AT411" s="11">
        <v>38.49</v>
      </c>
      <c r="AU411" s="8">
        <v>2.94</v>
      </c>
      <c r="AV411" s="8">
        <v>123.4</v>
      </c>
      <c r="AW411" s="8">
        <v>0.1424</v>
      </c>
      <c r="AX411" s="8">
        <v>0.751</v>
      </c>
      <c r="AY411" s="8">
        <v>0.14599999999999999</v>
      </c>
      <c r="AZ411" s="8">
        <v>1.182136895</v>
      </c>
      <c r="BA411" s="8">
        <v>4.2999999999999997E-2</v>
      </c>
      <c r="BB411" s="8">
        <v>244.3</v>
      </c>
      <c r="BC411" s="8">
        <v>29.84</v>
      </c>
      <c r="BD411" s="8">
        <v>2.88</v>
      </c>
      <c r="BE411" s="8">
        <v>69.78</v>
      </c>
      <c r="BF411" s="8">
        <v>81.38</v>
      </c>
      <c r="BG411" s="8"/>
      <c r="BH411" s="8"/>
      <c r="BI411" s="8"/>
      <c r="BJ411" s="8"/>
      <c r="BK411" s="8"/>
      <c r="BL411" s="8"/>
      <c r="BM411" s="8">
        <v>6.3471031436736816</v>
      </c>
      <c r="BN411" s="8">
        <v>0.8240353895305973</v>
      </c>
      <c r="BO411" s="8">
        <v>6.9678714859437756</v>
      </c>
    </row>
    <row r="412" spans="1:67">
      <c r="A412" s="8" t="s">
        <v>12</v>
      </c>
      <c r="B412" s="8" t="s">
        <v>679</v>
      </c>
      <c r="C412" s="8" t="s">
        <v>10</v>
      </c>
      <c r="D412" s="8" t="s">
        <v>517</v>
      </c>
      <c r="E412" s="8">
        <v>-29.5367</v>
      </c>
      <c r="F412" s="8">
        <v>40.522500000000001</v>
      </c>
      <c r="G412" s="8">
        <v>50.596200000000003</v>
      </c>
      <c r="H412" s="8">
        <v>1.18499</v>
      </c>
      <c r="I412" s="8">
        <v>9.7886399999999991</v>
      </c>
      <c r="J412" s="8">
        <v>8.4841599999999993</v>
      </c>
      <c r="K412" s="8">
        <v>14.976699999999999</v>
      </c>
      <c r="L412" s="8">
        <v>11.6508</v>
      </c>
      <c r="M412" s="8">
        <v>2.1509100000000001</v>
      </c>
      <c r="N412" s="8">
        <v>0.25890600000000003</v>
      </c>
      <c r="O412" s="8">
        <v>0.149369</v>
      </c>
      <c r="P412" s="8">
        <v>0.16928499999999999</v>
      </c>
      <c r="Q412" s="9">
        <v>60.939385465229869</v>
      </c>
      <c r="R412" s="10">
        <v>1369.205221015146</v>
      </c>
      <c r="S412" s="10">
        <v>1.2406229297019602</v>
      </c>
      <c r="T412" s="8">
        <v>1529.8352349985419</v>
      </c>
      <c r="U412" s="8">
        <v>0.80309758416424837</v>
      </c>
      <c r="V412" s="8">
        <f t="shared" si="6"/>
        <v>7104.01505</v>
      </c>
      <c r="W412" s="8">
        <v>72.661000000000001</v>
      </c>
      <c r="X412" s="8"/>
      <c r="Y412" s="8">
        <v>15.378</v>
      </c>
      <c r="Z412" s="8"/>
      <c r="AA412" s="8"/>
      <c r="AB412" s="8">
        <v>6.7030000000000006E-2</v>
      </c>
      <c r="AC412" s="8"/>
      <c r="AD412" s="8">
        <v>4.1040000000000001</v>
      </c>
      <c r="AE412" s="8">
        <v>2.6387700000000001</v>
      </c>
      <c r="AF412" s="8">
        <v>0.93899999999999995</v>
      </c>
      <c r="AG412" s="8"/>
      <c r="AH412" s="8">
        <v>3.0699299999999998</v>
      </c>
      <c r="AI412" s="8">
        <v>2.0670000000000002</v>
      </c>
      <c r="AJ412" s="8">
        <v>0.91200000000000003</v>
      </c>
      <c r="AK412" s="8">
        <v>6.9710000000000001</v>
      </c>
      <c r="AL412" s="11"/>
      <c r="AM412" s="8">
        <v>0.42499999999999999</v>
      </c>
      <c r="AN412" s="8">
        <v>10.413</v>
      </c>
      <c r="AO412" s="8">
        <v>9.7680000000000007</v>
      </c>
      <c r="AP412" s="8"/>
      <c r="AQ412" s="8"/>
      <c r="AR412" s="8">
        <v>2.1269999999999998</v>
      </c>
      <c r="AS412" s="8">
        <v>6.0439999999999996</v>
      </c>
      <c r="AT412" s="11"/>
      <c r="AU412" s="8">
        <v>2.7269999999999999</v>
      </c>
      <c r="AV412" s="8"/>
      <c r="AW412" s="8">
        <v>0.59799999999999998</v>
      </c>
      <c r="AX412" s="8">
        <v>0.65100000000000002</v>
      </c>
      <c r="AY412" s="8">
        <v>0.749</v>
      </c>
      <c r="AZ412" s="8"/>
      <c r="BA412" s="8">
        <v>0.19400000000000001</v>
      </c>
      <c r="BB412" s="8"/>
      <c r="BC412" s="8">
        <v>26.815999999999999</v>
      </c>
      <c r="BD412" s="8">
        <v>2.5630000000000002</v>
      </c>
      <c r="BE412" s="8"/>
      <c r="BF412" s="8"/>
      <c r="BG412" s="8"/>
      <c r="BH412" s="8"/>
      <c r="BI412" s="8"/>
      <c r="BJ412" s="8"/>
      <c r="BK412" s="8"/>
      <c r="BL412" s="8"/>
      <c r="BM412" s="8"/>
      <c r="BN412" s="8"/>
      <c r="BO412" s="8">
        <v>6.9779122251032364</v>
      </c>
    </row>
    <row r="413" spans="1:67">
      <c r="A413" s="8" t="s">
        <v>12</v>
      </c>
      <c r="B413" s="8" t="s">
        <v>680</v>
      </c>
      <c r="C413" s="8" t="s">
        <v>10</v>
      </c>
      <c r="D413" s="8" t="s">
        <v>254</v>
      </c>
      <c r="E413" s="8">
        <v>84.7517</v>
      </c>
      <c r="F413" s="8">
        <v>85.636700000000005</v>
      </c>
      <c r="G413" s="8">
        <v>49.791699999999999</v>
      </c>
      <c r="H413" s="8">
        <v>1.18425</v>
      </c>
      <c r="I413" s="8">
        <v>7.7370099999999997</v>
      </c>
      <c r="J413" s="8">
        <v>8.7028300000000005</v>
      </c>
      <c r="K413" s="8">
        <v>17.152100000000001</v>
      </c>
      <c r="L413" s="8">
        <v>11.458299999999999</v>
      </c>
      <c r="M413" s="8">
        <v>3.0525199999999999</v>
      </c>
      <c r="N413" s="8">
        <v>0.17253499999999999</v>
      </c>
      <c r="O413" s="8">
        <v>0.14321900000000001</v>
      </c>
      <c r="P413" s="8"/>
      <c r="Q413" s="9">
        <v>66.938827380649201</v>
      </c>
      <c r="R413" s="10">
        <v>1285.5082442612804</v>
      </c>
      <c r="S413" s="10">
        <v>1.0211106963677039</v>
      </c>
      <c r="T413" s="8">
        <v>1182.8853819490719</v>
      </c>
      <c r="U413" s="8">
        <v>0.72412591197438247</v>
      </c>
      <c r="V413" s="8">
        <f t="shared" si="6"/>
        <v>7099.5787500000006</v>
      </c>
      <c r="W413" s="8">
        <v>15.8002</v>
      </c>
      <c r="X413" s="8">
        <v>0.71443400000000001</v>
      </c>
      <c r="Y413" s="8">
        <v>11.380699999999999</v>
      </c>
      <c r="Z413" s="8">
        <v>40.5411</v>
      </c>
      <c r="AA413" s="8">
        <v>344.83699999999999</v>
      </c>
      <c r="AB413" s="8">
        <v>1.28317E-2</v>
      </c>
      <c r="AC413" s="8">
        <v>77.807000000000002</v>
      </c>
      <c r="AD413" s="8">
        <v>4.0985699999999996</v>
      </c>
      <c r="AE413" s="8">
        <v>2.3826200000000002</v>
      </c>
      <c r="AF413" s="8">
        <v>1.11375</v>
      </c>
      <c r="AG413" s="8">
        <v>15.8071</v>
      </c>
      <c r="AH413" s="8">
        <v>3.7234500000000001</v>
      </c>
      <c r="AI413" s="8">
        <v>2.2444299999999999</v>
      </c>
      <c r="AJ413" s="8">
        <v>0.85903499999999999</v>
      </c>
      <c r="AK413" s="8">
        <v>3.8792</v>
      </c>
      <c r="AL413" s="11">
        <v>4.80342</v>
      </c>
      <c r="AM413" s="8">
        <v>0.33812599999999998</v>
      </c>
      <c r="AN413" s="8">
        <v>3.2944800000000001</v>
      </c>
      <c r="AO413" s="8">
        <v>9.4244299999999992</v>
      </c>
      <c r="AP413" s="8">
        <v>162.34299999999999</v>
      </c>
      <c r="AQ413" s="8">
        <v>0.555871</v>
      </c>
      <c r="AR413" s="8">
        <v>1.8283100000000001</v>
      </c>
      <c r="AS413" s="8">
        <v>1.2010799999999999</v>
      </c>
      <c r="AT413" s="11">
        <v>33.857999999999997</v>
      </c>
      <c r="AU413" s="8">
        <v>2.8768699999999998</v>
      </c>
      <c r="AV413" s="8">
        <v>223.08500000000001</v>
      </c>
      <c r="AW413" s="8">
        <v>0.22467000000000001</v>
      </c>
      <c r="AX413" s="8">
        <v>0.63550499999999999</v>
      </c>
      <c r="AY413" s="8">
        <v>0.18067900000000001</v>
      </c>
      <c r="AZ413" s="8">
        <v>1.1999899999999999</v>
      </c>
      <c r="BA413" s="8">
        <v>7.74392E-2</v>
      </c>
      <c r="BB413" s="8">
        <v>206.43899999999999</v>
      </c>
      <c r="BC413" s="8">
        <v>23.7041</v>
      </c>
      <c r="BD413" s="8">
        <v>2.2681900000000002</v>
      </c>
      <c r="BE413" s="8">
        <v>68.246899999999997</v>
      </c>
      <c r="BF413" s="8">
        <v>95.474000000000004</v>
      </c>
      <c r="BG413" s="8"/>
      <c r="BH413" s="8"/>
      <c r="BI413" s="8"/>
      <c r="BJ413" s="8"/>
      <c r="BK413" s="8"/>
      <c r="BL413" s="8"/>
      <c r="BM413" s="8">
        <v>6.0972000708842815</v>
      </c>
      <c r="BN413" s="8">
        <v>0.81495485681965774</v>
      </c>
      <c r="BO413" s="8">
        <v>4.7959617299239943</v>
      </c>
    </row>
    <row r="414" spans="1:67">
      <c r="A414" s="8" t="s">
        <v>12</v>
      </c>
      <c r="B414" s="8" t="s">
        <v>681</v>
      </c>
      <c r="C414" s="8" t="s">
        <v>10</v>
      </c>
      <c r="D414" s="8" t="s">
        <v>254</v>
      </c>
      <c r="E414" s="8">
        <v>84.278300000000002</v>
      </c>
      <c r="F414" s="8">
        <v>85.654200000000003</v>
      </c>
      <c r="G414" s="8">
        <v>49.436</v>
      </c>
      <c r="H414" s="8">
        <v>1.18343</v>
      </c>
      <c r="I414" s="8">
        <v>7.9504599999999996</v>
      </c>
      <c r="J414" s="8">
        <v>8.6621900000000007</v>
      </c>
      <c r="K414" s="8">
        <v>17.421900000000001</v>
      </c>
      <c r="L414" s="8">
        <v>11.3028</v>
      </c>
      <c r="M414" s="8">
        <v>3.0557500000000002</v>
      </c>
      <c r="N414" s="8">
        <v>0.19811599999999999</v>
      </c>
      <c r="O414" s="8">
        <v>0.13614899999999999</v>
      </c>
      <c r="P414" s="8">
        <v>0.15392500000000001</v>
      </c>
      <c r="Q414" s="9">
        <v>66.229189357993306</v>
      </c>
      <c r="R414" s="10">
        <v>1296.5895606787683</v>
      </c>
      <c r="S414" s="10">
        <v>1.1248144764380215</v>
      </c>
      <c r="T414" s="8">
        <v>1193.8996125793954</v>
      </c>
      <c r="U414" s="8">
        <v>0.71912850446382426</v>
      </c>
      <c r="V414" s="8">
        <f t="shared" si="6"/>
        <v>7094.6628499999997</v>
      </c>
      <c r="W414" s="8">
        <v>18.4008</v>
      </c>
      <c r="X414" s="8"/>
      <c r="Y414" s="8">
        <v>10.742699999999999</v>
      </c>
      <c r="Z414" s="8">
        <v>36.438600000000001</v>
      </c>
      <c r="AA414" s="8">
        <v>263.947</v>
      </c>
      <c r="AB414" s="8"/>
      <c r="AC414" s="8">
        <v>62.172199999999997</v>
      </c>
      <c r="AD414" s="8">
        <v>4.0346399999999996</v>
      </c>
      <c r="AE414" s="8">
        <v>2.4273600000000002</v>
      </c>
      <c r="AF414" s="8">
        <v>1.06867</v>
      </c>
      <c r="AG414" s="8"/>
      <c r="AH414" s="8"/>
      <c r="AI414" s="8">
        <v>2.1510699999999998</v>
      </c>
      <c r="AJ414" s="8">
        <v>0.86780400000000002</v>
      </c>
      <c r="AK414" s="8">
        <v>3.6743600000000001</v>
      </c>
      <c r="AL414" s="11"/>
      <c r="AM414" s="8"/>
      <c r="AN414" s="8">
        <v>3.5365500000000001</v>
      </c>
      <c r="AO414" s="8">
        <v>9.0353711390000004</v>
      </c>
      <c r="AP414" s="8">
        <v>173.63800000000001</v>
      </c>
      <c r="AQ414" s="8">
        <v>0.43013299999999999</v>
      </c>
      <c r="AR414" s="8">
        <v>1.76847</v>
      </c>
      <c r="AS414" s="8">
        <v>1.3739399999999999</v>
      </c>
      <c r="AT414" s="11"/>
      <c r="AU414" s="8">
        <v>2.7530100000000002</v>
      </c>
      <c r="AV414" s="8">
        <v>183.02500000000001</v>
      </c>
      <c r="AW414" s="8">
        <v>0.24207500000000001</v>
      </c>
      <c r="AX414" s="8">
        <v>0.633907</v>
      </c>
      <c r="AY414" s="8">
        <v>0.18555199999999999</v>
      </c>
      <c r="AZ414" s="8"/>
      <c r="BA414" s="8">
        <v>8.6384699999999995E-2</v>
      </c>
      <c r="BB414" s="8">
        <v>195.501</v>
      </c>
      <c r="BC414" s="8">
        <v>24.588699999999999</v>
      </c>
      <c r="BD414" s="8">
        <v>2.3492999999999999</v>
      </c>
      <c r="BE414" s="8"/>
      <c r="BF414" s="8">
        <v>91.045000000000002</v>
      </c>
      <c r="BG414" s="8"/>
      <c r="BH414" s="8"/>
      <c r="BI414" s="8"/>
      <c r="BJ414" s="8"/>
      <c r="BK414" s="8"/>
      <c r="BL414" s="8"/>
      <c r="BM414" s="8"/>
      <c r="BN414" s="8">
        <v>0.68287330440990712</v>
      </c>
      <c r="BO414" s="8">
        <v>5.2030368579547863</v>
      </c>
    </row>
    <row r="415" spans="1:67">
      <c r="A415" s="8" t="s">
        <v>139</v>
      </c>
      <c r="B415" s="8" t="s">
        <v>682</v>
      </c>
      <c r="C415" s="8"/>
      <c r="D415" s="8" t="s">
        <v>138</v>
      </c>
      <c r="E415" s="8">
        <v>314.89</v>
      </c>
      <c r="F415" s="8">
        <v>25.73</v>
      </c>
      <c r="G415" s="8">
        <v>50.06</v>
      </c>
      <c r="H415" s="8">
        <v>1.18333</v>
      </c>
      <c r="I415" s="8">
        <v>8.5031999999999996</v>
      </c>
      <c r="J415" s="8">
        <v>9.5</v>
      </c>
      <c r="K415" s="8">
        <v>15.7</v>
      </c>
      <c r="L415" s="8">
        <v>11.8</v>
      </c>
      <c r="M415" s="8">
        <v>2.4300000000000002</v>
      </c>
      <c r="N415" s="8">
        <v>6.8150600000000006E-2</v>
      </c>
      <c r="O415" s="8">
        <v>0.09</v>
      </c>
      <c r="P415" s="8">
        <v>0.16</v>
      </c>
      <c r="Q415" s="9">
        <v>66.788526434195731</v>
      </c>
      <c r="R415" s="10">
        <v>1316.500182479328</v>
      </c>
      <c r="S415" s="10">
        <v>1.0229768936876122</v>
      </c>
      <c r="T415" s="8">
        <v>1376.4258450969517</v>
      </c>
      <c r="U415" s="8">
        <v>0.80881649929493871</v>
      </c>
      <c r="V415" s="8">
        <f t="shared" si="6"/>
        <v>7094.0633500000004</v>
      </c>
      <c r="W415" s="8">
        <v>3.8697900000000001</v>
      </c>
      <c r="X415" s="8"/>
      <c r="Y415" s="8">
        <v>5.89459</v>
      </c>
      <c r="Z415" s="8"/>
      <c r="AA415" s="8"/>
      <c r="AB415" s="8"/>
      <c r="AC415" s="8"/>
      <c r="AD415" s="8">
        <v>3.8765399999999999</v>
      </c>
      <c r="AE415" s="8">
        <v>2.6386400000000001</v>
      </c>
      <c r="AF415" s="8">
        <v>0.83179000000000003</v>
      </c>
      <c r="AG415" s="8"/>
      <c r="AH415" s="8">
        <v>3.0666799999999999</v>
      </c>
      <c r="AI415" s="8">
        <v>1.5624400000000001</v>
      </c>
      <c r="AJ415" s="8">
        <v>0.82039600000000001</v>
      </c>
      <c r="AK415" s="8">
        <v>1.56796</v>
      </c>
      <c r="AL415" s="11"/>
      <c r="AM415" s="8">
        <v>0.37570599999999998</v>
      </c>
      <c r="AN415" s="8">
        <v>1.0753900000000001</v>
      </c>
      <c r="AO415" s="8">
        <v>5.4941800000000001</v>
      </c>
      <c r="AP415" s="8"/>
      <c r="AQ415" s="8">
        <v>0.40979500000000002</v>
      </c>
      <c r="AR415" s="8">
        <v>0.97800799999999999</v>
      </c>
      <c r="AS415" s="8"/>
      <c r="AT415" s="11"/>
      <c r="AU415" s="8">
        <v>2.01105</v>
      </c>
      <c r="AV415" s="8">
        <v>91.188999999999993</v>
      </c>
      <c r="AW415" s="8">
        <v>7.7611100000000002E-2</v>
      </c>
      <c r="AX415" s="8">
        <v>0.57502500000000001</v>
      </c>
      <c r="AY415" s="8">
        <v>6.6169800000000001E-2</v>
      </c>
      <c r="AZ415" s="8">
        <v>1.184023372</v>
      </c>
      <c r="BA415" s="8">
        <v>2.0667100000000001E-2</v>
      </c>
      <c r="BB415" s="8"/>
      <c r="BC415" s="8">
        <v>23.977599999999999</v>
      </c>
      <c r="BD415" s="8">
        <v>2.3767200000000002</v>
      </c>
      <c r="BE415" s="8"/>
      <c r="BF415" s="8">
        <v>47.269599999999997</v>
      </c>
      <c r="BG415" s="8"/>
      <c r="BH415" s="8"/>
      <c r="BI415" s="8"/>
      <c r="BJ415" s="8"/>
      <c r="BK415" s="8"/>
      <c r="BL415" s="8"/>
      <c r="BM415" s="8"/>
      <c r="BN415" s="8"/>
      <c r="BO415" s="8">
        <v>3.5984991491458911</v>
      </c>
    </row>
    <row r="416" spans="1:67">
      <c r="A416" s="13" t="s">
        <v>71</v>
      </c>
      <c r="B416" s="8" t="s">
        <v>683</v>
      </c>
      <c r="C416" s="8" t="s">
        <v>1</v>
      </c>
      <c r="D416" s="8" t="s">
        <v>684</v>
      </c>
      <c r="E416" s="8">
        <v>-12.225</v>
      </c>
      <c r="F416" s="8">
        <v>-3.4329999999999998</v>
      </c>
      <c r="G416" s="8">
        <v>50.739800000000002</v>
      </c>
      <c r="H416" s="8">
        <v>1.1830000000000001</v>
      </c>
      <c r="I416" s="8">
        <v>8.7581799999999994</v>
      </c>
      <c r="J416" s="8">
        <v>8.7084700000000002</v>
      </c>
      <c r="K416" s="8">
        <v>15.5679</v>
      </c>
      <c r="L416" s="8">
        <v>11.83</v>
      </c>
      <c r="M416" s="8">
        <v>2.4157099999999998</v>
      </c>
      <c r="N416" s="8">
        <v>5.9647100000000002E-2</v>
      </c>
      <c r="O416" s="8">
        <v>0.26841199999999998</v>
      </c>
      <c r="P416" s="8">
        <v>0.17894099999999999</v>
      </c>
      <c r="Q416" s="9">
        <v>64.154924487462381</v>
      </c>
      <c r="R416" s="10">
        <v>1324.8246822451424</v>
      </c>
      <c r="S416" s="10">
        <v>1.007383242176271</v>
      </c>
      <c r="T416" s="8">
        <v>1394.3748496591033</v>
      </c>
      <c r="U416" s="8">
        <v>0.77732178242458994</v>
      </c>
      <c r="V416" s="8">
        <f t="shared" si="6"/>
        <v>7092.085</v>
      </c>
      <c r="W416" s="8"/>
      <c r="X416" s="8"/>
      <c r="Y416" s="8">
        <v>6.84</v>
      </c>
      <c r="Z416" s="8">
        <v>42.28</v>
      </c>
      <c r="AA416" s="8">
        <v>405.8</v>
      </c>
      <c r="AB416" s="8"/>
      <c r="AC416" s="8">
        <v>72.58</v>
      </c>
      <c r="AD416" s="8">
        <v>4.6399999999999997</v>
      </c>
      <c r="AE416" s="8">
        <v>2.93</v>
      </c>
      <c r="AF416" s="8">
        <v>0.98599999999999999</v>
      </c>
      <c r="AG416" s="8">
        <v>14.06</v>
      </c>
      <c r="AH416" s="8">
        <v>3.63</v>
      </c>
      <c r="AI416" s="8">
        <v>1.44</v>
      </c>
      <c r="AJ416" s="8">
        <v>1.008</v>
      </c>
      <c r="AK416" s="8">
        <v>1.84</v>
      </c>
      <c r="AL416" s="11"/>
      <c r="AM416" s="8">
        <v>0.40799999999999997</v>
      </c>
      <c r="AN416" s="8">
        <v>0.91600000000000004</v>
      </c>
      <c r="AO416" s="8">
        <v>6.92</v>
      </c>
      <c r="AP416" s="8">
        <v>150.6</v>
      </c>
      <c r="AQ416" s="8"/>
      <c r="AR416" s="8">
        <v>1.27</v>
      </c>
      <c r="AS416" s="8"/>
      <c r="AT416" s="11">
        <v>36.67</v>
      </c>
      <c r="AU416" s="8">
        <v>2.64</v>
      </c>
      <c r="AV416" s="8">
        <v>102.1</v>
      </c>
      <c r="AW416" s="8">
        <v>6.5199999999999994E-2</v>
      </c>
      <c r="AX416" s="8">
        <v>0.67800000000000005</v>
      </c>
      <c r="AY416" s="8">
        <v>4.5999999999999999E-2</v>
      </c>
      <c r="AZ416" s="8">
        <v>1.1699499170000001</v>
      </c>
      <c r="BA416" s="8">
        <v>1.2E-2</v>
      </c>
      <c r="BB416" s="8">
        <v>261.5</v>
      </c>
      <c r="BC416" s="8">
        <v>27.53</v>
      </c>
      <c r="BD416" s="8">
        <v>2.72</v>
      </c>
      <c r="BE416" s="8">
        <v>78</v>
      </c>
      <c r="BF416" s="8">
        <v>70.77</v>
      </c>
      <c r="BG416" s="8">
        <v>0.70217600000000002</v>
      </c>
      <c r="BH416" s="8">
        <v>0.513262</v>
      </c>
      <c r="BI416" s="8">
        <v>17.803999999999998</v>
      </c>
      <c r="BJ416" s="8">
        <v>15.443</v>
      </c>
      <c r="BK416" s="8">
        <v>37.277999999999999</v>
      </c>
      <c r="BL416" s="8" t="s">
        <v>685</v>
      </c>
      <c r="BM416" s="8">
        <v>7.1311698936460317</v>
      </c>
      <c r="BN416" s="8">
        <v>1.0255758089585982</v>
      </c>
      <c r="BO416" s="8"/>
    </row>
    <row r="417" spans="1:67">
      <c r="A417" s="13" t="s">
        <v>71</v>
      </c>
      <c r="B417" s="8" t="s">
        <v>686</v>
      </c>
      <c r="C417" s="8" t="s">
        <v>10</v>
      </c>
      <c r="D417" s="8" t="s">
        <v>687</v>
      </c>
      <c r="E417" s="8">
        <v>-14.66</v>
      </c>
      <c r="F417" s="8">
        <v>-12.68</v>
      </c>
      <c r="G417" s="8">
        <v>50.328499999999998</v>
      </c>
      <c r="H417" s="8">
        <v>1.18231</v>
      </c>
      <c r="I417" s="8">
        <v>8.6669599999999996</v>
      </c>
      <c r="J417" s="8">
        <v>8.6469199999999997</v>
      </c>
      <c r="K417" s="8">
        <v>16.111499999999999</v>
      </c>
      <c r="L417" s="8">
        <v>11.3322</v>
      </c>
      <c r="M417" s="8">
        <v>2.68526</v>
      </c>
      <c r="N417" s="8">
        <v>0.11021599999999999</v>
      </c>
      <c r="O417" s="8">
        <v>0.39076499999999997</v>
      </c>
      <c r="P417" s="8">
        <v>0.18035300000000001</v>
      </c>
      <c r="Q417" s="9">
        <v>64.232548357883829</v>
      </c>
      <c r="R417" s="10">
        <v>1322.5620856812645</v>
      </c>
      <c r="S417" s="10">
        <v>1.0859623463829038</v>
      </c>
      <c r="T417" s="8">
        <v>1337.1705133624139</v>
      </c>
      <c r="U417" s="8">
        <v>0.75370205123754186</v>
      </c>
      <c r="V417" s="8">
        <f t="shared" si="6"/>
        <v>7087.9484499999999</v>
      </c>
      <c r="W417" s="8">
        <v>21.52</v>
      </c>
      <c r="X417" s="8"/>
      <c r="Y417" s="8">
        <v>9.7899999999999991</v>
      </c>
      <c r="Z417" s="8">
        <v>46.49</v>
      </c>
      <c r="AA417" s="8">
        <v>353.8</v>
      </c>
      <c r="AB417" s="8">
        <v>0.03</v>
      </c>
      <c r="AC417" s="8">
        <v>81.88</v>
      </c>
      <c r="AD417" s="8">
        <v>4.83</v>
      </c>
      <c r="AE417" s="8">
        <v>3.02</v>
      </c>
      <c r="AF417" s="8">
        <v>1.091</v>
      </c>
      <c r="AG417" s="8">
        <v>15.76</v>
      </c>
      <c r="AH417" s="8">
        <v>3.77</v>
      </c>
      <c r="AI417" s="8">
        <v>1.82</v>
      </c>
      <c r="AJ417" s="8">
        <v>1.0489999999999999</v>
      </c>
      <c r="AK417" s="8">
        <v>3.25</v>
      </c>
      <c r="AL417" s="11">
        <v>4.5599999999999996</v>
      </c>
      <c r="AM417" s="8">
        <v>0.41799999999999998</v>
      </c>
      <c r="AN417" s="8">
        <v>3.577</v>
      </c>
      <c r="AO417" s="8">
        <v>8.5</v>
      </c>
      <c r="AP417" s="8">
        <v>185.1</v>
      </c>
      <c r="AQ417" s="8">
        <v>0.374</v>
      </c>
      <c r="AR417" s="8">
        <v>1.61</v>
      </c>
      <c r="AS417" s="8">
        <v>1.58</v>
      </c>
      <c r="AT417" s="11">
        <v>35.31</v>
      </c>
      <c r="AU417" s="8">
        <v>2.96</v>
      </c>
      <c r="AV417" s="8">
        <v>127</v>
      </c>
      <c r="AW417" s="8">
        <v>0.22770000000000001</v>
      </c>
      <c r="AX417" s="8">
        <v>0.72699999999999998</v>
      </c>
      <c r="AY417" s="8">
        <v>0.217</v>
      </c>
      <c r="AZ417" s="8">
        <v>1.3360601000000001</v>
      </c>
      <c r="BA417" s="8">
        <v>0.06</v>
      </c>
      <c r="BB417" s="8">
        <v>252.6</v>
      </c>
      <c r="BC417" s="8">
        <v>28.23</v>
      </c>
      <c r="BD417" s="8">
        <v>2.8</v>
      </c>
      <c r="BE417" s="8">
        <v>87.39</v>
      </c>
      <c r="BF417" s="8">
        <v>84.84</v>
      </c>
      <c r="BG417" s="8">
        <v>0.70257499999999995</v>
      </c>
      <c r="BH417" s="8">
        <v>0.51315699999999997</v>
      </c>
      <c r="BI417" s="8">
        <v>18.6142</v>
      </c>
      <c r="BJ417" s="8">
        <v>15.504899999999999</v>
      </c>
      <c r="BK417" s="8">
        <v>38.086300000000001</v>
      </c>
      <c r="BL417" s="8" t="s">
        <v>98</v>
      </c>
      <c r="BM417" s="8">
        <v>7.1537807986406108</v>
      </c>
      <c r="BN417" s="8">
        <v>0.96511079679396505</v>
      </c>
      <c r="BO417" s="8">
        <v>6.016214705060106</v>
      </c>
    </row>
    <row r="418" spans="1:67">
      <c r="A418" s="8" t="s">
        <v>12</v>
      </c>
      <c r="B418" s="8" t="s">
        <v>688</v>
      </c>
      <c r="C418" s="8" t="s">
        <v>10</v>
      </c>
      <c r="D418" s="8" t="s">
        <v>689</v>
      </c>
      <c r="E418" s="8">
        <v>2.6608299999999998</v>
      </c>
      <c r="F418" s="8">
        <v>84.504199999999997</v>
      </c>
      <c r="G418" s="8">
        <v>48.9983</v>
      </c>
      <c r="H418" s="8">
        <v>1.17974</v>
      </c>
      <c r="I418" s="8">
        <v>8.9630799999999997</v>
      </c>
      <c r="J418" s="8">
        <v>8.7165900000000001</v>
      </c>
      <c r="K418" s="8">
        <v>16.744800000000001</v>
      </c>
      <c r="L418" s="8">
        <v>11.897399999999999</v>
      </c>
      <c r="M418" s="8">
        <v>2.8940600000000001</v>
      </c>
      <c r="N418" s="8">
        <v>6.0573500000000002E-2</v>
      </c>
      <c r="O418" s="8">
        <v>9.3604499999999993E-2</v>
      </c>
      <c r="P418" s="8">
        <v>0.16086400000000001</v>
      </c>
      <c r="Q418" s="9">
        <v>63.642959935572797</v>
      </c>
      <c r="R418" s="10">
        <v>1343.057770598466</v>
      </c>
      <c r="S418" s="10">
        <v>1.3663257635908601</v>
      </c>
      <c r="T418" s="8">
        <v>1406.9002164422368</v>
      </c>
      <c r="U418" s="8">
        <v>0.78213860819344405</v>
      </c>
      <c r="V418" s="8">
        <f t="shared" si="6"/>
        <v>7072.5412999999999</v>
      </c>
      <c r="W418" s="8">
        <v>7.5456500000000002</v>
      </c>
      <c r="X418" s="8">
        <v>0.35540699999999997</v>
      </c>
      <c r="Y418" s="8">
        <v>6.4827500000000002</v>
      </c>
      <c r="Z418" s="8">
        <v>44.433599999999998</v>
      </c>
      <c r="AA418" s="8">
        <v>555.49800000000005</v>
      </c>
      <c r="AB418" s="8">
        <v>1.23061E-2</v>
      </c>
      <c r="AC418" s="8">
        <v>99.279300000000006</v>
      </c>
      <c r="AD418" s="8">
        <v>4.5113099999999999</v>
      </c>
      <c r="AE418" s="8">
        <v>2.7445400000000002</v>
      </c>
      <c r="AF418" s="8">
        <v>1.0301899999999999</v>
      </c>
      <c r="AG418" s="8">
        <v>16.065799999999999</v>
      </c>
      <c r="AH418" s="8">
        <v>3.8285399999999998</v>
      </c>
      <c r="AI418" s="8">
        <v>1.9004399999999999</v>
      </c>
      <c r="AJ418" s="8">
        <v>0.97474000000000005</v>
      </c>
      <c r="AK418" s="8">
        <v>1.81995</v>
      </c>
      <c r="AL418" s="11">
        <v>5.2648099999999998</v>
      </c>
      <c r="AM418" s="8">
        <v>0.40538400000000002</v>
      </c>
      <c r="AN418" s="8">
        <v>0.86075299999999999</v>
      </c>
      <c r="AO418" s="8">
        <v>7.2074299999999996</v>
      </c>
      <c r="AP418" s="8">
        <v>145.11099999999999</v>
      </c>
      <c r="AQ418" s="8">
        <v>0.31896999999999998</v>
      </c>
      <c r="AR418" s="8">
        <v>1.24394</v>
      </c>
      <c r="AS418" s="8">
        <v>0.60952200000000001</v>
      </c>
      <c r="AT418" s="11">
        <v>36.733499999999999</v>
      </c>
      <c r="AU418" s="8">
        <v>2.6119599999999998</v>
      </c>
      <c r="AV418" s="8">
        <v>136.476</v>
      </c>
      <c r="AW418" s="8">
        <v>6.1748600000000001E-2</v>
      </c>
      <c r="AX418" s="8">
        <v>0.67813500000000004</v>
      </c>
      <c r="AY418" s="8">
        <v>6.37485E-2</v>
      </c>
      <c r="AZ418" s="8">
        <v>1.15879</v>
      </c>
      <c r="BA418" s="8">
        <v>3.7376100000000002E-2</v>
      </c>
      <c r="BB418" s="8">
        <v>227.267</v>
      </c>
      <c r="BC418" s="8">
        <v>27.4086</v>
      </c>
      <c r="BD418" s="8">
        <v>2.6304599999999998</v>
      </c>
      <c r="BE418" s="8">
        <v>67.036299999999997</v>
      </c>
      <c r="BF418" s="8">
        <v>72.620099999999994</v>
      </c>
      <c r="BG418" s="8"/>
      <c r="BH418" s="8"/>
      <c r="BI418" s="8"/>
      <c r="BJ418" s="8"/>
      <c r="BK418" s="8"/>
      <c r="BL418" s="8"/>
      <c r="BM418" s="8">
        <v>6.186913852477983</v>
      </c>
      <c r="BN418" s="8">
        <v>1.3671049750688862</v>
      </c>
      <c r="BO418" s="8">
        <v>8.7663359872111979</v>
      </c>
    </row>
    <row r="419" spans="1:67">
      <c r="A419" s="8" t="s">
        <v>22</v>
      </c>
      <c r="B419" s="8" t="s">
        <v>690</v>
      </c>
      <c r="C419" s="8" t="s">
        <v>10</v>
      </c>
      <c r="D419" s="8" t="s">
        <v>21</v>
      </c>
      <c r="E419" s="8">
        <v>-126.78100000000001</v>
      </c>
      <c r="F419" s="8">
        <v>42.686</v>
      </c>
      <c r="G419" s="8">
        <v>50.596400000000003</v>
      </c>
      <c r="H419" s="8">
        <v>1.1796599999999999</v>
      </c>
      <c r="I419" s="8">
        <v>8.4522600000000008</v>
      </c>
      <c r="J419" s="8">
        <v>8.1978500000000007</v>
      </c>
      <c r="K419" s="8">
        <v>16.1403</v>
      </c>
      <c r="L419" s="8">
        <v>11.822800000000001</v>
      </c>
      <c r="M419" s="8">
        <v>2.9065099999999999</v>
      </c>
      <c r="N419" s="8">
        <v>8.9806899999999995E-2</v>
      </c>
      <c r="O419" s="8">
        <v>0.119742</v>
      </c>
      <c r="P419" s="8">
        <v>0.15965699999999999</v>
      </c>
      <c r="Q419" s="9">
        <v>63.581015313858494</v>
      </c>
      <c r="R419" s="10">
        <v>1314.5054073864351</v>
      </c>
      <c r="S419" s="10">
        <v>1.0614766486201459</v>
      </c>
      <c r="T419" s="8">
        <v>1322.4961934372482</v>
      </c>
      <c r="U419" s="8">
        <v>0.7465050867523163</v>
      </c>
      <c r="V419" s="8">
        <f t="shared" si="6"/>
        <v>7072.0616999999993</v>
      </c>
      <c r="W419" s="8">
        <v>6.1</v>
      </c>
      <c r="X419" s="8"/>
      <c r="Y419" s="8">
        <v>8.32</v>
      </c>
      <c r="Z419" s="8"/>
      <c r="AA419" s="8"/>
      <c r="AB419" s="8">
        <v>0.01</v>
      </c>
      <c r="AC419" s="8"/>
      <c r="AD419" s="8">
        <v>3.99</v>
      </c>
      <c r="AE419" s="8">
        <v>2.4300000000000002</v>
      </c>
      <c r="AF419" s="8">
        <v>0.97</v>
      </c>
      <c r="AG419" s="8"/>
      <c r="AH419" s="8">
        <v>3.43</v>
      </c>
      <c r="AI419" s="8">
        <v>1.84</v>
      </c>
      <c r="AJ419" s="8">
        <v>0.84</v>
      </c>
      <c r="AK419" s="8">
        <v>2.91</v>
      </c>
      <c r="AL419" s="11"/>
      <c r="AM419" s="8">
        <v>0.38</v>
      </c>
      <c r="AN419" s="8">
        <v>1.76</v>
      </c>
      <c r="AO419" s="8">
        <v>7.31</v>
      </c>
      <c r="AP419" s="8"/>
      <c r="AQ419" s="8">
        <v>0.31</v>
      </c>
      <c r="AR419" s="8">
        <v>1.42</v>
      </c>
      <c r="AS419" s="8">
        <v>0.51</v>
      </c>
      <c r="AT419" s="11">
        <v>36.6</v>
      </c>
      <c r="AU419" s="8">
        <v>2.57</v>
      </c>
      <c r="AV419" s="8">
        <v>161.6</v>
      </c>
      <c r="AW419" s="8">
        <v>0.12</v>
      </c>
      <c r="AX419" s="8">
        <v>0.61</v>
      </c>
      <c r="AY419" s="8">
        <v>0.1</v>
      </c>
      <c r="AZ419" s="8"/>
      <c r="BA419" s="8">
        <v>0.04</v>
      </c>
      <c r="BB419" s="8"/>
      <c r="BC419" s="8">
        <v>25.58</v>
      </c>
      <c r="BD419" s="8">
        <v>2.38</v>
      </c>
      <c r="BE419" s="8"/>
      <c r="BF419" s="8">
        <v>74.400000000000006</v>
      </c>
      <c r="BG419" s="8"/>
      <c r="BH419" s="8"/>
      <c r="BI419" s="8"/>
      <c r="BJ419" s="8"/>
      <c r="BK419" s="8"/>
      <c r="BL419" s="8"/>
      <c r="BM419" s="8"/>
      <c r="BN419" s="8"/>
      <c r="BO419" s="8">
        <v>3.4659090909090908</v>
      </c>
    </row>
    <row r="420" spans="1:67">
      <c r="A420" s="8" t="s">
        <v>12</v>
      </c>
      <c r="B420" s="8" t="s">
        <v>691</v>
      </c>
      <c r="C420" s="8" t="s">
        <v>10</v>
      </c>
      <c r="D420" s="8" t="s">
        <v>326</v>
      </c>
      <c r="E420" s="8">
        <v>-104.292</v>
      </c>
      <c r="F420" s="8">
        <v>9.8209999999999997</v>
      </c>
      <c r="G420" s="8">
        <v>49.216200000000001</v>
      </c>
      <c r="H420" s="8">
        <v>1.17709</v>
      </c>
      <c r="I420" s="8">
        <v>8.9136500000000005</v>
      </c>
      <c r="J420" s="8">
        <v>8.8834700000000009</v>
      </c>
      <c r="K420" s="8">
        <v>16.066700000000001</v>
      </c>
      <c r="L420" s="8">
        <v>12.495200000000001</v>
      </c>
      <c r="M420" s="8">
        <v>2.5453199999999998</v>
      </c>
      <c r="N420" s="8">
        <v>8.04845E-2</v>
      </c>
      <c r="O420" s="8">
        <v>0.140848</v>
      </c>
      <c r="P420" s="8">
        <v>0.160969</v>
      </c>
      <c r="Q420" s="9">
        <v>64.207809091396783</v>
      </c>
      <c r="R420" s="10">
        <v>1340.7878042234338</v>
      </c>
      <c r="S420" s="10">
        <v>1.2583526885706846</v>
      </c>
      <c r="T420" s="8">
        <v>1454.9016105514261</v>
      </c>
      <c r="U420" s="8">
        <v>0.81585596509996661</v>
      </c>
      <c r="V420" s="8">
        <f t="shared" si="6"/>
        <v>7056.6545500000002</v>
      </c>
      <c r="W420" s="8">
        <v>9.3000000000000007</v>
      </c>
      <c r="X420" s="8"/>
      <c r="Y420" s="8"/>
      <c r="Z420" s="8"/>
      <c r="AA420" s="8">
        <v>326</v>
      </c>
      <c r="AB420" s="8"/>
      <c r="AC420" s="8">
        <v>75</v>
      </c>
      <c r="AD420" s="8"/>
      <c r="AE420" s="8"/>
      <c r="AF420" s="8"/>
      <c r="AG420" s="8"/>
      <c r="AH420" s="8"/>
      <c r="AI420" s="8"/>
      <c r="AJ420" s="8"/>
      <c r="AK420" s="8"/>
      <c r="AL420" s="11"/>
      <c r="AM420" s="8"/>
      <c r="AN420" s="8"/>
      <c r="AO420" s="8"/>
      <c r="AP420" s="8">
        <v>121</v>
      </c>
      <c r="AQ420" s="8"/>
      <c r="AR420" s="8"/>
      <c r="AS420" s="8"/>
      <c r="AT420" s="11">
        <v>38.1</v>
      </c>
      <c r="AU420" s="8"/>
      <c r="AV420" s="8">
        <v>131</v>
      </c>
      <c r="AW420" s="8"/>
      <c r="AX420" s="8"/>
      <c r="AY420" s="8"/>
      <c r="AZ420" s="8"/>
      <c r="BA420" s="8"/>
      <c r="BB420" s="8">
        <v>248</v>
      </c>
      <c r="BC420" s="8">
        <v>27.9</v>
      </c>
      <c r="BD420" s="8"/>
      <c r="BE420" s="8">
        <v>118</v>
      </c>
      <c r="BF420" s="8">
        <v>89.5</v>
      </c>
      <c r="BG420" s="8"/>
      <c r="BH420" s="8"/>
      <c r="BI420" s="8"/>
      <c r="BJ420" s="8"/>
      <c r="BK420" s="8"/>
      <c r="BL420" s="8"/>
      <c r="BM420" s="8">
        <v>6.5091863517060364</v>
      </c>
      <c r="BN420" s="8">
        <v>0.83798882681564246</v>
      </c>
      <c r="BO420" s="8"/>
    </row>
    <row r="421" spans="1:67">
      <c r="A421" s="13" t="s">
        <v>71</v>
      </c>
      <c r="B421" s="8" t="s">
        <v>692</v>
      </c>
      <c r="C421" s="8" t="s">
        <v>10</v>
      </c>
      <c r="D421" s="8" t="s">
        <v>328</v>
      </c>
      <c r="E421" s="8">
        <v>-16.170000000000002</v>
      </c>
      <c r="F421" s="8">
        <v>-43.427</v>
      </c>
      <c r="G421" s="8">
        <v>49.278500000000001</v>
      </c>
      <c r="H421" s="8">
        <v>1.17686</v>
      </c>
      <c r="I421" s="8">
        <v>8.8463899999999995</v>
      </c>
      <c r="J421" s="8">
        <v>8.3377400000000002</v>
      </c>
      <c r="K421" s="8">
        <v>17.034500000000001</v>
      </c>
      <c r="L421" s="8">
        <v>11.190099999999999</v>
      </c>
      <c r="M421" s="8">
        <v>2.7227299999999999</v>
      </c>
      <c r="N421" s="8">
        <v>0.34906799999999999</v>
      </c>
      <c r="O421" s="8">
        <v>0.12965399999999999</v>
      </c>
      <c r="P421" s="8">
        <v>0.20944099999999999</v>
      </c>
      <c r="Q421" s="9">
        <v>62.914938433379078</v>
      </c>
      <c r="R421" s="10">
        <v>1335.7798423161819</v>
      </c>
      <c r="S421" s="10">
        <v>1.3055246374077922</v>
      </c>
      <c r="T421" s="8">
        <v>1296.9192676630203</v>
      </c>
      <c r="U421" s="8">
        <v>0.72966790876658727</v>
      </c>
      <c r="V421" s="8">
        <f t="shared" si="6"/>
        <v>7055.2757000000001</v>
      </c>
      <c r="W421" s="8">
        <v>84.6</v>
      </c>
      <c r="X421" s="8"/>
      <c r="Y421" s="8">
        <v>13.65</v>
      </c>
      <c r="Z421" s="8">
        <v>40.75</v>
      </c>
      <c r="AA421" s="8">
        <v>281.3</v>
      </c>
      <c r="AB421" s="8">
        <v>9.0999999999999998E-2</v>
      </c>
      <c r="AC421" s="8">
        <v>51.1</v>
      </c>
      <c r="AD421" s="8">
        <v>3.69</v>
      </c>
      <c r="AE421" s="8">
        <v>2.21</v>
      </c>
      <c r="AF421" s="8">
        <v>0.97799999999999998</v>
      </c>
      <c r="AG421" s="8">
        <v>16.14</v>
      </c>
      <c r="AH421" s="8">
        <v>3.29</v>
      </c>
      <c r="AI421" s="8">
        <v>1.4</v>
      </c>
      <c r="AJ421" s="8">
        <v>0.77</v>
      </c>
      <c r="AK421" s="8">
        <v>5.73</v>
      </c>
      <c r="AL421" s="11">
        <v>4.4000000000000004</v>
      </c>
      <c r="AM421" s="8">
        <v>0.30299999999999999</v>
      </c>
      <c r="AN421" s="8">
        <v>7.44</v>
      </c>
      <c r="AO421" s="8">
        <v>8.9</v>
      </c>
      <c r="AP421" s="8">
        <v>154.30000000000001</v>
      </c>
      <c r="AQ421" s="8">
        <v>0.52600000000000002</v>
      </c>
      <c r="AR421" s="8">
        <v>1.86</v>
      </c>
      <c r="AS421" s="8">
        <v>6.44</v>
      </c>
      <c r="AT421" s="11">
        <v>26.3</v>
      </c>
      <c r="AU421" s="8">
        <v>2.66</v>
      </c>
      <c r="AV421" s="8">
        <v>192.5</v>
      </c>
      <c r="AW421" s="8">
        <v>0.46760000000000002</v>
      </c>
      <c r="AX421" s="8">
        <v>0.56699999999999995</v>
      </c>
      <c r="AY421" s="8">
        <v>0.60199999999999998</v>
      </c>
      <c r="AZ421" s="8">
        <v>1.092153589</v>
      </c>
      <c r="BA421" s="8">
        <v>0.14599999999999999</v>
      </c>
      <c r="BB421" s="8">
        <v>183.3</v>
      </c>
      <c r="BC421" s="8">
        <v>21.5</v>
      </c>
      <c r="BD421" s="8">
        <v>2.0299999999999998</v>
      </c>
      <c r="BE421" s="8">
        <v>79.099999999999994</v>
      </c>
      <c r="BF421" s="8">
        <v>73.8</v>
      </c>
      <c r="BG421" s="8">
        <v>0.70407699999999995</v>
      </c>
      <c r="BH421" s="8">
        <v>0.51276100000000002</v>
      </c>
      <c r="BI421" s="8">
        <v>18.172499999999999</v>
      </c>
      <c r="BJ421" s="8">
        <v>15.5448</v>
      </c>
      <c r="BK421" s="8">
        <v>38.339700000000001</v>
      </c>
      <c r="BL421" s="8" t="s">
        <v>72</v>
      </c>
      <c r="BM421" s="8">
        <v>6.9695817490494303</v>
      </c>
      <c r="BN421" s="8">
        <v>0.69241192411924124</v>
      </c>
      <c r="BO421" s="8">
        <v>11.370967741935482</v>
      </c>
    </row>
    <row r="422" spans="1:67">
      <c r="A422" s="13" t="s">
        <v>71</v>
      </c>
      <c r="B422" s="8" t="s">
        <v>693</v>
      </c>
      <c r="C422" s="8" t="s">
        <v>10</v>
      </c>
      <c r="D422" s="8" t="s">
        <v>626</v>
      </c>
      <c r="E422" s="8">
        <v>-96.18</v>
      </c>
      <c r="F422" s="8">
        <v>2.29</v>
      </c>
      <c r="G422" s="8">
        <v>50.671199999999999</v>
      </c>
      <c r="H422" s="8">
        <v>1.17648</v>
      </c>
      <c r="I422" s="8">
        <v>9.4918999999999993</v>
      </c>
      <c r="J422" s="8">
        <v>8.4781999999999993</v>
      </c>
      <c r="K422" s="8">
        <v>14.4842</v>
      </c>
      <c r="L422" s="8">
        <v>12.730399999999999</v>
      </c>
      <c r="M422" s="8">
        <v>2.4270399999999999</v>
      </c>
      <c r="N422" s="8">
        <v>3.00529E-2</v>
      </c>
      <c r="O422" s="8"/>
      <c r="P422" s="8">
        <v>0.15026400000000001</v>
      </c>
      <c r="Q422" s="9">
        <v>61.653010221931702</v>
      </c>
      <c r="R422" s="10">
        <v>1359.2873813168189</v>
      </c>
      <c r="S422" s="10">
        <v>1.1824317964356761</v>
      </c>
      <c r="T422" s="8">
        <v>1603.9068415080576</v>
      </c>
      <c r="U422" s="8">
        <v>0.84789053054923702</v>
      </c>
      <c r="V422" s="8">
        <f t="shared" si="6"/>
        <v>7052.9975999999997</v>
      </c>
      <c r="W422" s="8"/>
      <c r="X422" s="8"/>
      <c r="Y422" s="8">
        <v>5.3</v>
      </c>
      <c r="Z422" s="8">
        <v>41.19</v>
      </c>
      <c r="AA422" s="8">
        <v>368.1</v>
      </c>
      <c r="AB422" s="8">
        <v>1.0999999999999999E-2</v>
      </c>
      <c r="AC422" s="8">
        <v>87.2</v>
      </c>
      <c r="AD422" s="8">
        <v>4.09</v>
      </c>
      <c r="AE422" s="8">
        <v>2.64</v>
      </c>
      <c r="AF422" s="8">
        <v>0.93</v>
      </c>
      <c r="AG422" s="8">
        <v>15.93</v>
      </c>
      <c r="AH422" s="8">
        <v>3.35</v>
      </c>
      <c r="AI422" s="8">
        <v>1.05</v>
      </c>
      <c r="AJ422" s="8">
        <v>0.91</v>
      </c>
      <c r="AK422" s="8">
        <v>1.48</v>
      </c>
      <c r="AL422" s="11">
        <v>5.96</v>
      </c>
      <c r="AM422" s="8">
        <v>0.38100000000000001</v>
      </c>
      <c r="AN422" s="8">
        <v>1.016</v>
      </c>
      <c r="AO422" s="8">
        <v>5.99</v>
      </c>
      <c r="AP422" s="8">
        <v>103.6</v>
      </c>
      <c r="AQ422" s="8">
        <v>0.29099999999999998</v>
      </c>
      <c r="AR422" s="8">
        <v>1.05</v>
      </c>
      <c r="AS422" s="8"/>
      <c r="AT422" s="11">
        <v>40.43</v>
      </c>
      <c r="AU422" s="8">
        <v>2.35</v>
      </c>
      <c r="AV422" s="8">
        <v>91.6</v>
      </c>
      <c r="AW422" s="8">
        <v>7.2300000000000003E-2</v>
      </c>
      <c r="AX422" s="8">
        <v>0.61399999999999999</v>
      </c>
      <c r="AY422" s="8">
        <v>7.0999999999999994E-2</v>
      </c>
      <c r="AZ422" s="8">
        <v>0.76944908199999995</v>
      </c>
      <c r="BA422" s="8"/>
      <c r="BB422" s="8">
        <v>250.7</v>
      </c>
      <c r="BC422" s="8">
        <v>25.8</v>
      </c>
      <c r="BD422" s="8">
        <v>2.5</v>
      </c>
      <c r="BE422" s="8">
        <v>72.599999999999994</v>
      </c>
      <c r="BF422" s="8">
        <v>56.8</v>
      </c>
      <c r="BG422" s="8">
        <v>0.70262100000000005</v>
      </c>
      <c r="BH422" s="8">
        <v>0.51312500000000005</v>
      </c>
      <c r="BI422" s="8">
        <v>18.425000000000001</v>
      </c>
      <c r="BJ422" s="8">
        <v>15.516</v>
      </c>
      <c r="BK422" s="8">
        <v>38.203000000000003</v>
      </c>
      <c r="BL422" s="8" t="s">
        <v>81</v>
      </c>
      <c r="BM422" s="8">
        <v>6.2008409596834033</v>
      </c>
      <c r="BN422" s="8">
        <v>1.535211267605634</v>
      </c>
      <c r="BO422" s="8"/>
    </row>
    <row r="423" spans="1:67">
      <c r="A423" s="8" t="s">
        <v>34</v>
      </c>
      <c r="B423" s="8" t="s">
        <v>694</v>
      </c>
      <c r="C423" s="8" t="s">
        <v>10</v>
      </c>
      <c r="D423" s="8" t="s">
        <v>281</v>
      </c>
      <c r="E423" s="8">
        <v>-6.1980000000000004</v>
      </c>
      <c r="F423" s="8">
        <v>-51.052999999999997</v>
      </c>
      <c r="G423" s="8">
        <v>50.767299999999999</v>
      </c>
      <c r="H423" s="8">
        <v>1.1757</v>
      </c>
      <c r="I423" s="8">
        <v>9.6274800000000003</v>
      </c>
      <c r="J423" s="8">
        <v>8.7560599999999997</v>
      </c>
      <c r="K423" s="8">
        <v>13.773999999999999</v>
      </c>
      <c r="L423" s="8">
        <v>12.4206</v>
      </c>
      <c r="M423" s="8">
        <v>2.5249999999999999</v>
      </c>
      <c r="N423" s="8">
        <v>0.189551</v>
      </c>
      <c r="O423" s="8">
        <v>0.129693</v>
      </c>
      <c r="P423" s="8">
        <v>0.149646</v>
      </c>
      <c r="Q423" s="9">
        <v>62.07919935680831</v>
      </c>
      <c r="R423" s="10">
        <v>1364.8107835413136</v>
      </c>
      <c r="S423" s="10">
        <v>1.2270090332644397</v>
      </c>
      <c r="T423" s="8">
        <v>1627.6317569221608</v>
      </c>
      <c r="U423" s="8">
        <v>0.88142092572164288</v>
      </c>
      <c r="V423" s="8">
        <f t="shared" si="6"/>
        <v>7048.3215</v>
      </c>
      <c r="W423" s="8">
        <v>42</v>
      </c>
      <c r="X423" s="8"/>
      <c r="Y423" s="8">
        <v>12.2</v>
      </c>
      <c r="Z423" s="8"/>
      <c r="AA423" s="8"/>
      <c r="AB423" s="8"/>
      <c r="AC423" s="8"/>
      <c r="AD423" s="8">
        <v>3.95</v>
      </c>
      <c r="AE423" s="8">
        <v>2.38</v>
      </c>
      <c r="AF423" s="8">
        <v>0.96</v>
      </c>
      <c r="AG423" s="8"/>
      <c r="AH423" s="8">
        <v>3.58</v>
      </c>
      <c r="AI423" s="8"/>
      <c r="AJ423" s="8"/>
      <c r="AK423" s="8">
        <v>5.48</v>
      </c>
      <c r="AL423" s="11"/>
      <c r="AM423" s="8"/>
      <c r="AN423" s="8">
        <v>5.48</v>
      </c>
      <c r="AO423" s="8">
        <v>8.82</v>
      </c>
      <c r="AP423" s="8">
        <v>71</v>
      </c>
      <c r="AQ423" s="8">
        <v>0.31</v>
      </c>
      <c r="AR423" s="8"/>
      <c r="AS423" s="8">
        <v>3.07</v>
      </c>
      <c r="AT423" s="11">
        <v>44</v>
      </c>
      <c r="AU423" s="8">
        <v>2.74</v>
      </c>
      <c r="AV423" s="8">
        <v>145</v>
      </c>
      <c r="AW423" s="8">
        <v>0.37</v>
      </c>
      <c r="AX423" s="8"/>
      <c r="AY423" s="8">
        <v>0.49</v>
      </c>
      <c r="AZ423" s="8"/>
      <c r="BA423" s="8">
        <v>0.11</v>
      </c>
      <c r="BB423" s="8"/>
      <c r="BC423" s="8">
        <v>22</v>
      </c>
      <c r="BD423" s="8">
        <v>2.1</v>
      </c>
      <c r="BE423" s="8"/>
      <c r="BF423" s="8">
        <v>74</v>
      </c>
      <c r="BG423" s="8"/>
      <c r="BH423" s="8"/>
      <c r="BI423" s="8"/>
      <c r="BJ423" s="8"/>
      <c r="BK423" s="8"/>
      <c r="BL423" s="8"/>
      <c r="BM423" s="8"/>
      <c r="BN423" s="8"/>
      <c r="BO423" s="8">
        <v>7.6642335766423351</v>
      </c>
    </row>
    <row r="424" spans="1:67">
      <c r="A424" s="8" t="s">
        <v>12</v>
      </c>
      <c r="B424" s="8" t="s">
        <v>695</v>
      </c>
      <c r="C424" s="8" t="s">
        <v>10</v>
      </c>
      <c r="D424" s="8" t="s">
        <v>149</v>
      </c>
      <c r="E424" s="8">
        <v>-103.928</v>
      </c>
      <c r="F424" s="8">
        <v>12.763</v>
      </c>
      <c r="G424" s="8">
        <v>49.220999999999997</v>
      </c>
      <c r="H424" s="8">
        <v>1.1752800000000001</v>
      </c>
      <c r="I424" s="8">
        <v>8.5785099999999996</v>
      </c>
      <c r="J424" s="8">
        <v>9.1711799999999997</v>
      </c>
      <c r="K424" s="8">
        <v>16.474</v>
      </c>
      <c r="L424" s="8">
        <v>12.1546</v>
      </c>
      <c r="M424" s="8">
        <v>2.5615000000000001</v>
      </c>
      <c r="N424" s="8">
        <v>8.5383299999999995E-2</v>
      </c>
      <c r="O424" s="8">
        <v>9.5428399999999997E-2</v>
      </c>
      <c r="P424" s="8">
        <v>0.155699</v>
      </c>
      <c r="Q424" s="9">
        <v>65.804459856989979</v>
      </c>
      <c r="R424" s="10">
        <v>1325.4762891891971</v>
      </c>
      <c r="S424" s="10">
        <v>1.18622382811552</v>
      </c>
      <c r="T424" s="8">
        <v>1376.5631173021618</v>
      </c>
      <c r="U424" s="8">
        <v>0.7973547554956244</v>
      </c>
      <c r="V424" s="8">
        <f t="shared" si="6"/>
        <v>7045.8036000000002</v>
      </c>
      <c r="W424" s="8">
        <v>9.1</v>
      </c>
      <c r="X424" s="8"/>
      <c r="Y424" s="8"/>
      <c r="Z424" s="8"/>
      <c r="AA424" s="8">
        <v>330</v>
      </c>
      <c r="AB424" s="8"/>
      <c r="AC424" s="8">
        <v>77</v>
      </c>
      <c r="AD424" s="8"/>
      <c r="AE424" s="8"/>
      <c r="AF424" s="8"/>
      <c r="AG424" s="8"/>
      <c r="AH424" s="8"/>
      <c r="AI424" s="8"/>
      <c r="AJ424" s="8"/>
      <c r="AK424" s="8"/>
      <c r="AL424" s="11"/>
      <c r="AM424" s="8"/>
      <c r="AN424" s="8"/>
      <c r="AO424" s="8"/>
      <c r="AP424" s="8">
        <v>143</v>
      </c>
      <c r="AQ424" s="8"/>
      <c r="AR424" s="8"/>
      <c r="AS424" s="8"/>
      <c r="AT424" s="11">
        <v>34.9</v>
      </c>
      <c r="AU424" s="8"/>
      <c r="AV424" s="8">
        <v>136</v>
      </c>
      <c r="AW424" s="8"/>
      <c r="AX424" s="8"/>
      <c r="AY424" s="8"/>
      <c r="AZ424" s="8"/>
      <c r="BA424" s="8"/>
      <c r="BB424" s="8">
        <v>242</v>
      </c>
      <c r="BC424" s="8">
        <v>27.2</v>
      </c>
      <c r="BD424" s="8"/>
      <c r="BE424" s="8">
        <v>65</v>
      </c>
      <c r="BF424" s="8">
        <v>87</v>
      </c>
      <c r="BG424" s="8"/>
      <c r="BH424" s="8"/>
      <c r="BI424" s="8"/>
      <c r="BJ424" s="8"/>
      <c r="BK424" s="8"/>
      <c r="BL424" s="8"/>
      <c r="BM424" s="8">
        <v>6.9340974212034387</v>
      </c>
      <c r="BN424" s="8">
        <v>0.88505747126436785</v>
      </c>
      <c r="BO424" s="8"/>
    </row>
    <row r="425" spans="1:67">
      <c r="A425" s="8" t="s">
        <v>479</v>
      </c>
      <c r="B425" s="8" t="s">
        <v>696</v>
      </c>
      <c r="C425" s="8" t="s">
        <v>1</v>
      </c>
      <c r="D425" s="8" t="s">
        <v>326</v>
      </c>
      <c r="E425" s="8">
        <v>-104.288</v>
      </c>
      <c r="F425" s="8">
        <v>9.8154000000000003</v>
      </c>
      <c r="G425" s="8">
        <v>50.136200000000002</v>
      </c>
      <c r="H425" s="8">
        <v>1.1743600000000001</v>
      </c>
      <c r="I425" s="8">
        <v>8.8528699999999994</v>
      </c>
      <c r="J425" s="8">
        <v>8.6521299999999997</v>
      </c>
      <c r="K425" s="8">
        <v>15.9793</v>
      </c>
      <c r="L425" s="8">
        <v>12.034700000000001</v>
      </c>
      <c r="M425" s="8">
        <v>2.44909</v>
      </c>
      <c r="N425" s="8">
        <v>0.100373</v>
      </c>
      <c r="O425" s="8">
        <v>0.100373</v>
      </c>
      <c r="P425" s="8">
        <v>0.17063400000000001</v>
      </c>
      <c r="Q425" s="9">
        <v>63.757410741948647</v>
      </c>
      <c r="R425" s="10">
        <v>1331.7883090459723</v>
      </c>
      <c r="S425" s="10">
        <v>1.1165158650050981</v>
      </c>
      <c r="T425" s="8">
        <v>1402.3177246209032</v>
      </c>
      <c r="U425" s="8">
        <v>0.77956502523770332</v>
      </c>
      <c r="V425" s="8">
        <f t="shared" si="6"/>
        <v>7040.2882000000009</v>
      </c>
      <c r="W425" s="8">
        <v>7.62</v>
      </c>
      <c r="X425" s="8"/>
      <c r="Y425" s="8">
        <v>9</v>
      </c>
      <c r="Z425" s="8"/>
      <c r="AA425" s="8"/>
      <c r="AB425" s="8"/>
      <c r="AC425" s="8"/>
      <c r="AD425" s="8">
        <v>4.5</v>
      </c>
      <c r="AE425" s="8">
        <v>2.6</v>
      </c>
      <c r="AF425" s="8">
        <v>1.1000000000000001</v>
      </c>
      <c r="AG425" s="8"/>
      <c r="AH425" s="8">
        <v>3.9</v>
      </c>
      <c r="AI425" s="8">
        <v>2</v>
      </c>
      <c r="AJ425" s="8">
        <v>0.98</v>
      </c>
      <c r="AK425" s="8">
        <v>2.8</v>
      </c>
      <c r="AL425" s="11"/>
      <c r="AM425" s="8">
        <v>0.45</v>
      </c>
      <c r="AN425" s="8">
        <v>2.9</v>
      </c>
      <c r="AO425" s="8">
        <v>7.71</v>
      </c>
      <c r="AP425" s="8"/>
      <c r="AQ425" s="8"/>
      <c r="AR425" s="8">
        <v>1.5</v>
      </c>
      <c r="AS425" s="8">
        <v>0.9</v>
      </c>
      <c r="AT425" s="11"/>
      <c r="AU425" s="8">
        <v>2.67</v>
      </c>
      <c r="AV425" s="8">
        <v>124</v>
      </c>
      <c r="AW425" s="8"/>
      <c r="AX425" s="8">
        <v>0.7</v>
      </c>
      <c r="AY425" s="8"/>
      <c r="AZ425" s="8"/>
      <c r="BA425" s="8"/>
      <c r="BB425" s="8"/>
      <c r="BC425" s="8">
        <v>26.7</v>
      </c>
      <c r="BD425" s="8">
        <v>2.7</v>
      </c>
      <c r="BE425" s="8"/>
      <c r="BF425" s="8">
        <v>81</v>
      </c>
      <c r="BG425" s="8">
        <v>0.70248999999999995</v>
      </c>
      <c r="BH425" s="8"/>
      <c r="BI425" s="8">
        <v>18.303999999999998</v>
      </c>
      <c r="BJ425" s="8">
        <v>15.478999999999999</v>
      </c>
      <c r="BK425" s="8">
        <v>37.728999999999999</v>
      </c>
      <c r="BL425" s="8" t="s">
        <v>480</v>
      </c>
      <c r="BM425" s="8"/>
      <c r="BN425" s="8"/>
      <c r="BO425" s="8">
        <v>2.6275862068965519</v>
      </c>
    </row>
    <row r="426" spans="1:67">
      <c r="A426" s="13" t="s">
        <v>71</v>
      </c>
      <c r="B426" s="8" t="s">
        <v>697</v>
      </c>
      <c r="C426" s="8" t="s">
        <v>10</v>
      </c>
      <c r="D426" s="8" t="s">
        <v>698</v>
      </c>
      <c r="E426" s="8">
        <v>-27.39</v>
      </c>
      <c r="F426" s="8">
        <v>46.23</v>
      </c>
      <c r="G426" s="8">
        <v>50.530700000000003</v>
      </c>
      <c r="H426" s="8">
        <v>1.1737599999999999</v>
      </c>
      <c r="I426" s="8">
        <v>7.7749199999999998</v>
      </c>
      <c r="J426" s="8">
        <v>8.6093799999999998</v>
      </c>
      <c r="K426" s="8">
        <v>15.960599999999999</v>
      </c>
      <c r="L426" s="8">
        <v>12.0091</v>
      </c>
      <c r="M426" s="8">
        <v>2.8090299999999999</v>
      </c>
      <c r="N426" s="8">
        <v>0.21842900000000001</v>
      </c>
      <c r="O426" s="8"/>
      <c r="P426" s="8">
        <v>0.158857</v>
      </c>
      <c r="Q426" s="9">
        <v>66.590815219997552</v>
      </c>
      <c r="R426" s="10">
        <v>1286.2127823479973</v>
      </c>
      <c r="S426" s="10">
        <v>0.91456938705506574</v>
      </c>
      <c r="T426" s="8">
        <v>1236.8111616812619</v>
      </c>
      <c r="U426" s="8">
        <v>0.75924457217292174</v>
      </c>
      <c r="V426" s="8">
        <f t="shared" si="6"/>
        <v>7036.6911999999993</v>
      </c>
      <c r="W426" s="8">
        <v>85.35</v>
      </c>
      <c r="X426" s="8"/>
      <c r="Y426" s="8">
        <v>17.77</v>
      </c>
      <c r="Z426" s="8">
        <v>39.67</v>
      </c>
      <c r="AA426" s="8">
        <v>351</v>
      </c>
      <c r="AB426" s="8">
        <v>8.2000000000000003E-2</v>
      </c>
      <c r="AC426" s="8">
        <v>65.180000000000007</v>
      </c>
      <c r="AD426" s="8">
        <v>4.18</v>
      </c>
      <c r="AE426" s="8">
        <v>2.6</v>
      </c>
      <c r="AF426" s="8">
        <v>1.1180000000000001</v>
      </c>
      <c r="AG426" s="8">
        <v>18.440000000000001</v>
      </c>
      <c r="AH426" s="8">
        <v>3.84</v>
      </c>
      <c r="AI426" s="8">
        <v>1.59</v>
      </c>
      <c r="AJ426" s="8">
        <v>0.90400000000000003</v>
      </c>
      <c r="AK426" s="8">
        <v>7.82</v>
      </c>
      <c r="AL426" s="11"/>
      <c r="AM426" s="8">
        <v>0.36099999999999999</v>
      </c>
      <c r="AN426" s="8">
        <v>11.13</v>
      </c>
      <c r="AO426" s="8">
        <v>11.02</v>
      </c>
      <c r="AP426" s="8">
        <v>139</v>
      </c>
      <c r="AQ426" s="8">
        <v>0.64800000000000002</v>
      </c>
      <c r="AR426" s="8">
        <v>2.4</v>
      </c>
      <c r="AS426" s="8">
        <v>6.6</v>
      </c>
      <c r="AT426" s="11">
        <v>38.06</v>
      </c>
      <c r="AU426" s="8">
        <v>3.06</v>
      </c>
      <c r="AV426" s="8">
        <v>188.9</v>
      </c>
      <c r="AW426" s="8">
        <v>0.69620000000000004</v>
      </c>
      <c r="AX426" s="8">
        <v>0.66900000000000004</v>
      </c>
      <c r="AY426" s="8">
        <v>0.85799999999999998</v>
      </c>
      <c r="AZ426" s="8">
        <v>1.162103506</v>
      </c>
      <c r="BA426" s="8">
        <v>0.22500000000000001</v>
      </c>
      <c r="BB426" s="8">
        <v>244.3</v>
      </c>
      <c r="BC426" s="8">
        <v>25.68</v>
      </c>
      <c r="BD426" s="8">
        <v>2.4300000000000002</v>
      </c>
      <c r="BE426" s="8">
        <v>69.03</v>
      </c>
      <c r="BF426" s="8">
        <v>82.55</v>
      </c>
      <c r="BG426" s="8">
        <v>0.70308000000000004</v>
      </c>
      <c r="BH426" s="8">
        <v>0.51292400000000005</v>
      </c>
      <c r="BI426" s="8">
        <v>19.353999999999999</v>
      </c>
      <c r="BJ426" s="8">
        <v>15.597</v>
      </c>
      <c r="BK426" s="8">
        <v>39.15</v>
      </c>
      <c r="BL426" s="8" t="s">
        <v>699</v>
      </c>
      <c r="BM426" s="8">
        <v>6.418812401471361</v>
      </c>
      <c r="BN426" s="8">
        <v>0.78958207147183535</v>
      </c>
      <c r="BO426" s="8">
        <v>7.6684636118598375</v>
      </c>
    </row>
    <row r="427" spans="1:67">
      <c r="A427" s="8" t="s">
        <v>264</v>
      </c>
      <c r="B427" s="8" t="s">
        <v>700</v>
      </c>
      <c r="C427" s="8" t="s">
        <v>10</v>
      </c>
      <c r="D427" s="8" t="s">
        <v>609</v>
      </c>
      <c r="E427" s="8">
        <v>-78.315200000000004</v>
      </c>
      <c r="F427" s="8">
        <v>-44.538800000000002</v>
      </c>
      <c r="G427" s="8">
        <v>50.868299999999998</v>
      </c>
      <c r="H427" s="8">
        <v>1.17347</v>
      </c>
      <c r="I427" s="8">
        <v>8.6992200000000004</v>
      </c>
      <c r="J427" s="8">
        <v>8.7760599999999993</v>
      </c>
      <c r="K427" s="8">
        <v>15.421200000000001</v>
      </c>
      <c r="L427" s="8">
        <v>11.960900000000001</v>
      </c>
      <c r="M427" s="8">
        <v>2.38612</v>
      </c>
      <c r="N427" s="8">
        <v>8.9984900000000007E-2</v>
      </c>
      <c r="O427" s="8">
        <v>0.13042799999999999</v>
      </c>
      <c r="P427" s="8">
        <v>0.16075999999999999</v>
      </c>
      <c r="Q427" s="9">
        <v>64.487367146350635</v>
      </c>
      <c r="R427" s="10">
        <v>1322.1156704592076</v>
      </c>
      <c r="S427" s="10">
        <v>0.98145202604255322</v>
      </c>
      <c r="T427" s="8">
        <v>1393.6422393197338</v>
      </c>
      <c r="U427" s="8">
        <v>0.78563018505149496</v>
      </c>
      <c r="V427" s="8">
        <f t="shared" si="6"/>
        <v>7034.9526500000002</v>
      </c>
      <c r="W427" s="8">
        <v>14.5</v>
      </c>
      <c r="X427" s="8"/>
      <c r="Y427" s="8">
        <v>8.2899999999999991</v>
      </c>
      <c r="Z427" s="8"/>
      <c r="AA427" s="8">
        <v>351</v>
      </c>
      <c r="AB427" s="8"/>
      <c r="AC427" s="8">
        <v>71</v>
      </c>
      <c r="AD427" s="8">
        <v>4.6100000000000003</v>
      </c>
      <c r="AE427" s="8">
        <v>2.84</v>
      </c>
      <c r="AF427" s="8">
        <v>0.94</v>
      </c>
      <c r="AG427" s="8"/>
      <c r="AH427" s="8">
        <v>3.81</v>
      </c>
      <c r="AI427" s="8">
        <v>2.04</v>
      </c>
      <c r="AJ427" s="8">
        <v>1.02</v>
      </c>
      <c r="AK427" s="8">
        <v>2.66</v>
      </c>
      <c r="AL427" s="11"/>
      <c r="AM427" s="8">
        <v>0.443</v>
      </c>
      <c r="AN427" s="8">
        <v>1.75</v>
      </c>
      <c r="AO427" s="8">
        <v>8</v>
      </c>
      <c r="AP427" s="8">
        <v>133</v>
      </c>
      <c r="AQ427" s="8">
        <v>0.34799999999999998</v>
      </c>
      <c r="AR427" s="8">
        <v>1.49</v>
      </c>
      <c r="AS427" s="8">
        <v>1.35</v>
      </c>
      <c r="AT427" s="11">
        <v>35.9</v>
      </c>
      <c r="AU427" s="8">
        <v>2.74</v>
      </c>
      <c r="AV427" s="8">
        <v>103</v>
      </c>
      <c r="AW427" s="8">
        <v>0.11600000000000001</v>
      </c>
      <c r="AX427" s="8">
        <v>0.73699999999999999</v>
      </c>
      <c r="AY427" s="8">
        <v>0.17499999999999999</v>
      </c>
      <c r="AZ427" s="8"/>
      <c r="BA427" s="8">
        <v>4.9000000000000002E-2</v>
      </c>
      <c r="BB427" s="8">
        <v>255</v>
      </c>
      <c r="BC427" s="8">
        <v>29.5</v>
      </c>
      <c r="BD427" s="8">
        <v>2.83</v>
      </c>
      <c r="BE427" s="8"/>
      <c r="BF427" s="8">
        <v>91</v>
      </c>
      <c r="BG427" s="8">
        <v>0.70248699999999997</v>
      </c>
      <c r="BH427" s="8">
        <v>0.51314599999999999</v>
      </c>
      <c r="BI427" s="8">
        <v>18.306999999999999</v>
      </c>
      <c r="BJ427" s="8">
        <v>15.541</v>
      </c>
      <c r="BK427" s="8">
        <v>38.031999999999996</v>
      </c>
      <c r="BL427" s="8" t="s">
        <v>265</v>
      </c>
      <c r="BM427" s="8">
        <v>7.1030640668523679</v>
      </c>
      <c r="BN427" s="8">
        <v>0.78021978021978022</v>
      </c>
      <c r="BO427" s="8">
        <v>8.2857142857142865</v>
      </c>
    </row>
    <row r="428" spans="1:67">
      <c r="A428" s="8" t="s">
        <v>22</v>
      </c>
      <c r="B428" s="8" t="s">
        <v>701</v>
      </c>
      <c r="C428" s="8" t="s">
        <v>10</v>
      </c>
      <c r="D428" s="8" t="s">
        <v>21</v>
      </c>
      <c r="E428" s="8">
        <v>-126.783</v>
      </c>
      <c r="F428" s="8">
        <v>42.67</v>
      </c>
      <c r="G428" s="8">
        <v>50.092199999999998</v>
      </c>
      <c r="H428" s="8">
        <v>1.17178</v>
      </c>
      <c r="I428" s="8">
        <v>8.4593000000000007</v>
      </c>
      <c r="J428" s="8">
        <v>8.5252499999999998</v>
      </c>
      <c r="K428" s="8">
        <v>16.1432</v>
      </c>
      <c r="L428" s="8">
        <v>12.2226</v>
      </c>
      <c r="M428" s="8">
        <v>2.5157400000000001</v>
      </c>
      <c r="N428" s="8">
        <v>0.15998100000000001</v>
      </c>
      <c r="O428" s="8">
        <v>0.119986</v>
      </c>
      <c r="P428" s="8">
        <v>0.149982</v>
      </c>
      <c r="Q428" s="9">
        <v>64.463814994906471</v>
      </c>
      <c r="R428" s="10">
        <v>1316.9375328171191</v>
      </c>
      <c r="S428" s="10">
        <v>1.0575795769552416</v>
      </c>
      <c r="T428" s="8">
        <v>1342.376999349591</v>
      </c>
      <c r="U428" s="8">
        <v>0.76886857519446761</v>
      </c>
      <c r="V428" s="8">
        <f t="shared" si="6"/>
        <v>7024.8211000000001</v>
      </c>
      <c r="W428" s="8">
        <v>28.2</v>
      </c>
      <c r="X428" s="8"/>
      <c r="Y428" s="8">
        <v>9.89</v>
      </c>
      <c r="Z428" s="8"/>
      <c r="AA428" s="8"/>
      <c r="AB428" s="8">
        <v>0.03</v>
      </c>
      <c r="AC428" s="8"/>
      <c r="AD428" s="8">
        <v>3.98</v>
      </c>
      <c r="AE428" s="8">
        <v>2.41</v>
      </c>
      <c r="AF428" s="8">
        <v>0.95</v>
      </c>
      <c r="AG428" s="8"/>
      <c r="AH428" s="8">
        <v>3.48</v>
      </c>
      <c r="AI428" s="8">
        <v>1.82</v>
      </c>
      <c r="AJ428" s="8">
        <v>0.84</v>
      </c>
      <c r="AK428" s="8">
        <v>4.0599999999999996</v>
      </c>
      <c r="AL428" s="11"/>
      <c r="AM428" s="8">
        <v>0.37</v>
      </c>
      <c r="AN428" s="8">
        <v>4.4800000000000004</v>
      </c>
      <c r="AO428" s="8">
        <v>7.69</v>
      </c>
      <c r="AP428" s="8"/>
      <c r="AQ428" s="8">
        <v>0.33</v>
      </c>
      <c r="AR428" s="8">
        <v>1.55</v>
      </c>
      <c r="AS428" s="8">
        <v>2.2999999999999998</v>
      </c>
      <c r="AT428" s="11">
        <v>37.9</v>
      </c>
      <c r="AU428" s="8">
        <v>2.6</v>
      </c>
      <c r="AV428" s="8">
        <v>142.9</v>
      </c>
      <c r="AW428" s="8">
        <v>0.26</v>
      </c>
      <c r="AX428" s="8">
        <v>0.61</v>
      </c>
      <c r="AY428" s="8">
        <v>0.26</v>
      </c>
      <c r="AZ428" s="8"/>
      <c r="BA428" s="8">
        <v>0.08</v>
      </c>
      <c r="BB428" s="8"/>
      <c r="BC428" s="8">
        <v>25.45</v>
      </c>
      <c r="BD428" s="8">
        <v>2.36</v>
      </c>
      <c r="BE428" s="8"/>
      <c r="BF428" s="8">
        <v>69.3</v>
      </c>
      <c r="BG428" s="8">
        <v>0.70247800000000005</v>
      </c>
      <c r="BH428" s="8">
        <v>0.51322900000000005</v>
      </c>
      <c r="BI428" s="8">
        <v>18.239999999999998</v>
      </c>
      <c r="BJ428" s="8">
        <v>15.396000000000001</v>
      </c>
      <c r="BK428" s="8">
        <v>37.537999999999997</v>
      </c>
      <c r="BL428" s="8" t="s">
        <v>432</v>
      </c>
      <c r="BM428" s="8"/>
      <c r="BN428" s="8"/>
      <c r="BO428" s="8">
        <v>6.2946428571428568</v>
      </c>
    </row>
    <row r="429" spans="1:67">
      <c r="A429" s="8" t="s">
        <v>703</v>
      </c>
      <c r="B429" s="8" t="s">
        <v>702</v>
      </c>
      <c r="C429" s="8" t="s">
        <v>10</v>
      </c>
      <c r="D429" s="8" t="s">
        <v>149</v>
      </c>
      <c r="E429" s="8">
        <v>-103.935</v>
      </c>
      <c r="F429" s="8">
        <v>12.781000000000001</v>
      </c>
      <c r="G429" s="8">
        <v>49.150100000000002</v>
      </c>
      <c r="H429" s="8">
        <v>1.17119</v>
      </c>
      <c r="I429" s="8">
        <v>8.9391099999999994</v>
      </c>
      <c r="J429" s="8">
        <v>9.07925</v>
      </c>
      <c r="K429" s="8">
        <v>16.5168</v>
      </c>
      <c r="L429" s="8">
        <v>11.811999999999999</v>
      </c>
      <c r="M429" s="8">
        <v>2.5626099999999998</v>
      </c>
      <c r="N429" s="8">
        <v>0.12112299999999999</v>
      </c>
      <c r="O429" s="8">
        <v>0.110112</v>
      </c>
      <c r="P429" s="8">
        <v>0.15615899999999999</v>
      </c>
      <c r="Q429" s="9">
        <v>64.642058147850463</v>
      </c>
      <c r="R429" s="10">
        <v>1340.2748655153878</v>
      </c>
      <c r="S429" s="10">
        <v>1.2825857086988794</v>
      </c>
      <c r="T429" s="8">
        <v>1402.4325155288439</v>
      </c>
      <c r="U429" s="8">
        <v>0.7916356520903981</v>
      </c>
      <c r="V429" s="8">
        <f t="shared" si="6"/>
        <v>7021.2840499999993</v>
      </c>
      <c r="W429" s="8">
        <v>15</v>
      </c>
      <c r="X429" s="8"/>
      <c r="Y429" s="8"/>
      <c r="Z429" s="8"/>
      <c r="AA429" s="8">
        <v>392</v>
      </c>
      <c r="AB429" s="8"/>
      <c r="AC429" s="8">
        <v>79</v>
      </c>
      <c r="AD429" s="8"/>
      <c r="AE429" s="8"/>
      <c r="AF429" s="8"/>
      <c r="AG429" s="8"/>
      <c r="AH429" s="8"/>
      <c r="AI429" s="8"/>
      <c r="AJ429" s="8"/>
      <c r="AK429" s="8"/>
      <c r="AL429" s="11"/>
      <c r="AM429" s="8"/>
      <c r="AN429" s="8"/>
      <c r="AO429" s="8"/>
      <c r="AP429" s="8">
        <v>156</v>
      </c>
      <c r="AQ429" s="8"/>
      <c r="AR429" s="8"/>
      <c r="AS429" s="8"/>
      <c r="AT429" s="11">
        <v>35.799999999999997</v>
      </c>
      <c r="AU429" s="8"/>
      <c r="AV429" s="8">
        <v>139</v>
      </c>
      <c r="AW429" s="8"/>
      <c r="AX429" s="8"/>
      <c r="AY429" s="8"/>
      <c r="AZ429" s="8"/>
      <c r="BA429" s="8"/>
      <c r="BB429" s="8">
        <v>253</v>
      </c>
      <c r="BC429" s="8">
        <v>27.3</v>
      </c>
      <c r="BD429" s="8"/>
      <c r="BE429" s="8">
        <v>67</v>
      </c>
      <c r="BF429" s="8">
        <v>93</v>
      </c>
      <c r="BG429" s="8"/>
      <c r="BH429" s="8"/>
      <c r="BI429" s="8"/>
      <c r="BJ429" s="8"/>
      <c r="BK429" s="8"/>
      <c r="BL429" s="8"/>
      <c r="BM429" s="8">
        <v>7.067039106145252</v>
      </c>
      <c r="BN429" s="8">
        <v>0.84946236559139787</v>
      </c>
      <c r="BO429" s="8"/>
    </row>
    <row r="430" spans="1:67">
      <c r="A430" s="8" t="s">
        <v>12</v>
      </c>
      <c r="B430" s="8" t="s">
        <v>704</v>
      </c>
      <c r="C430" s="8" t="s">
        <v>10</v>
      </c>
      <c r="D430" s="8" t="s">
        <v>657</v>
      </c>
      <c r="E430" s="8">
        <v>16.230799999999999</v>
      </c>
      <c r="F430" s="8">
        <v>85.5625</v>
      </c>
      <c r="G430" s="8">
        <v>48.6282</v>
      </c>
      <c r="H430" s="8">
        <v>1.1701699999999999</v>
      </c>
      <c r="I430" s="8">
        <v>9.6891200000000008</v>
      </c>
      <c r="J430" s="8">
        <v>8.8103499999999997</v>
      </c>
      <c r="K430" s="8">
        <v>16.8233</v>
      </c>
      <c r="L430" s="8">
        <v>10.9754</v>
      </c>
      <c r="M430" s="8">
        <v>3.0766300000000002</v>
      </c>
      <c r="N430" s="8">
        <v>0.134662</v>
      </c>
      <c r="O430" s="8">
        <v>0.10872</v>
      </c>
      <c r="P430" s="8"/>
      <c r="Q430" s="9">
        <v>62.074468397412687</v>
      </c>
      <c r="R430" s="10">
        <v>1373.8382876665007</v>
      </c>
      <c r="S430" s="10">
        <v>1.6203009348177446</v>
      </c>
      <c r="T430" s="8">
        <v>1459.2259982562018</v>
      </c>
      <c r="U430" s="8">
        <v>0.78344365252303405</v>
      </c>
      <c r="V430" s="8">
        <f t="shared" si="6"/>
        <v>7015.1691499999997</v>
      </c>
      <c r="W430" s="8">
        <v>31.001300000000001</v>
      </c>
      <c r="X430" s="8">
        <v>0.48155500000000001</v>
      </c>
      <c r="Y430" s="8">
        <v>9.2750400000000006</v>
      </c>
      <c r="Z430" s="8">
        <v>48.916699999999999</v>
      </c>
      <c r="AA430" s="8">
        <v>364.863</v>
      </c>
      <c r="AB430" s="8">
        <v>3.6266300000000001E-2</v>
      </c>
      <c r="AC430" s="8">
        <v>99.946700000000007</v>
      </c>
      <c r="AD430" s="8">
        <v>4.4096299999999999</v>
      </c>
      <c r="AE430" s="8">
        <v>2.7192599999999998</v>
      </c>
      <c r="AF430" s="8">
        <v>1.0221100000000001</v>
      </c>
      <c r="AG430" s="8">
        <v>16.169899999999998</v>
      </c>
      <c r="AH430" s="8">
        <v>3.7290999999999999</v>
      </c>
      <c r="AI430" s="8">
        <v>1.9285099999999999</v>
      </c>
      <c r="AJ430" s="8">
        <v>0.96219200000000005</v>
      </c>
      <c r="AK430" s="8">
        <v>3.1551999999999998</v>
      </c>
      <c r="AL430" s="11">
        <v>5.0013199999999998</v>
      </c>
      <c r="AM430" s="8">
        <v>0.427896</v>
      </c>
      <c r="AN430" s="8">
        <v>3.6263100000000001</v>
      </c>
      <c r="AO430" s="8">
        <v>8.0486599999999999</v>
      </c>
      <c r="AP430" s="8">
        <v>200.70099999999999</v>
      </c>
      <c r="AQ430" s="8">
        <v>0.41398699999999999</v>
      </c>
      <c r="AR430" s="8">
        <v>1.48254</v>
      </c>
      <c r="AS430" s="8">
        <v>2.6589999999999998</v>
      </c>
      <c r="AT430" s="11">
        <v>36.628799999999998</v>
      </c>
      <c r="AU430" s="8">
        <v>2.6153</v>
      </c>
      <c r="AV430" s="8">
        <v>137.06200000000001</v>
      </c>
      <c r="AW430" s="8">
        <v>0.21939600000000001</v>
      </c>
      <c r="AX430" s="8">
        <v>0.66416500000000001</v>
      </c>
      <c r="AY430" s="8">
        <v>0.25078899999999998</v>
      </c>
      <c r="AZ430" s="8"/>
      <c r="BA430" s="8">
        <v>7.1867200000000006E-2</v>
      </c>
      <c r="BB430" s="8">
        <v>196.79300000000001</v>
      </c>
      <c r="BC430" s="8">
        <v>26.679099999999998</v>
      </c>
      <c r="BD430" s="8">
        <v>2.7307600000000001</v>
      </c>
      <c r="BE430" s="8">
        <v>73.132199999999997</v>
      </c>
      <c r="BF430" s="8">
        <v>77.962000000000003</v>
      </c>
      <c r="BG430" s="8"/>
      <c r="BH430" s="8"/>
      <c r="BI430" s="8"/>
      <c r="BJ430" s="8"/>
      <c r="BK430" s="8"/>
      <c r="BL430" s="8"/>
      <c r="BM430" s="8">
        <v>5.372630279998253</v>
      </c>
      <c r="BN430" s="8">
        <v>1.2819925091711346</v>
      </c>
      <c r="BO430" s="8">
        <v>8.5489933293072013</v>
      </c>
    </row>
    <row r="431" spans="1:67">
      <c r="A431" s="8" t="s">
        <v>22</v>
      </c>
      <c r="B431" s="8" t="s">
        <v>705</v>
      </c>
      <c r="C431" s="8" t="s">
        <v>10</v>
      </c>
      <c r="D431" s="8" t="s">
        <v>21</v>
      </c>
      <c r="E431" s="8">
        <v>-126.73099999999999</v>
      </c>
      <c r="F431" s="8">
        <v>42.762</v>
      </c>
      <c r="G431" s="8">
        <v>50.3489</v>
      </c>
      <c r="H431" s="8">
        <v>1.17011</v>
      </c>
      <c r="I431" s="8">
        <v>8.54833</v>
      </c>
      <c r="J431" s="8">
        <v>8.2441999999999993</v>
      </c>
      <c r="K431" s="8">
        <v>16.1601</v>
      </c>
      <c r="L431" s="8">
        <v>12.0966</v>
      </c>
      <c r="M431" s="8">
        <v>2.76234</v>
      </c>
      <c r="N431" s="8">
        <v>7.9876699999999995E-2</v>
      </c>
      <c r="O431" s="8">
        <v>0.109831</v>
      </c>
      <c r="P431" s="8">
        <v>0.15975300000000001</v>
      </c>
      <c r="Q431" s="9">
        <v>63.449759683323293</v>
      </c>
      <c r="R431" s="10">
        <v>1319.133215117291</v>
      </c>
      <c r="S431" s="10">
        <v>1.0810319233036636</v>
      </c>
      <c r="T431" s="8">
        <v>1350.3403673561372</v>
      </c>
      <c r="U431" s="8">
        <v>0.75713621183021551</v>
      </c>
      <c r="V431" s="8">
        <f t="shared" si="6"/>
        <v>7014.8094499999997</v>
      </c>
      <c r="W431" s="8">
        <v>8.6</v>
      </c>
      <c r="X431" s="8"/>
      <c r="Y431" s="8">
        <v>7.54</v>
      </c>
      <c r="Z431" s="8"/>
      <c r="AA431" s="8"/>
      <c r="AB431" s="8">
        <v>0.01</v>
      </c>
      <c r="AC431" s="8"/>
      <c r="AD431" s="8">
        <v>4.3099999999999996</v>
      </c>
      <c r="AE431" s="8">
        <v>2.66</v>
      </c>
      <c r="AF431" s="8">
        <v>1</v>
      </c>
      <c r="AG431" s="8"/>
      <c r="AH431" s="8">
        <v>3.57</v>
      </c>
      <c r="AI431" s="8">
        <v>1.91</v>
      </c>
      <c r="AJ431" s="8">
        <v>0.92</v>
      </c>
      <c r="AK431" s="8">
        <v>2.6</v>
      </c>
      <c r="AL431" s="11"/>
      <c r="AM431" s="8">
        <v>0.41</v>
      </c>
      <c r="AN431" s="8">
        <v>1.87</v>
      </c>
      <c r="AO431" s="8">
        <v>7.19</v>
      </c>
      <c r="AP431" s="8"/>
      <c r="AQ431" s="8">
        <v>0.3</v>
      </c>
      <c r="AR431" s="8">
        <v>1.32</v>
      </c>
      <c r="AS431" s="8">
        <v>0.74</v>
      </c>
      <c r="AT431" s="11">
        <v>39.9</v>
      </c>
      <c r="AU431" s="8">
        <v>2.69</v>
      </c>
      <c r="AV431" s="8">
        <v>123.8</v>
      </c>
      <c r="AW431" s="8">
        <v>0.13</v>
      </c>
      <c r="AX431" s="8">
        <v>0.67</v>
      </c>
      <c r="AY431" s="8"/>
      <c r="AZ431" s="8"/>
      <c r="BA431" s="8">
        <v>0.03</v>
      </c>
      <c r="BB431" s="8"/>
      <c r="BC431" s="8">
        <v>27.37</v>
      </c>
      <c r="BD431" s="8">
        <v>2.5499999999999998</v>
      </c>
      <c r="BE431" s="8"/>
      <c r="BF431" s="8">
        <v>69.099999999999994</v>
      </c>
      <c r="BG431" s="8"/>
      <c r="BH431" s="8"/>
      <c r="BI431" s="8"/>
      <c r="BJ431" s="8"/>
      <c r="BK431" s="8"/>
      <c r="BL431" s="8"/>
      <c r="BM431" s="8"/>
      <c r="BN431" s="8"/>
      <c r="BO431" s="8">
        <v>4.5989304812834222</v>
      </c>
    </row>
    <row r="432" spans="1:67">
      <c r="A432" s="8" t="s">
        <v>79</v>
      </c>
      <c r="B432" s="8" t="s">
        <v>706</v>
      </c>
      <c r="C432" s="8" t="s">
        <v>10</v>
      </c>
      <c r="D432" s="8" t="s">
        <v>707</v>
      </c>
      <c r="E432" s="8">
        <v>-29.7378</v>
      </c>
      <c r="F432" s="8">
        <v>39.505200000000002</v>
      </c>
      <c r="G432" s="8">
        <v>51.15</v>
      </c>
      <c r="H432" s="8">
        <v>1.17</v>
      </c>
      <c r="I432" s="8">
        <v>9.3000000000000007</v>
      </c>
      <c r="J432" s="8">
        <v>8.51</v>
      </c>
      <c r="K432" s="8">
        <v>14.86</v>
      </c>
      <c r="L432" s="8">
        <v>11.85</v>
      </c>
      <c r="M432" s="8">
        <v>2.16</v>
      </c>
      <c r="N432" s="8"/>
      <c r="O432" s="8"/>
      <c r="P432" s="8"/>
      <c r="Q432" s="9">
        <v>62.222763831342917</v>
      </c>
      <c r="R432" s="10">
        <v>1346.4819966104469</v>
      </c>
      <c r="S432" s="10">
        <v>1.0042977601210292</v>
      </c>
      <c r="T432" s="8">
        <v>1506.8196112526473</v>
      </c>
      <c r="U432" s="8">
        <v>0.79109687370843473</v>
      </c>
      <c r="V432" s="8">
        <f t="shared" si="6"/>
        <v>7014.15</v>
      </c>
      <c r="W432" s="8">
        <v>86</v>
      </c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11"/>
      <c r="AM432" s="8"/>
      <c r="AN432" s="8"/>
      <c r="AO432" s="8"/>
      <c r="AP432" s="8"/>
      <c r="AQ432" s="8"/>
      <c r="AR432" s="8"/>
      <c r="AS432" s="8"/>
      <c r="AT432" s="11"/>
      <c r="AU432" s="8"/>
      <c r="AV432" s="8">
        <v>133</v>
      </c>
      <c r="AW432" s="8"/>
      <c r="AX432" s="8"/>
      <c r="AY432" s="8">
        <v>0.78700000000000003</v>
      </c>
      <c r="AZ432" s="8"/>
      <c r="BA432" s="8">
        <v>0.224</v>
      </c>
      <c r="BB432" s="8"/>
      <c r="BC432" s="8"/>
      <c r="BD432" s="8"/>
      <c r="BE432" s="8"/>
      <c r="BF432" s="8"/>
      <c r="BG432" s="8"/>
      <c r="BH432" s="8"/>
      <c r="BI432" s="8"/>
      <c r="BJ432" s="8"/>
      <c r="BK432" s="8"/>
      <c r="BL432" s="8"/>
      <c r="BM432" s="8"/>
      <c r="BN432" s="8"/>
      <c r="BO432" s="8"/>
    </row>
    <row r="433" spans="1:67">
      <c r="A433" s="8" t="s">
        <v>152</v>
      </c>
      <c r="B433" s="8" t="s">
        <v>708</v>
      </c>
      <c r="C433" s="8" t="s">
        <v>1</v>
      </c>
      <c r="D433" s="8" t="s">
        <v>151</v>
      </c>
      <c r="E433" s="8">
        <v>-46.298000000000002</v>
      </c>
      <c r="F433" s="8">
        <v>24.113</v>
      </c>
      <c r="G433" s="8">
        <v>49.86</v>
      </c>
      <c r="H433" s="8">
        <v>1.17</v>
      </c>
      <c r="I433" s="8">
        <v>8.5545000000000009</v>
      </c>
      <c r="J433" s="8">
        <v>8.1999999999999993</v>
      </c>
      <c r="K433" s="8">
        <v>15.515000000000001</v>
      </c>
      <c r="L433" s="8">
        <v>11.88</v>
      </c>
      <c r="M433" s="8">
        <v>2.645</v>
      </c>
      <c r="N433" s="8">
        <v>7.4999999999999997E-2</v>
      </c>
      <c r="O433" s="8">
        <v>0.105</v>
      </c>
      <c r="P433" s="8">
        <v>0.16</v>
      </c>
      <c r="Q433" s="9">
        <v>63.308241652190688</v>
      </c>
      <c r="R433" s="10">
        <v>1323.8773536212211</v>
      </c>
      <c r="S433" s="10">
        <v>1.0636124750615348</v>
      </c>
      <c r="T433" s="8">
        <v>1383.940281151602</v>
      </c>
      <c r="U433" s="8">
        <v>0.76985217845598197</v>
      </c>
      <c r="V433" s="8">
        <f t="shared" si="6"/>
        <v>7014.15</v>
      </c>
      <c r="W433" s="8">
        <v>11.84</v>
      </c>
      <c r="X433" s="8"/>
      <c r="Y433" s="8">
        <v>8.4600000000000009</v>
      </c>
      <c r="Z433" s="8">
        <v>44.46</v>
      </c>
      <c r="AA433" s="8">
        <v>425</v>
      </c>
      <c r="AB433" s="8"/>
      <c r="AC433" s="8">
        <v>91.9</v>
      </c>
      <c r="AD433" s="8">
        <v>4.32</v>
      </c>
      <c r="AE433" s="8">
        <v>2.76</v>
      </c>
      <c r="AF433" s="8">
        <v>1.01</v>
      </c>
      <c r="AG433" s="8">
        <v>14.87</v>
      </c>
      <c r="AH433" s="8">
        <v>3.68</v>
      </c>
      <c r="AI433" s="8">
        <v>2.0499999999999998</v>
      </c>
      <c r="AJ433" s="8">
        <v>0.9</v>
      </c>
      <c r="AK433" s="8">
        <v>2.74</v>
      </c>
      <c r="AL433" s="11"/>
      <c r="AM433" s="8">
        <v>0.42</v>
      </c>
      <c r="AN433" s="8">
        <v>2.16</v>
      </c>
      <c r="AO433" s="8">
        <v>7.74</v>
      </c>
      <c r="AP433" s="8">
        <v>100.6</v>
      </c>
      <c r="AQ433" s="8">
        <v>0.48699999999999999</v>
      </c>
      <c r="AR433" s="8">
        <v>1.42</v>
      </c>
      <c r="AS433" s="8">
        <v>1.03</v>
      </c>
      <c r="AT433" s="11">
        <v>38.03</v>
      </c>
      <c r="AU433" s="8">
        <v>2.74</v>
      </c>
      <c r="AV433" s="8">
        <v>116.4</v>
      </c>
      <c r="AW433" s="8">
        <v>0.14199999999999999</v>
      </c>
      <c r="AX433" s="8">
        <v>0.7</v>
      </c>
      <c r="AY433" s="8">
        <v>0.13800000000000001</v>
      </c>
      <c r="AZ433" s="8"/>
      <c r="BA433" s="8">
        <v>4.4999999999999998E-2</v>
      </c>
      <c r="BB433" s="8">
        <v>258.10000000000002</v>
      </c>
      <c r="BC433" s="8">
        <v>26.84</v>
      </c>
      <c r="BD433" s="8">
        <v>2.68</v>
      </c>
      <c r="BE433" s="8">
        <v>68.83</v>
      </c>
      <c r="BF433" s="8">
        <v>73.900000000000006</v>
      </c>
      <c r="BG433" s="8"/>
      <c r="BH433" s="8"/>
      <c r="BI433" s="8"/>
      <c r="BJ433" s="8"/>
      <c r="BK433" s="8"/>
      <c r="BL433" s="8"/>
      <c r="BM433" s="8">
        <v>6.7867473047594009</v>
      </c>
      <c r="BN433" s="8">
        <v>1.243572395128552</v>
      </c>
      <c r="BO433" s="8">
        <v>5.481481481481481</v>
      </c>
    </row>
    <row r="434" spans="1:67">
      <c r="A434" s="8" t="s">
        <v>12</v>
      </c>
      <c r="B434" s="8" t="s">
        <v>709</v>
      </c>
      <c r="C434" s="8" t="s">
        <v>10</v>
      </c>
      <c r="D434" s="8" t="s">
        <v>326</v>
      </c>
      <c r="E434" s="8">
        <v>-104.292</v>
      </c>
      <c r="F434" s="8">
        <v>9.8209999999999997</v>
      </c>
      <c r="G434" s="8">
        <v>49</v>
      </c>
      <c r="H434" s="8">
        <v>1.17</v>
      </c>
      <c r="I434" s="8">
        <v>8.82</v>
      </c>
      <c r="J434" s="8">
        <v>8.7100000000000009</v>
      </c>
      <c r="K434" s="8">
        <v>15.84</v>
      </c>
      <c r="L434" s="8">
        <v>12.1</v>
      </c>
      <c r="M434" s="8">
        <v>2.5</v>
      </c>
      <c r="N434" s="8">
        <v>0.09</v>
      </c>
      <c r="O434" s="8">
        <v>0.09</v>
      </c>
      <c r="P434" s="8">
        <v>0.17</v>
      </c>
      <c r="Q434" s="9">
        <v>63.997060984570162</v>
      </c>
      <c r="R434" s="10">
        <v>1338.4619709854585</v>
      </c>
      <c r="S434" s="10">
        <v>1.2140544488034217</v>
      </c>
      <c r="T434" s="8">
        <v>1436.0700679643176</v>
      </c>
      <c r="U434" s="8">
        <v>0.80181331793266009</v>
      </c>
      <c r="V434" s="8">
        <f t="shared" si="6"/>
        <v>7014.15</v>
      </c>
      <c r="W434" s="8">
        <v>8.39</v>
      </c>
      <c r="X434" s="8"/>
      <c r="Y434" s="8">
        <v>8.39</v>
      </c>
      <c r="Z434" s="8">
        <v>42</v>
      </c>
      <c r="AA434" s="8">
        <v>357</v>
      </c>
      <c r="AB434" s="8">
        <v>7.9000000000000008E-3</v>
      </c>
      <c r="AC434" s="8">
        <v>81</v>
      </c>
      <c r="AD434" s="8">
        <v>4.34</v>
      </c>
      <c r="AE434" s="8">
        <v>2.71</v>
      </c>
      <c r="AF434" s="8">
        <v>1.02</v>
      </c>
      <c r="AG434" s="8"/>
      <c r="AH434" s="8">
        <v>3.86</v>
      </c>
      <c r="AI434" s="8">
        <v>2.0299999999999998</v>
      </c>
      <c r="AJ434" s="8">
        <v>0.96</v>
      </c>
      <c r="AK434" s="8">
        <v>2.68</v>
      </c>
      <c r="AL434" s="11"/>
      <c r="AM434" s="8">
        <v>0.4</v>
      </c>
      <c r="AN434" s="8">
        <v>2.17</v>
      </c>
      <c r="AO434" s="8">
        <v>7.82</v>
      </c>
      <c r="AP434" s="8">
        <v>120</v>
      </c>
      <c r="AQ434" s="8">
        <v>0.43</v>
      </c>
      <c r="AR434" s="8">
        <v>1.45</v>
      </c>
      <c r="AS434" s="8">
        <v>0.7</v>
      </c>
      <c r="AT434" s="11">
        <v>38.119999999999997</v>
      </c>
      <c r="AU434" s="8">
        <v>2.78</v>
      </c>
      <c r="AV434" s="8">
        <v>129.5</v>
      </c>
      <c r="AW434" s="8">
        <v>0.153</v>
      </c>
      <c r="AX434" s="8">
        <v>0.65</v>
      </c>
      <c r="AY434" s="8">
        <v>0.11899999999999999</v>
      </c>
      <c r="AZ434" s="8"/>
      <c r="BA434" s="8">
        <v>4.7E-2</v>
      </c>
      <c r="BB434" s="8">
        <v>237</v>
      </c>
      <c r="BC434" s="8">
        <v>25.85</v>
      </c>
      <c r="BD434" s="8">
        <v>2.62</v>
      </c>
      <c r="BE434" s="8">
        <v>67</v>
      </c>
      <c r="BF434" s="8">
        <v>76.900000000000006</v>
      </c>
      <c r="BG434" s="8"/>
      <c r="BH434" s="8"/>
      <c r="BI434" s="8"/>
      <c r="BJ434" s="8"/>
      <c r="BK434" s="8"/>
      <c r="BL434" s="8"/>
      <c r="BM434" s="8">
        <v>6.217208814270724</v>
      </c>
      <c r="BN434" s="8">
        <v>1.0533159947984394</v>
      </c>
      <c r="BO434" s="8">
        <v>3.8663594470046085</v>
      </c>
    </row>
    <row r="435" spans="1:67">
      <c r="A435" s="8" t="s">
        <v>172</v>
      </c>
      <c r="B435" s="8" t="s">
        <v>710</v>
      </c>
      <c r="C435" s="8" t="s">
        <v>1</v>
      </c>
      <c r="D435" s="8" t="s">
        <v>7</v>
      </c>
      <c r="E435" s="8">
        <v>173.59200000000001</v>
      </c>
      <c r="F435" s="8">
        <v>-16.442</v>
      </c>
      <c r="G435" s="8">
        <v>49</v>
      </c>
      <c r="H435" s="8">
        <v>1.17</v>
      </c>
      <c r="I435" s="8">
        <v>8.5679999999999996</v>
      </c>
      <c r="J435" s="8">
        <v>9.85</v>
      </c>
      <c r="K435" s="8">
        <v>14.9</v>
      </c>
      <c r="L435" s="8">
        <v>11.3</v>
      </c>
      <c r="M435" s="8">
        <v>2.4500000000000002</v>
      </c>
      <c r="N435" s="8">
        <v>0.43</v>
      </c>
      <c r="O435" s="8">
        <v>0.22</v>
      </c>
      <c r="P435" s="8">
        <v>0.16</v>
      </c>
      <c r="Q435" s="9">
        <v>67.419575633128005</v>
      </c>
      <c r="R435" s="10">
        <v>1327.1000804506834</v>
      </c>
      <c r="S435" s="10">
        <v>1.1620903062513344</v>
      </c>
      <c r="T435" s="8">
        <v>1383.4735283578741</v>
      </c>
      <c r="U435" s="8">
        <v>0.85572975322632194</v>
      </c>
      <c r="V435" s="8">
        <f t="shared" si="6"/>
        <v>7014.15</v>
      </c>
      <c r="W435" s="8">
        <v>98</v>
      </c>
      <c r="X435" s="8"/>
      <c r="Y435" s="8"/>
      <c r="Z435" s="8">
        <v>44</v>
      </c>
      <c r="AA435" s="8">
        <v>320</v>
      </c>
      <c r="AB435" s="8"/>
      <c r="AC435" s="8"/>
      <c r="AD435" s="8">
        <v>3.4</v>
      </c>
      <c r="AE435" s="8">
        <v>2.2000000000000002</v>
      </c>
      <c r="AF435" s="8">
        <v>1</v>
      </c>
      <c r="AG435" s="8"/>
      <c r="AH435" s="8"/>
      <c r="AI435" s="8"/>
      <c r="AJ435" s="8"/>
      <c r="AK435" s="8">
        <v>7.8</v>
      </c>
      <c r="AL435" s="11"/>
      <c r="AM435" s="8"/>
      <c r="AN435" s="8">
        <v>8.5</v>
      </c>
      <c r="AO435" s="8">
        <v>12</v>
      </c>
      <c r="AP435" s="8">
        <v>220</v>
      </c>
      <c r="AQ435" s="8"/>
      <c r="AR435" s="8"/>
      <c r="AS435" s="8">
        <v>9</v>
      </c>
      <c r="AT435" s="11">
        <v>34</v>
      </c>
      <c r="AU435" s="8"/>
      <c r="AV435" s="8">
        <v>193</v>
      </c>
      <c r="AW435" s="8"/>
      <c r="AX435" s="8"/>
      <c r="AY435" s="8"/>
      <c r="AZ435" s="8"/>
      <c r="BA435" s="8"/>
      <c r="BB435" s="8">
        <v>255</v>
      </c>
      <c r="BC435" s="8">
        <v>23</v>
      </c>
      <c r="BD435" s="8">
        <v>2.1</v>
      </c>
      <c r="BE435" s="8"/>
      <c r="BF435" s="8">
        <v>83</v>
      </c>
      <c r="BG435" s="8"/>
      <c r="BH435" s="8"/>
      <c r="BI435" s="8"/>
      <c r="BJ435" s="8"/>
      <c r="BK435" s="8"/>
      <c r="BL435" s="8"/>
      <c r="BM435" s="8">
        <v>7.5</v>
      </c>
      <c r="BN435" s="8"/>
      <c r="BO435" s="8">
        <v>11.529411764705882</v>
      </c>
    </row>
    <row r="436" spans="1:67">
      <c r="A436" s="8" t="s">
        <v>473</v>
      </c>
      <c r="B436" s="8" t="s">
        <v>711</v>
      </c>
      <c r="C436" s="8" t="s">
        <v>10</v>
      </c>
      <c r="D436" s="8" t="s">
        <v>712</v>
      </c>
      <c r="E436" s="8">
        <v>-92.568799999999996</v>
      </c>
      <c r="F436" s="8">
        <v>-38.712000000000003</v>
      </c>
      <c r="G436" s="8">
        <v>50.298999999999999</v>
      </c>
      <c r="H436" s="8">
        <v>1.16998</v>
      </c>
      <c r="I436" s="8">
        <v>8.7618200000000002</v>
      </c>
      <c r="J436" s="8">
        <v>8.7898200000000006</v>
      </c>
      <c r="K436" s="8">
        <v>15.7997</v>
      </c>
      <c r="L436" s="8">
        <v>12.0998</v>
      </c>
      <c r="M436" s="8">
        <v>2.4699499999999999</v>
      </c>
      <c r="N436" s="8">
        <v>5.9998799999999998E-2</v>
      </c>
      <c r="O436" s="8">
        <v>9.9998000000000004E-2</v>
      </c>
      <c r="P436" s="8">
        <v>0.159997</v>
      </c>
      <c r="Q436" s="9">
        <v>64.358934140205278</v>
      </c>
      <c r="R436" s="10">
        <v>1327.5978148589707</v>
      </c>
      <c r="S436" s="10">
        <v>1.0749640321841252</v>
      </c>
      <c r="T436" s="8">
        <v>1406.7065820385606</v>
      </c>
      <c r="U436" s="8">
        <v>0.78881345635221567</v>
      </c>
      <c r="V436" s="8">
        <f t="shared" si="6"/>
        <v>7014.0300999999999</v>
      </c>
      <c r="W436" s="8">
        <v>6.8</v>
      </c>
      <c r="X436" s="8"/>
      <c r="Y436" s="8">
        <v>6.8</v>
      </c>
      <c r="Z436" s="8">
        <v>44</v>
      </c>
      <c r="AA436" s="8">
        <v>359</v>
      </c>
      <c r="AB436" s="8"/>
      <c r="AC436" s="8">
        <v>65</v>
      </c>
      <c r="AD436" s="8">
        <v>4.5</v>
      </c>
      <c r="AE436" s="8">
        <v>2.8</v>
      </c>
      <c r="AF436" s="8">
        <v>1.03</v>
      </c>
      <c r="AG436" s="8"/>
      <c r="AH436" s="8">
        <v>3.6</v>
      </c>
      <c r="AI436" s="8">
        <v>1.85</v>
      </c>
      <c r="AJ436" s="8">
        <v>1</v>
      </c>
      <c r="AK436" s="8">
        <v>2.02</v>
      </c>
      <c r="AL436" s="11"/>
      <c r="AM436" s="8">
        <v>0.4</v>
      </c>
      <c r="AN436" s="8">
        <v>1.3</v>
      </c>
      <c r="AO436" s="8">
        <v>7.02</v>
      </c>
      <c r="AP436" s="8">
        <v>110</v>
      </c>
      <c r="AQ436" s="8">
        <v>0.34</v>
      </c>
      <c r="AR436" s="8">
        <v>1.1399999999999999</v>
      </c>
      <c r="AS436" s="8">
        <v>0.47399999999999998</v>
      </c>
      <c r="AT436" s="11"/>
      <c r="AU436" s="8">
        <v>2.6</v>
      </c>
      <c r="AV436" s="8">
        <v>97</v>
      </c>
      <c r="AW436" s="8">
        <v>0.08</v>
      </c>
      <c r="AX436" s="8">
        <v>0.68</v>
      </c>
      <c r="AY436" s="8">
        <v>0.08</v>
      </c>
      <c r="AZ436" s="8"/>
      <c r="BA436" s="8">
        <v>3.5000000000000003E-2</v>
      </c>
      <c r="BB436" s="8"/>
      <c r="BC436" s="8">
        <v>25.5</v>
      </c>
      <c r="BD436" s="8">
        <v>2.7</v>
      </c>
      <c r="BE436" s="8">
        <v>71</v>
      </c>
      <c r="BF436" s="8">
        <v>65</v>
      </c>
      <c r="BG436" s="8">
        <v>0.70243800000000001</v>
      </c>
      <c r="BH436" s="8">
        <v>0.51317900000000005</v>
      </c>
      <c r="BI436" s="8">
        <v>18.428000000000001</v>
      </c>
      <c r="BJ436" s="8">
        <v>15.526999999999999</v>
      </c>
      <c r="BK436" s="8">
        <v>37.85</v>
      </c>
      <c r="BL436" s="8" t="s">
        <v>570</v>
      </c>
      <c r="BM436" s="8"/>
      <c r="BN436" s="8">
        <v>1</v>
      </c>
      <c r="BO436" s="8">
        <v>5.2307692307692308</v>
      </c>
    </row>
    <row r="437" spans="1:67">
      <c r="A437" s="8" t="s">
        <v>22</v>
      </c>
      <c r="B437" s="8" t="s">
        <v>713</v>
      </c>
      <c r="C437" s="8" t="s">
        <v>10</v>
      </c>
      <c r="D437" s="8" t="s">
        <v>21</v>
      </c>
      <c r="E437" s="8">
        <v>-126.806</v>
      </c>
      <c r="F437" s="8">
        <v>42.619</v>
      </c>
      <c r="G437" s="8">
        <v>49.471899999999998</v>
      </c>
      <c r="H437" s="8">
        <v>1.1691100000000001</v>
      </c>
      <c r="I437" s="8">
        <v>9.4193200000000008</v>
      </c>
      <c r="J437" s="8">
        <v>8.5575100000000006</v>
      </c>
      <c r="K437" s="8">
        <v>16.344899999999999</v>
      </c>
      <c r="L437" s="8">
        <v>11.879</v>
      </c>
      <c r="M437" s="8">
        <v>2.3641999999999999</v>
      </c>
      <c r="N437" s="8">
        <v>0.129688</v>
      </c>
      <c r="O437" s="8">
        <v>9.9760199999999993E-2</v>
      </c>
      <c r="P437" s="8">
        <v>0.16959199999999999</v>
      </c>
      <c r="Q437" s="9">
        <v>62.053815119769951</v>
      </c>
      <c r="R437" s="10">
        <v>1359.3762741581941</v>
      </c>
      <c r="S437" s="10">
        <v>1.3312468774488446</v>
      </c>
      <c r="T437" s="8">
        <v>1461.6553853547171</v>
      </c>
      <c r="U437" s="8">
        <v>0.77891031903240426</v>
      </c>
      <c r="V437" s="8">
        <f t="shared" si="6"/>
        <v>7008.8144500000008</v>
      </c>
      <c r="W437" s="8">
        <v>22.5</v>
      </c>
      <c r="X437" s="8"/>
      <c r="Y437" s="8">
        <v>8.42</v>
      </c>
      <c r="Z437" s="8"/>
      <c r="AA437" s="8"/>
      <c r="AB437" s="8">
        <v>0.03</v>
      </c>
      <c r="AC437" s="8"/>
      <c r="AD437" s="8">
        <v>3.65</v>
      </c>
      <c r="AE437" s="8">
        <v>2.29</v>
      </c>
      <c r="AF437" s="8">
        <v>0.89</v>
      </c>
      <c r="AG437" s="8"/>
      <c r="AH437" s="8">
        <v>3.15</v>
      </c>
      <c r="AI437" s="8">
        <v>1.64</v>
      </c>
      <c r="AJ437" s="8">
        <v>0.78</v>
      </c>
      <c r="AK437" s="8">
        <v>3.34</v>
      </c>
      <c r="AL437" s="11"/>
      <c r="AM437" s="8">
        <v>0.35</v>
      </c>
      <c r="AN437" s="8">
        <v>3.64</v>
      </c>
      <c r="AO437" s="8">
        <v>6.8</v>
      </c>
      <c r="AP437" s="8"/>
      <c r="AQ437" s="8">
        <v>0.3</v>
      </c>
      <c r="AR437" s="8">
        <v>1.32</v>
      </c>
      <c r="AS437" s="8">
        <v>2.13</v>
      </c>
      <c r="AT437" s="11">
        <v>36.299999999999997</v>
      </c>
      <c r="AU437" s="8">
        <v>2.38</v>
      </c>
      <c r="AV437" s="8">
        <v>122.9</v>
      </c>
      <c r="AW437" s="8">
        <v>0.24</v>
      </c>
      <c r="AX437" s="8">
        <v>0.56999999999999995</v>
      </c>
      <c r="AY437" s="8">
        <v>0.21</v>
      </c>
      <c r="AZ437" s="8"/>
      <c r="BA437" s="8">
        <v>7.0000000000000007E-2</v>
      </c>
      <c r="BB437" s="8"/>
      <c r="BC437" s="8">
        <v>22.75</v>
      </c>
      <c r="BD437" s="8">
        <v>2.2400000000000002</v>
      </c>
      <c r="BE437" s="8"/>
      <c r="BF437" s="8">
        <v>59.6</v>
      </c>
      <c r="BG437" s="8"/>
      <c r="BH437" s="8"/>
      <c r="BI437" s="8"/>
      <c r="BJ437" s="8"/>
      <c r="BK437" s="8"/>
      <c r="BL437" s="8"/>
      <c r="BM437" s="8"/>
      <c r="BN437" s="8"/>
      <c r="BO437" s="8">
        <v>6.1813186813186807</v>
      </c>
    </row>
    <row r="438" spans="1:67">
      <c r="A438" s="8" t="s">
        <v>119</v>
      </c>
      <c r="B438" s="8" t="s">
        <v>714</v>
      </c>
      <c r="C438" s="8" t="s">
        <v>10</v>
      </c>
      <c r="D438" s="8" t="s">
        <v>87</v>
      </c>
      <c r="E438" s="8">
        <v>-44.81</v>
      </c>
      <c r="F438" s="8">
        <v>26.18</v>
      </c>
      <c r="G438" s="8">
        <v>50.867199999999997</v>
      </c>
      <c r="H438" s="8">
        <v>1.1679999999999999</v>
      </c>
      <c r="I438" s="8">
        <v>8.6219999999999999</v>
      </c>
      <c r="J438" s="8">
        <v>8.5869999999999997</v>
      </c>
      <c r="K438" s="8">
        <v>16.0426</v>
      </c>
      <c r="L438" s="8">
        <v>11.686</v>
      </c>
      <c r="M438" s="8">
        <v>2.3969999999999998</v>
      </c>
      <c r="N438" s="8">
        <v>7.2999999999999995E-2</v>
      </c>
      <c r="O438" s="8">
        <v>0.12182</v>
      </c>
      <c r="P438" s="8" t="s">
        <v>19</v>
      </c>
      <c r="Q438" s="9">
        <v>64.192270314719309</v>
      </c>
      <c r="R438" s="10">
        <v>1318.1573259018724</v>
      </c>
      <c r="S438" s="10">
        <v>0.96559977946193287</v>
      </c>
      <c r="T438" s="8">
        <v>1343.0738255543974</v>
      </c>
      <c r="U438" s="8">
        <v>0.74853345784086511</v>
      </c>
      <c r="V438" s="8">
        <f t="shared" si="6"/>
        <v>7002.16</v>
      </c>
      <c r="W438" s="8">
        <v>5.9083899999999998</v>
      </c>
      <c r="X438" s="8"/>
      <c r="Y438" s="8">
        <v>8.09666</v>
      </c>
      <c r="Z438" s="8"/>
      <c r="AA438" s="8"/>
      <c r="AB438" s="8"/>
      <c r="AC438" s="8"/>
      <c r="AD438" s="8">
        <v>4.8934600000000001</v>
      </c>
      <c r="AE438" s="8">
        <v>3.0223300000000002</v>
      </c>
      <c r="AF438" s="8">
        <v>1.1191599999999999</v>
      </c>
      <c r="AG438" s="8">
        <v>17.108599999999999</v>
      </c>
      <c r="AH438" s="8">
        <v>3.99003</v>
      </c>
      <c r="AI438" s="8">
        <v>2.07653</v>
      </c>
      <c r="AJ438" s="8"/>
      <c r="AK438" s="8">
        <v>2.3591500000000001</v>
      </c>
      <c r="AL438" s="11">
        <v>5.9075199999999999</v>
      </c>
      <c r="AM438" s="8">
        <v>0.43352099999999999</v>
      </c>
      <c r="AN438" s="8">
        <v>1.4953700000000001</v>
      </c>
      <c r="AO438" s="8">
        <v>8.0256799999999995</v>
      </c>
      <c r="AP438" s="8"/>
      <c r="AQ438" s="8">
        <v>0.40460299999999999</v>
      </c>
      <c r="AR438" s="8"/>
      <c r="AS438" s="8">
        <v>0.60864700000000005</v>
      </c>
      <c r="AT438" s="11">
        <v>35.093000000000004</v>
      </c>
      <c r="AU438" s="8">
        <v>2.8513500000000001</v>
      </c>
      <c r="AV438" s="8">
        <v>107.033</v>
      </c>
      <c r="AW438" s="8">
        <v>0.10592</v>
      </c>
      <c r="AX438" s="8"/>
      <c r="AY438" s="8">
        <v>9.1526300000000005E-2</v>
      </c>
      <c r="AZ438" s="8">
        <v>1.2271602669999999</v>
      </c>
      <c r="BA438" s="8">
        <v>3.90782E-2</v>
      </c>
      <c r="BB438" s="8">
        <v>277.79000000000002</v>
      </c>
      <c r="BC438" s="8">
        <v>27.116399999999999</v>
      </c>
      <c r="BD438" s="8">
        <v>2.88984</v>
      </c>
      <c r="BE438" s="8"/>
      <c r="BF438" s="8">
        <v>69.296499999999995</v>
      </c>
      <c r="BG438" s="8"/>
      <c r="BH438" s="8"/>
      <c r="BI438" s="8"/>
      <c r="BJ438" s="8"/>
      <c r="BK438" s="8"/>
      <c r="BL438" s="8"/>
      <c r="BM438" s="8">
        <v>7.9158236685378851</v>
      </c>
      <c r="BN438" s="8"/>
      <c r="BO438" s="8">
        <v>3.9511224646742944</v>
      </c>
    </row>
    <row r="439" spans="1:67">
      <c r="A439" s="8" t="s">
        <v>12</v>
      </c>
      <c r="B439" s="8" t="s">
        <v>715</v>
      </c>
      <c r="C439" s="8" t="s">
        <v>10</v>
      </c>
      <c r="D439" s="8" t="s">
        <v>149</v>
      </c>
      <c r="E439" s="8">
        <v>-103.928</v>
      </c>
      <c r="F439" s="8">
        <v>12.763</v>
      </c>
      <c r="G439" s="8">
        <v>49.012300000000003</v>
      </c>
      <c r="H439" s="8">
        <v>1.16744</v>
      </c>
      <c r="I439" s="8">
        <v>8.6048200000000001</v>
      </c>
      <c r="J439" s="8">
        <v>9.0073899999999991</v>
      </c>
      <c r="K439" s="8">
        <v>16.807099999999998</v>
      </c>
      <c r="L439" s="8">
        <v>12.0769</v>
      </c>
      <c r="M439" s="8">
        <v>2.6166700000000001</v>
      </c>
      <c r="N439" s="8">
        <v>9.0577099999999994E-2</v>
      </c>
      <c r="O439" s="8">
        <v>0.120769</v>
      </c>
      <c r="P439" s="8">
        <v>0.161026</v>
      </c>
      <c r="Q439" s="9">
        <v>65.328480535312067</v>
      </c>
      <c r="R439" s="10">
        <v>1327.3379353166208</v>
      </c>
      <c r="S439" s="10">
        <v>1.2306266313426899</v>
      </c>
      <c r="T439" s="8">
        <v>1361.0074826607554</v>
      </c>
      <c r="U439" s="8">
        <v>0.78228725590040449</v>
      </c>
      <c r="V439" s="8">
        <f t="shared" si="6"/>
        <v>6998.8028000000004</v>
      </c>
      <c r="W439" s="8">
        <v>8.6319999999999997</v>
      </c>
      <c r="X439" s="8">
        <v>0.62</v>
      </c>
      <c r="Y439" s="8">
        <v>8.8320000000000007</v>
      </c>
      <c r="Z439" s="8">
        <v>40.6</v>
      </c>
      <c r="AA439" s="8">
        <v>337</v>
      </c>
      <c r="AB439" s="8">
        <v>0.01</v>
      </c>
      <c r="AC439" s="8">
        <v>76.900000000000006</v>
      </c>
      <c r="AD439" s="8">
        <v>4.4059999999999997</v>
      </c>
      <c r="AE439" s="8">
        <v>2.7628499999999998</v>
      </c>
      <c r="AF439" s="8">
        <v>1.0389999999999999</v>
      </c>
      <c r="AG439" s="8">
        <v>15.95</v>
      </c>
      <c r="AH439" s="8">
        <v>3.5442300000000002</v>
      </c>
      <c r="AI439" s="8">
        <v>1.9770000000000001</v>
      </c>
      <c r="AJ439" s="8">
        <v>0.94199999999999995</v>
      </c>
      <c r="AK439" s="8">
        <v>2.8079999999999998</v>
      </c>
      <c r="AL439" s="11">
        <v>5.03</v>
      </c>
      <c r="AM439" s="8">
        <v>0.38100000000000001</v>
      </c>
      <c r="AN439" s="8">
        <v>2.125</v>
      </c>
      <c r="AO439" s="8">
        <v>8.2479999999999993</v>
      </c>
      <c r="AP439" s="8">
        <v>141.80000000000001</v>
      </c>
      <c r="AQ439" s="8">
        <v>0.41899999999999998</v>
      </c>
      <c r="AR439" s="8">
        <v>1.4930000000000001</v>
      </c>
      <c r="AS439" s="8">
        <v>0.72199999999999998</v>
      </c>
      <c r="AT439" s="11">
        <v>34.799999999999997</v>
      </c>
      <c r="AU439" s="8">
        <v>2.6709999999999998</v>
      </c>
      <c r="AV439" s="8">
        <v>136.93199999999999</v>
      </c>
      <c r="AW439" s="8">
        <v>0.14399999999999999</v>
      </c>
      <c r="AX439" s="8">
        <v>0.65300000000000002</v>
      </c>
      <c r="AY439" s="8">
        <v>0.12</v>
      </c>
      <c r="AZ439" s="8"/>
      <c r="BA439" s="8">
        <v>4.2000000000000003E-2</v>
      </c>
      <c r="BB439" s="8">
        <v>226</v>
      </c>
      <c r="BC439" s="8">
        <v>25.99</v>
      </c>
      <c r="BD439" s="8">
        <v>2.57</v>
      </c>
      <c r="BE439" s="8">
        <v>71.3</v>
      </c>
      <c r="BF439" s="8">
        <v>82.531999999999996</v>
      </c>
      <c r="BG439" s="8">
        <v>0.70247000000000004</v>
      </c>
      <c r="BH439" s="8">
        <v>0.513208</v>
      </c>
      <c r="BI439" s="8">
        <v>18.420999999999999</v>
      </c>
      <c r="BJ439" s="8">
        <v>15.521000000000001</v>
      </c>
      <c r="BK439" s="8">
        <v>37.948999999999998</v>
      </c>
      <c r="BL439" s="8" t="s">
        <v>412</v>
      </c>
      <c r="BM439" s="8">
        <v>6.4942528735632186</v>
      </c>
      <c r="BN439" s="8">
        <v>0.93175980225851807</v>
      </c>
      <c r="BO439" s="8">
        <v>4.0621176470588232</v>
      </c>
    </row>
    <row r="440" spans="1:67">
      <c r="A440" s="8" t="s">
        <v>84</v>
      </c>
      <c r="B440" s="8" t="s">
        <v>716</v>
      </c>
      <c r="C440" s="8" t="s">
        <v>10</v>
      </c>
      <c r="D440" s="8" t="s">
        <v>717</v>
      </c>
      <c r="E440" s="8">
        <v>102.54</v>
      </c>
      <c r="F440" s="8">
        <v>-48.018999999999998</v>
      </c>
      <c r="G440" s="8">
        <v>51.530999999999999</v>
      </c>
      <c r="H440" s="8">
        <v>1.167</v>
      </c>
      <c r="I440" s="8">
        <v>8.4390000000000001</v>
      </c>
      <c r="J440" s="8">
        <v>8.6050000000000004</v>
      </c>
      <c r="K440" s="8">
        <v>15.978999999999999</v>
      </c>
      <c r="L440" s="8">
        <v>12.544</v>
      </c>
      <c r="M440" s="8">
        <v>2.5569999999999999</v>
      </c>
      <c r="N440" s="8">
        <v>8.7999999999999995E-2</v>
      </c>
      <c r="O440" s="8">
        <v>7.4999999999999997E-2</v>
      </c>
      <c r="P440" s="8">
        <v>0.13100000000000001</v>
      </c>
      <c r="Q440" s="9">
        <v>64.731695085255751</v>
      </c>
      <c r="R440" s="10">
        <v>1307.7030828397756</v>
      </c>
      <c r="S440" s="10">
        <v>0.93843518002301463</v>
      </c>
      <c r="T440" s="8">
        <v>1341.5782653153474</v>
      </c>
      <c r="U440" s="8">
        <v>0.77083551744760959</v>
      </c>
      <c r="V440" s="8">
        <f t="shared" si="6"/>
        <v>6996.165</v>
      </c>
      <c r="W440" s="8">
        <v>10.3</v>
      </c>
      <c r="X440" s="8"/>
      <c r="Y440" s="8">
        <v>7.25</v>
      </c>
      <c r="Z440" s="8">
        <v>40.200000000000003</v>
      </c>
      <c r="AA440" s="8">
        <v>341.1</v>
      </c>
      <c r="AB440" s="8"/>
      <c r="AC440" s="8">
        <v>61.4</v>
      </c>
      <c r="AD440" s="8">
        <v>3.68</v>
      </c>
      <c r="AE440" s="8">
        <v>2.2999999999999998</v>
      </c>
      <c r="AF440" s="8">
        <v>0.86</v>
      </c>
      <c r="AG440" s="8"/>
      <c r="AH440" s="8"/>
      <c r="AI440" s="8">
        <v>1.68</v>
      </c>
      <c r="AJ440" s="8">
        <v>0.81</v>
      </c>
      <c r="AK440" s="8">
        <v>2.38</v>
      </c>
      <c r="AL440" s="11"/>
      <c r="AM440" s="8">
        <v>0.33900000000000002</v>
      </c>
      <c r="AN440" s="8">
        <v>2.0499999999999998</v>
      </c>
      <c r="AO440" s="8">
        <v>6.81</v>
      </c>
      <c r="AP440" s="8">
        <v>99.8</v>
      </c>
      <c r="AQ440" s="8">
        <v>0.33600000000000002</v>
      </c>
      <c r="AR440" s="8">
        <v>1.28</v>
      </c>
      <c r="AS440" s="8">
        <v>0.91700000000000004</v>
      </c>
      <c r="AT440" s="11">
        <v>33.4</v>
      </c>
      <c r="AU440" s="8">
        <v>2.36</v>
      </c>
      <c r="AV440" s="8">
        <v>105.8</v>
      </c>
      <c r="AW440" s="8">
        <v>0.12</v>
      </c>
      <c r="AX440" s="8">
        <v>0.57299999999999995</v>
      </c>
      <c r="AY440" s="8">
        <v>0.10199999999999999</v>
      </c>
      <c r="AZ440" s="8"/>
      <c r="BA440" s="8">
        <v>4.4999999999999998E-2</v>
      </c>
      <c r="BB440" s="8"/>
      <c r="BC440" s="8">
        <v>24</v>
      </c>
      <c r="BD440" s="8">
        <v>2.23</v>
      </c>
      <c r="BE440" s="8">
        <v>60.2</v>
      </c>
      <c r="BF440" s="8">
        <v>63.5</v>
      </c>
      <c r="BG440" s="8">
        <v>0.70291000000000003</v>
      </c>
      <c r="BH440" s="8">
        <v>0.51303900000000002</v>
      </c>
      <c r="BI440" s="8">
        <v>17.951000000000001</v>
      </c>
      <c r="BJ440" s="8">
        <v>15.465</v>
      </c>
      <c r="BK440" s="8">
        <v>37.719000000000001</v>
      </c>
      <c r="BL440" s="8" t="s">
        <v>85</v>
      </c>
      <c r="BM440" s="8"/>
      <c r="BN440" s="8">
        <v>0.96692913385826773</v>
      </c>
      <c r="BO440" s="8">
        <v>5.0243902439024399</v>
      </c>
    </row>
    <row r="441" spans="1:67">
      <c r="A441" s="8" t="s">
        <v>12</v>
      </c>
      <c r="B441" s="8" t="s">
        <v>718</v>
      </c>
      <c r="C441" s="8" t="s">
        <v>10</v>
      </c>
      <c r="D441" s="8" t="s">
        <v>719</v>
      </c>
      <c r="E441" s="8">
        <v>68.12</v>
      </c>
      <c r="F441" s="8">
        <v>-8.1980000000000004</v>
      </c>
      <c r="G441" s="8">
        <v>50.2301</v>
      </c>
      <c r="H441" s="8">
        <v>1.16666</v>
      </c>
      <c r="I441" s="8">
        <v>8.6540900000000001</v>
      </c>
      <c r="J441" s="8">
        <v>8.4777199999999997</v>
      </c>
      <c r="K441" s="8">
        <v>16.102499999999999</v>
      </c>
      <c r="L441" s="8">
        <v>11.9625</v>
      </c>
      <c r="M441" s="8">
        <v>2.7749799999999998</v>
      </c>
      <c r="N441" s="8">
        <v>6.1721900000000003E-2</v>
      </c>
      <c r="O441" s="8">
        <v>9.7560400000000005E-2</v>
      </c>
      <c r="P441" s="8">
        <v>0.17919299999999999</v>
      </c>
      <c r="Q441" s="9">
        <v>63.811595440425528</v>
      </c>
      <c r="R441" s="10">
        <v>1324.4605700105799</v>
      </c>
      <c r="S441" s="10">
        <v>1.1209710045408721</v>
      </c>
      <c r="T441" s="8">
        <v>1370.5347150291682</v>
      </c>
      <c r="U441" s="8">
        <v>0.76864733690773823</v>
      </c>
      <c r="V441" s="8">
        <f t="shared" si="6"/>
        <v>6994.1266999999998</v>
      </c>
      <c r="W441" s="8">
        <v>5.76</v>
      </c>
      <c r="X441" s="8">
        <v>0.44</v>
      </c>
      <c r="Y441" s="8">
        <v>6.7469999999999999</v>
      </c>
      <c r="Z441" s="8">
        <v>40.799999999999997</v>
      </c>
      <c r="AA441" s="8">
        <v>360</v>
      </c>
      <c r="AB441" s="8">
        <v>7.45E-3</v>
      </c>
      <c r="AC441" s="8">
        <v>75.900000000000006</v>
      </c>
      <c r="AD441" s="8">
        <v>4.1310000000000002</v>
      </c>
      <c r="AE441" s="8">
        <v>2.6522100000000002</v>
      </c>
      <c r="AF441" s="8">
        <v>0.96799999999999997</v>
      </c>
      <c r="AG441" s="8">
        <v>15.47</v>
      </c>
      <c r="AH441" s="8">
        <v>3.3126600000000002</v>
      </c>
      <c r="AI441" s="8">
        <v>1.798</v>
      </c>
      <c r="AJ441" s="8">
        <v>0.9</v>
      </c>
      <c r="AK441" s="8">
        <v>1.95</v>
      </c>
      <c r="AL441" s="11">
        <v>5.03</v>
      </c>
      <c r="AM441" s="8">
        <v>0.372</v>
      </c>
      <c r="AN441" s="8">
        <v>1.0249999999999999</v>
      </c>
      <c r="AO441" s="8">
        <v>6.9290000000000003</v>
      </c>
      <c r="AP441" s="8">
        <v>116.9</v>
      </c>
      <c r="AQ441" s="8">
        <v>0.39700000000000002</v>
      </c>
      <c r="AR441" s="8">
        <v>1.232</v>
      </c>
      <c r="AS441" s="8">
        <v>0.44</v>
      </c>
      <c r="AT441" s="11">
        <v>34.299999999999997</v>
      </c>
      <c r="AU441" s="8">
        <v>2.444</v>
      </c>
      <c r="AV441" s="8">
        <v>109</v>
      </c>
      <c r="AW441" s="8">
        <v>7.5999999999999998E-2</v>
      </c>
      <c r="AX441" s="8">
        <v>0.628</v>
      </c>
      <c r="AY441" s="8">
        <v>7.0999999999999994E-2</v>
      </c>
      <c r="AZ441" s="8"/>
      <c r="BA441" s="8">
        <v>2.7E-2</v>
      </c>
      <c r="BB441" s="8">
        <v>225</v>
      </c>
      <c r="BC441" s="8">
        <v>25.300999999999998</v>
      </c>
      <c r="BD441" s="8">
        <v>2.468</v>
      </c>
      <c r="BE441" s="8">
        <v>65.2</v>
      </c>
      <c r="BF441" s="8">
        <v>67.423000000000002</v>
      </c>
      <c r="BG441" s="8">
        <v>0.70276000000000005</v>
      </c>
      <c r="BH441" s="8">
        <v>0.51315599999999995</v>
      </c>
      <c r="BI441" s="8">
        <v>18.038</v>
      </c>
      <c r="BJ441" s="8">
        <v>15.465999999999999</v>
      </c>
      <c r="BK441" s="8">
        <v>37.82</v>
      </c>
      <c r="BL441" s="8" t="s">
        <v>509</v>
      </c>
      <c r="BM441" s="8">
        <v>6.5597667638483967</v>
      </c>
      <c r="BN441" s="8">
        <v>1.1257286089316703</v>
      </c>
      <c r="BO441" s="8">
        <v>5.6195121951219518</v>
      </c>
    </row>
    <row r="442" spans="1:67">
      <c r="A442" s="8" t="s">
        <v>27</v>
      </c>
      <c r="B442" s="8" t="s">
        <v>720</v>
      </c>
      <c r="C442" s="8" t="s">
        <v>10</v>
      </c>
      <c r="D442" s="8" t="s">
        <v>721</v>
      </c>
      <c r="E442" s="8">
        <v>-11.81</v>
      </c>
      <c r="F442" s="8">
        <v>-21.93</v>
      </c>
      <c r="G442" s="8">
        <v>50.415799999999997</v>
      </c>
      <c r="H442" s="8">
        <v>1.16615</v>
      </c>
      <c r="I442" s="8">
        <v>8.7408800000000006</v>
      </c>
      <c r="J442" s="8">
        <v>8.7935400000000001</v>
      </c>
      <c r="K442" s="8">
        <v>15.6196</v>
      </c>
      <c r="L442" s="8">
        <v>12.2819</v>
      </c>
      <c r="M442" s="8">
        <v>2.43092</v>
      </c>
      <c r="N442" s="8">
        <v>3.9802900000000002E-2</v>
      </c>
      <c r="O442" s="8">
        <v>8.95566E-2</v>
      </c>
      <c r="P442" s="8" t="s">
        <v>19</v>
      </c>
      <c r="Q442" s="9">
        <v>64.423499746756633</v>
      </c>
      <c r="R442" s="10">
        <v>1326.1710884796842</v>
      </c>
      <c r="S442" s="10">
        <v>1.0326246976857949</v>
      </c>
      <c r="T442" s="8">
        <v>1424.143488241587</v>
      </c>
      <c r="U442" s="8">
        <v>0.79684691512608485</v>
      </c>
      <c r="V442" s="8">
        <f t="shared" si="6"/>
        <v>6991.0692500000005</v>
      </c>
      <c r="W442" s="8">
        <v>1.199059965</v>
      </c>
      <c r="X442" s="8">
        <v>0.24805285799999999</v>
      </c>
      <c r="Y442" s="8">
        <v>5.2406815670000002</v>
      </c>
      <c r="Z442" s="8">
        <v>41.894801180000002</v>
      </c>
      <c r="AA442" s="8">
        <v>407.50861420000001</v>
      </c>
      <c r="AB442" s="8" t="s">
        <v>19</v>
      </c>
      <c r="AC442" s="8">
        <v>86.477845149999993</v>
      </c>
      <c r="AD442" s="8">
        <v>4.3357821149999998</v>
      </c>
      <c r="AE442" s="8">
        <v>2.7154335930000002</v>
      </c>
      <c r="AF442" s="8">
        <v>1.00490254</v>
      </c>
      <c r="AG442" s="8">
        <v>16.074054329999999</v>
      </c>
      <c r="AH442" s="8">
        <v>3.2847752730000002</v>
      </c>
      <c r="AI442" s="8">
        <v>1.6734186230000001</v>
      </c>
      <c r="AJ442" s="8">
        <v>0.90551691999999995</v>
      </c>
      <c r="AK442" s="8">
        <v>1.4465558380000001</v>
      </c>
      <c r="AL442" s="11">
        <v>5.0539242780000002</v>
      </c>
      <c r="AM442" s="8">
        <v>0.35115286099999998</v>
      </c>
      <c r="AN442" s="8">
        <v>0.58365534100000005</v>
      </c>
      <c r="AO442" s="8">
        <v>5.7219439440000004</v>
      </c>
      <c r="AP442" s="8">
        <v>123.44723519999999</v>
      </c>
      <c r="AQ442" s="8">
        <v>0.24904890399999999</v>
      </c>
      <c r="AR442" s="8">
        <v>0.99037649699999997</v>
      </c>
      <c r="AS442" s="8" t="s">
        <v>19</v>
      </c>
      <c r="AT442" s="11">
        <v>37.299999999999997</v>
      </c>
      <c r="AU442" s="8">
        <v>2.2773374529999999</v>
      </c>
      <c r="AV442" s="8">
        <v>87.566573160000004</v>
      </c>
      <c r="AW442" s="8">
        <v>4.2136043999999998E-2</v>
      </c>
      <c r="AX442" s="8">
        <v>0.61529014000000004</v>
      </c>
      <c r="AY442" s="8">
        <v>3.4660409000000003E-2</v>
      </c>
      <c r="AZ442" s="8">
        <v>1.0980545549248748</v>
      </c>
      <c r="BA442" s="8">
        <v>1.9405031999999999E-2</v>
      </c>
      <c r="BB442" s="8">
        <v>244.01233819999999</v>
      </c>
      <c r="BC442" s="8">
        <v>21.657014929999999</v>
      </c>
      <c r="BD442" s="8">
        <v>2.5009320609999999</v>
      </c>
      <c r="BE442" s="8">
        <v>79.508094229999998</v>
      </c>
      <c r="BF442" s="8">
        <v>52.608904619999997</v>
      </c>
      <c r="BG442" s="8"/>
      <c r="BH442" s="8"/>
      <c r="BI442" s="8"/>
      <c r="BJ442" s="8"/>
      <c r="BK442" s="8"/>
      <c r="BL442" s="8"/>
      <c r="BM442" s="8">
        <v>6.541885742627346</v>
      </c>
      <c r="BN442" s="8">
        <v>1.6437872214720899</v>
      </c>
      <c r="BO442" s="8">
        <v>2.0543973142533103</v>
      </c>
    </row>
    <row r="443" spans="1:67">
      <c r="A443" s="8" t="s">
        <v>256</v>
      </c>
      <c r="B443" s="8" t="s">
        <v>722</v>
      </c>
      <c r="C443" s="8" t="s">
        <v>10</v>
      </c>
      <c r="D443" s="8" t="s">
        <v>723</v>
      </c>
      <c r="E443" s="8">
        <v>96.832999999999998</v>
      </c>
      <c r="F443" s="8">
        <v>-47.076000000000001</v>
      </c>
      <c r="G443" s="8">
        <v>50.866999999999997</v>
      </c>
      <c r="H443" s="8">
        <v>1.1644000000000001</v>
      </c>
      <c r="I443" s="8">
        <v>8.7935400000000001</v>
      </c>
      <c r="J443" s="8">
        <v>8.2298600000000004</v>
      </c>
      <c r="K443" s="8">
        <v>15.282299999999999</v>
      </c>
      <c r="L443" s="8">
        <v>12.6271</v>
      </c>
      <c r="M443" s="8">
        <v>2.4489399999999999</v>
      </c>
      <c r="N443" s="8">
        <v>6.90828E-2</v>
      </c>
      <c r="O443" s="8">
        <v>7.1085200000000001E-2</v>
      </c>
      <c r="P443" s="8">
        <v>0.14317199999999999</v>
      </c>
      <c r="Q443" s="9">
        <v>62.75074036458571</v>
      </c>
      <c r="R443" s="10">
        <v>1328.2286772102223</v>
      </c>
      <c r="S443" s="10">
        <v>1.0161388486624705</v>
      </c>
      <c r="T443" s="8">
        <v>1440.0861996584449</v>
      </c>
      <c r="U443" s="8">
        <v>0.79066189224649186</v>
      </c>
      <c r="V443" s="8">
        <f t="shared" si="6"/>
        <v>6980.5780000000004</v>
      </c>
      <c r="W443" s="8">
        <v>5.2</v>
      </c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>
        <v>1.99</v>
      </c>
      <c r="AL443" s="11"/>
      <c r="AM443" s="8"/>
      <c r="AN443" s="8">
        <v>1.1200000000000001</v>
      </c>
      <c r="AO443" s="8">
        <v>6.53</v>
      </c>
      <c r="AP443" s="8"/>
      <c r="AQ443" s="8">
        <v>0.28000000000000003</v>
      </c>
      <c r="AR443" s="8"/>
      <c r="AS443" s="8">
        <v>0.4</v>
      </c>
      <c r="AT443" s="11"/>
      <c r="AU443" s="8">
        <v>2.41</v>
      </c>
      <c r="AV443" s="8">
        <v>75.099999999999994</v>
      </c>
      <c r="AW443" s="8"/>
      <c r="AX443" s="8"/>
      <c r="AY443" s="8">
        <v>8.5999999999999993E-2</v>
      </c>
      <c r="AZ443" s="8"/>
      <c r="BA443" s="8">
        <v>2.4E-2</v>
      </c>
      <c r="BB443" s="8"/>
      <c r="BC443" s="8"/>
      <c r="BD443" s="8"/>
      <c r="BE443" s="8"/>
      <c r="BF443" s="8"/>
      <c r="BG443" s="8">
        <v>0.70313999999999999</v>
      </c>
      <c r="BH443" s="8">
        <v>0.513015</v>
      </c>
      <c r="BI443" s="8">
        <v>17.841000000000001</v>
      </c>
      <c r="BJ443" s="8">
        <v>15.481</v>
      </c>
      <c r="BK443" s="8">
        <v>37.786000000000001</v>
      </c>
      <c r="BL443" s="8" t="s">
        <v>85</v>
      </c>
      <c r="BM443" s="8"/>
      <c r="BN443" s="8"/>
      <c r="BO443" s="8">
        <v>4.6428571428571423</v>
      </c>
    </row>
    <row r="444" spans="1:67">
      <c r="A444" s="8" t="s">
        <v>12</v>
      </c>
      <c r="B444" s="8" t="s">
        <v>724</v>
      </c>
      <c r="C444" s="8" t="s">
        <v>10</v>
      </c>
      <c r="D444" s="8" t="s">
        <v>725</v>
      </c>
      <c r="E444" s="8">
        <v>-103.953</v>
      </c>
      <c r="F444" s="8">
        <v>8.3829999999999991</v>
      </c>
      <c r="G444" s="8">
        <v>49.4724</v>
      </c>
      <c r="H444" s="8">
        <v>1.1640600000000001</v>
      </c>
      <c r="I444" s="8">
        <v>9.2622800000000005</v>
      </c>
      <c r="J444" s="8">
        <v>9.1318300000000008</v>
      </c>
      <c r="K444" s="8">
        <v>15.9556</v>
      </c>
      <c r="L444" s="8">
        <v>12.142300000000001</v>
      </c>
      <c r="M444" s="8">
        <v>2.2378</v>
      </c>
      <c r="N444" s="8">
        <v>6.7234299999999997E-2</v>
      </c>
      <c r="O444" s="8">
        <v>0.10335999999999999</v>
      </c>
      <c r="P444" s="8">
        <v>0.16256699999999999</v>
      </c>
      <c r="Q444" s="9">
        <v>63.959402595544965</v>
      </c>
      <c r="R444" s="10">
        <v>1352.3198204020241</v>
      </c>
      <c r="S444" s="10">
        <v>1.2511783875283948</v>
      </c>
      <c r="T444" s="8">
        <v>1489.4096691376596</v>
      </c>
      <c r="U444" s="8">
        <v>0.81561861593593221</v>
      </c>
      <c r="V444" s="8">
        <f t="shared" si="6"/>
        <v>6978.5397000000003</v>
      </c>
      <c r="W444" s="8">
        <v>3.89</v>
      </c>
      <c r="X444" s="8">
        <v>0.24</v>
      </c>
      <c r="Y444" s="8">
        <v>4.21</v>
      </c>
      <c r="Z444" s="8">
        <v>43.9</v>
      </c>
      <c r="AA444" s="8">
        <v>425</v>
      </c>
      <c r="AB444" s="8"/>
      <c r="AC444" s="8">
        <v>88.9</v>
      </c>
      <c r="AD444" s="8">
        <v>4.1100000000000003</v>
      </c>
      <c r="AE444" s="8">
        <v>2.57</v>
      </c>
      <c r="AF444" s="8">
        <v>0.85</v>
      </c>
      <c r="AG444" s="8">
        <v>15.1</v>
      </c>
      <c r="AH444" s="8">
        <v>3.29</v>
      </c>
      <c r="AI444" s="8">
        <v>1.39</v>
      </c>
      <c r="AJ444" s="8">
        <v>0.92</v>
      </c>
      <c r="AK444" s="8">
        <v>1.18</v>
      </c>
      <c r="AL444" s="11">
        <v>5.33</v>
      </c>
      <c r="AM444" s="8">
        <v>0.39</v>
      </c>
      <c r="AN444" s="8">
        <v>0.85</v>
      </c>
      <c r="AO444" s="8">
        <v>4.88</v>
      </c>
      <c r="AP444" s="8">
        <v>104.4</v>
      </c>
      <c r="AQ444" s="8">
        <v>0.16</v>
      </c>
      <c r="AR444" s="8">
        <v>0.79</v>
      </c>
      <c r="AS444" s="8">
        <v>0.26</v>
      </c>
      <c r="AT444" s="11"/>
      <c r="AU444" s="8">
        <v>2.0699999999999998</v>
      </c>
      <c r="AV444" s="8">
        <v>65.3</v>
      </c>
      <c r="AW444" s="8">
        <v>0.06</v>
      </c>
      <c r="AX444" s="8">
        <v>0.59</v>
      </c>
      <c r="AY444" s="8">
        <v>4.8000000000000001E-2</v>
      </c>
      <c r="AZ444" s="8"/>
      <c r="BA444" s="8">
        <v>1.7999999999999999E-2</v>
      </c>
      <c r="BB444" s="8">
        <v>261</v>
      </c>
      <c r="BC444" s="8">
        <v>23.9</v>
      </c>
      <c r="BD444" s="8">
        <v>2.5299999999999998</v>
      </c>
      <c r="BE444" s="8">
        <v>82.8</v>
      </c>
      <c r="BF444" s="8">
        <v>43.6</v>
      </c>
      <c r="BG444" s="8">
        <v>0.70265299999999997</v>
      </c>
      <c r="BH444" s="8">
        <v>0.51311300000000004</v>
      </c>
      <c r="BI444" s="8"/>
      <c r="BJ444" s="8"/>
      <c r="BK444" s="8"/>
      <c r="BL444" s="8" t="s">
        <v>726</v>
      </c>
      <c r="BM444" s="8"/>
      <c r="BN444" s="8">
        <v>2.0389908256880735</v>
      </c>
      <c r="BO444" s="8">
        <v>4.5764705882352947</v>
      </c>
    </row>
    <row r="445" spans="1:67">
      <c r="A445" s="8" t="s">
        <v>12</v>
      </c>
      <c r="B445" s="8" t="s">
        <v>727</v>
      </c>
      <c r="C445" s="8" t="s">
        <v>10</v>
      </c>
      <c r="D445" s="8" t="s">
        <v>376</v>
      </c>
      <c r="E445" s="8">
        <v>124.965</v>
      </c>
      <c r="F445" s="8">
        <v>-49.061999999999998</v>
      </c>
      <c r="G445" s="8">
        <v>51.635199999999998</v>
      </c>
      <c r="H445" s="8">
        <v>1.1629499999999999</v>
      </c>
      <c r="I445" s="8">
        <v>7.6451599999999997</v>
      </c>
      <c r="J445" s="8">
        <v>8.3833800000000007</v>
      </c>
      <c r="K445" s="8">
        <v>16.281400000000001</v>
      </c>
      <c r="L445" s="8">
        <v>11.083500000000001</v>
      </c>
      <c r="M445" s="8">
        <v>3.0742400000000001</v>
      </c>
      <c r="N445" s="8">
        <v>0.10112599999999999</v>
      </c>
      <c r="O445" s="8">
        <v>0.131464</v>
      </c>
      <c r="P445" s="8">
        <v>0.15168999999999999</v>
      </c>
      <c r="Q445" s="9">
        <v>66.373090167846897</v>
      </c>
      <c r="R445" s="10">
        <v>1273.9964147785181</v>
      </c>
      <c r="S445" s="10">
        <v>0.8184294929073116</v>
      </c>
      <c r="T445" s="8">
        <v>1160.0107033968575</v>
      </c>
      <c r="U445" s="8">
        <v>0.70262988808049909</v>
      </c>
      <c r="V445" s="8">
        <f t="shared" si="6"/>
        <v>6971.8852499999994</v>
      </c>
      <c r="W445" s="8">
        <v>10.768000000000001</v>
      </c>
      <c r="X445" s="8">
        <v>0.66</v>
      </c>
      <c r="Y445" s="8">
        <v>9.734</v>
      </c>
      <c r="Z445" s="8">
        <v>36.700000000000003</v>
      </c>
      <c r="AA445" s="8">
        <v>335</v>
      </c>
      <c r="AB445" s="8">
        <v>1.03E-2</v>
      </c>
      <c r="AC445" s="8">
        <v>57.2</v>
      </c>
      <c r="AD445" s="8">
        <v>4.6029999999999998</v>
      </c>
      <c r="AE445" s="8">
        <v>2.8073100000000002</v>
      </c>
      <c r="AF445" s="8">
        <v>1.085</v>
      </c>
      <c r="AG445" s="8">
        <v>15.56</v>
      </c>
      <c r="AH445" s="8">
        <v>3.7590599999999998</v>
      </c>
      <c r="AI445" s="8">
        <v>2.1629999999999998</v>
      </c>
      <c r="AJ445" s="8">
        <v>0.97699999999999998</v>
      </c>
      <c r="AK445" s="8">
        <v>3.21</v>
      </c>
      <c r="AL445" s="11"/>
      <c r="AM445" s="8">
        <v>0.40100000000000002</v>
      </c>
      <c r="AN445" s="8">
        <v>1.9770000000000001</v>
      </c>
      <c r="AO445" s="8">
        <v>8.6259999999999994</v>
      </c>
      <c r="AP445" s="8">
        <v>121</v>
      </c>
      <c r="AQ445" s="8">
        <v>0.41399999999999998</v>
      </c>
      <c r="AR445" s="8">
        <v>1.623</v>
      </c>
      <c r="AS445" s="8">
        <v>0.75800000000000001</v>
      </c>
      <c r="AT445" s="11">
        <v>34.700000000000003</v>
      </c>
      <c r="AU445" s="8">
        <v>2.8239999999999998</v>
      </c>
      <c r="AV445" s="8">
        <v>140.41499999999999</v>
      </c>
      <c r="AW445" s="8">
        <v>0.14299999999999999</v>
      </c>
      <c r="AX445" s="8">
        <v>0.70299999999999996</v>
      </c>
      <c r="AY445" s="8">
        <v>0.13400000000000001</v>
      </c>
      <c r="AZ445" s="8"/>
      <c r="BA445" s="8">
        <v>4.4999999999999998E-2</v>
      </c>
      <c r="BB445" s="8">
        <v>221</v>
      </c>
      <c r="BC445" s="8">
        <v>28.091999999999999</v>
      </c>
      <c r="BD445" s="8">
        <v>2.6680000000000001</v>
      </c>
      <c r="BE445" s="8">
        <v>66.8</v>
      </c>
      <c r="BF445" s="8">
        <v>87.290999999999997</v>
      </c>
      <c r="BG445" s="8">
        <v>0.70289999999999997</v>
      </c>
      <c r="BH445" s="8"/>
      <c r="BI445" s="8">
        <v>17.843</v>
      </c>
      <c r="BJ445" s="8">
        <v>15.459</v>
      </c>
      <c r="BK445" s="8">
        <v>37.625999999999998</v>
      </c>
      <c r="BL445" s="8" t="s">
        <v>252</v>
      </c>
      <c r="BM445" s="8">
        <v>6.368876080691642</v>
      </c>
      <c r="BN445" s="8">
        <v>0.65527946752815303</v>
      </c>
      <c r="BO445" s="8">
        <v>5.4466363176530095</v>
      </c>
    </row>
    <row r="446" spans="1:67">
      <c r="A446" s="8" t="s">
        <v>84</v>
      </c>
      <c r="B446" s="8" t="s">
        <v>728</v>
      </c>
      <c r="C446" s="8" t="s">
        <v>10</v>
      </c>
      <c r="D446" s="8" t="s">
        <v>729</v>
      </c>
      <c r="E446" s="8">
        <v>108.514</v>
      </c>
      <c r="F446" s="8">
        <v>-49.024999999999999</v>
      </c>
      <c r="G446" s="8">
        <v>50.806699999999999</v>
      </c>
      <c r="H446" s="8">
        <v>1.1603600000000001</v>
      </c>
      <c r="I446" s="8">
        <v>8.6670999999999996</v>
      </c>
      <c r="J446" s="8">
        <v>8.3587299999999995</v>
      </c>
      <c r="K446" s="8">
        <v>15.6273</v>
      </c>
      <c r="L446" s="8">
        <v>12.2272</v>
      </c>
      <c r="M446" s="8">
        <v>2.6172300000000002</v>
      </c>
      <c r="N446" s="8">
        <v>4.6453899999999999E-2</v>
      </c>
      <c r="O446" s="8">
        <v>8.2035499999999997E-2</v>
      </c>
      <c r="P446" s="8">
        <v>0.13639599999999999</v>
      </c>
      <c r="Q446" s="9">
        <v>63.449719632600335</v>
      </c>
      <c r="R446" s="10">
        <v>1321.9853515235056</v>
      </c>
      <c r="S446" s="10">
        <v>1.0213052859827041</v>
      </c>
      <c r="T446" s="8">
        <v>1393.7445019664772</v>
      </c>
      <c r="U446" s="8">
        <v>0.77525227862623614</v>
      </c>
      <c r="V446" s="8">
        <f t="shared" si="6"/>
        <v>6956.3582000000006</v>
      </c>
      <c r="W446" s="8">
        <v>3.58</v>
      </c>
      <c r="X446" s="8"/>
      <c r="Y446" s="8">
        <v>6.36</v>
      </c>
      <c r="Z446" s="8">
        <v>38</v>
      </c>
      <c r="AA446" s="8">
        <v>351.5</v>
      </c>
      <c r="AB446" s="8"/>
      <c r="AC446" s="8">
        <v>65.5</v>
      </c>
      <c r="AD446" s="8">
        <v>3.83</v>
      </c>
      <c r="AE446" s="8">
        <v>2.36</v>
      </c>
      <c r="AF446" s="8">
        <v>0.89600000000000002</v>
      </c>
      <c r="AG446" s="8"/>
      <c r="AH446" s="8"/>
      <c r="AI446" s="8">
        <v>1.66</v>
      </c>
      <c r="AJ446" s="8">
        <v>0.85399999999999998</v>
      </c>
      <c r="AK446" s="8">
        <v>1.98</v>
      </c>
      <c r="AL446" s="11"/>
      <c r="AM446" s="8">
        <v>0.34599999999999997</v>
      </c>
      <c r="AN446" s="8">
        <v>1.1000000000000001</v>
      </c>
      <c r="AO446" s="8">
        <v>6.38</v>
      </c>
      <c r="AP446" s="8">
        <v>97</v>
      </c>
      <c r="AQ446" s="8">
        <v>0.28799999999999998</v>
      </c>
      <c r="AR446" s="8">
        <v>1.19</v>
      </c>
      <c r="AS446" s="8">
        <v>0.32300000000000001</v>
      </c>
      <c r="AT446" s="11">
        <v>34.200000000000003</v>
      </c>
      <c r="AU446" s="8">
        <v>2.33</v>
      </c>
      <c r="AV446" s="8">
        <v>92.1</v>
      </c>
      <c r="AW446" s="8">
        <v>7.8E-2</v>
      </c>
      <c r="AX446" s="8">
        <v>0.56999999999999995</v>
      </c>
      <c r="AY446" s="8"/>
      <c r="AZ446" s="8"/>
      <c r="BA446" s="8">
        <v>1.9E-2</v>
      </c>
      <c r="BB446" s="8"/>
      <c r="BC446" s="8">
        <v>24.7</v>
      </c>
      <c r="BD446" s="8">
        <v>2.29</v>
      </c>
      <c r="BE446" s="8">
        <v>59.9</v>
      </c>
      <c r="BF446" s="8">
        <v>59.2</v>
      </c>
      <c r="BG446" s="8">
        <v>0.70272999999999997</v>
      </c>
      <c r="BH446" s="8">
        <v>0.51304099999999997</v>
      </c>
      <c r="BI446" s="8">
        <v>18.010999999999999</v>
      </c>
      <c r="BJ446" s="8">
        <v>15.459</v>
      </c>
      <c r="BK446" s="8">
        <v>37.844999999999999</v>
      </c>
      <c r="BL446" s="8" t="s">
        <v>85</v>
      </c>
      <c r="BM446" s="8"/>
      <c r="BN446" s="8">
        <v>1.1064189189189189</v>
      </c>
      <c r="BO446" s="8">
        <v>3.2545454545454544</v>
      </c>
    </row>
    <row r="447" spans="1:67">
      <c r="A447" s="8" t="s">
        <v>119</v>
      </c>
      <c r="B447" s="8" t="s">
        <v>730</v>
      </c>
      <c r="C447" s="8" t="s">
        <v>10</v>
      </c>
      <c r="D447" s="8" t="s">
        <v>87</v>
      </c>
      <c r="E447" s="8">
        <v>-44.86</v>
      </c>
      <c r="F447" s="8">
        <v>26.05</v>
      </c>
      <c r="G447" s="8">
        <v>50.231699999999996</v>
      </c>
      <c r="H447" s="8">
        <v>1.159</v>
      </c>
      <c r="I447" s="8">
        <v>9.2959999999999994</v>
      </c>
      <c r="J447" s="8">
        <v>10.180999999999999</v>
      </c>
      <c r="K447" s="8">
        <v>15.834</v>
      </c>
      <c r="L447" s="8">
        <v>9.8979999999999997</v>
      </c>
      <c r="M447" s="8">
        <v>2.7654399999999999</v>
      </c>
      <c r="N447" s="8">
        <v>8.1000000000000003E-2</v>
      </c>
      <c r="O447" s="8">
        <v>0.119978</v>
      </c>
      <c r="P447" s="8" t="s">
        <v>19</v>
      </c>
      <c r="Q447" s="9">
        <v>66.345422818208817</v>
      </c>
      <c r="R447" s="10">
        <v>1345.971427035774</v>
      </c>
      <c r="S447" s="10">
        <v>1.2271991877570037</v>
      </c>
      <c r="T447" s="8">
        <v>1407.4286169248612</v>
      </c>
      <c r="U447" s="8">
        <v>0.80193342946624435</v>
      </c>
      <c r="V447" s="8">
        <f t="shared" si="6"/>
        <v>6948.2049999999999</v>
      </c>
      <c r="W447" s="8">
        <v>4.6221899999999998</v>
      </c>
      <c r="X447" s="8"/>
      <c r="Y447" s="8">
        <v>6.9952399999999999</v>
      </c>
      <c r="Z447" s="8"/>
      <c r="AA447" s="8"/>
      <c r="AB447" s="8"/>
      <c r="AC447" s="8"/>
      <c r="AD447" s="8">
        <v>4.0873299999999997</v>
      </c>
      <c r="AE447" s="8">
        <v>2.5579900000000002</v>
      </c>
      <c r="AF447" s="8">
        <v>0.97529299999999997</v>
      </c>
      <c r="AG447" s="8">
        <v>13.4229</v>
      </c>
      <c r="AH447" s="8">
        <v>3.32484</v>
      </c>
      <c r="AI447" s="8">
        <v>1.6758200000000001</v>
      </c>
      <c r="AJ447" s="8"/>
      <c r="AK447" s="8">
        <v>2.0302500000000001</v>
      </c>
      <c r="AL447" s="11">
        <v>4.7851499999999998</v>
      </c>
      <c r="AM447" s="8">
        <v>0.36849300000000001</v>
      </c>
      <c r="AN447" s="8">
        <v>1.1407099999999999</v>
      </c>
      <c r="AO447" s="8">
        <v>6.9089099999999997</v>
      </c>
      <c r="AP447" s="8"/>
      <c r="AQ447" s="8">
        <v>0.33220499999999997</v>
      </c>
      <c r="AR447" s="8"/>
      <c r="AS447" s="8">
        <v>0.43914900000000001</v>
      </c>
      <c r="AT447" s="11">
        <v>29.548500000000001</v>
      </c>
      <c r="AU447" s="8">
        <v>2.5147900000000001</v>
      </c>
      <c r="AV447" s="8">
        <v>95.751499999999993</v>
      </c>
      <c r="AW447" s="8">
        <v>7.9675899999999994E-2</v>
      </c>
      <c r="AX447" s="8"/>
      <c r="AY447" s="8">
        <v>7.4854699999999996E-2</v>
      </c>
      <c r="AZ447" s="8">
        <v>1.061540902</v>
      </c>
      <c r="BA447" s="8">
        <v>3.1509099999999998E-2</v>
      </c>
      <c r="BB447" s="8">
        <v>233.08600000000001</v>
      </c>
      <c r="BC447" s="8">
        <v>23.075900000000001</v>
      </c>
      <c r="BD447" s="8">
        <v>2.4466399999999999</v>
      </c>
      <c r="BE447" s="8"/>
      <c r="BF447" s="8">
        <v>57.863199999999999</v>
      </c>
      <c r="BG447" s="8"/>
      <c r="BH447" s="8"/>
      <c r="BI447" s="8"/>
      <c r="BJ447" s="8"/>
      <c r="BK447" s="8"/>
      <c r="BL447" s="8"/>
      <c r="BM447" s="8">
        <v>7.8882515186896125</v>
      </c>
      <c r="BN447" s="8"/>
      <c r="BO447" s="8">
        <v>4.0520289994827783</v>
      </c>
    </row>
    <row r="448" spans="1:67">
      <c r="A448" s="8" t="s">
        <v>22</v>
      </c>
      <c r="B448" s="8" t="s">
        <v>731</v>
      </c>
      <c r="C448" s="8" t="s">
        <v>10</v>
      </c>
      <c r="D448" s="8" t="s">
        <v>21</v>
      </c>
      <c r="E448" s="8">
        <v>-126.80200000000001</v>
      </c>
      <c r="F448" s="8">
        <v>42.619</v>
      </c>
      <c r="G448" s="8">
        <v>50.210500000000003</v>
      </c>
      <c r="H448" s="8">
        <v>1.1589499999999999</v>
      </c>
      <c r="I448" s="8">
        <v>8.8445800000000006</v>
      </c>
      <c r="J448" s="8">
        <v>8.6305499999999995</v>
      </c>
      <c r="K448" s="8">
        <v>15.7699</v>
      </c>
      <c r="L448" s="8">
        <v>12.3141</v>
      </c>
      <c r="M448" s="8">
        <v>2.3123100000000001</v>
      </c>
      <c r="N448" s="8">
        <v>0.119722</v>
      </c>
      <c r="O448" s="8">
        <v>9.9768300000000004E-2</v>
      </c>
      <c r="P448" s="8">
        <v>0.15962899999999999</v>
      </c>
      <c r="Q448" s="9">
        <v>63.721345372375303</v>
      </c>
      <c r="R448" s="10">
        <v>1332.2505000602482</v>
      </c>
      <c r="S448" s="10">
        <v>1.0861119346128787</v>
      </c>
      <c r="T448" s="8">
        <v>1419.4317714705944</v>
      </c>
      <c r="U448" s="8">
        <v>0.78917282253627496</v>
      </c>
      <c r="V448" s="8">
        <f t="shared" si="6"/>
        <v>6947.9052499999998</v>
      </c>
      <c r="W448" s="8">
        <v>19.399999999999999</v>
      </c>
      <c r="X448" s="8"/>
      <c r="Y448" s="8">
        <v>8.67</v>
      </c>
      <c r="Z448" s="8"/>
      <c r="AA448" s="8"/>
      <c r="AB448" s="8">
        <v>0.02</v>
      </c>
      <c r="AC448" s="8"/>
      <c r="AD448" s="8">
        <v>4.09</v>
      </c>
      <c r="AE448" s="8">
        <v>2.57</v>
      </c>
      <c r="AF448" s="8">
        <v>0.94</v>
      </c>
      <c r="AG448" s="8"/>
      <c r="AH448" s="8">
        <v>3.36</v>
      </c>
      <c r="AI448" s="8">
        <v>1.78</v>
      </c>
      <c r="AJ448" s="8">
        <v>0.87</v>
      </c>
      <c r="AK448" s="8">
        <v>3.29</v>
      </c>
      <c r="AL448" s="11"/>
      <c r="AM448" s="8">
        <v>0.4</v>
      </c>
      <c r="AN448" s="8">
        <v>3.3</v>
      </c>
      <c r="AO448" s="8">
        <v>7.35</v>
      </c>
      <c r="AP448" s="8"/>
      <c r="AQ448" s="8">
        <v>0.32</v>
      </c>
      <c r="AR448" s="8">
        <v>1.39</v>
      </c>
      <c r="AS448" s="8">
        <v>1.89</v>
      </c>
      <c r="AT448" s="11">
        <v>40.5</v>
      </c>
      <c r="AU448" s="8">
        <v>2.57</v>
      </c>
      <c r="AV448" s="8">
        <v>113.8</v>
      </c>
      <c r="AW448" s="8">
        <v>0.22</v>
      </c>
      <c r="AX448" s="8">
        <v>0.62</v>
      </c>
      <c r="AY448" s="8">
        <v>0.18</v>
      </c>
      <c r="AZ448" s="8"/>
      <c r="BA448" s="8">
        <v>0.06</v>
      </c>
      <c r="BB448" s="8"/>
      <c r="BC448" s="8">
        <v>25.2</v>
      </c>
      <c r="BD448" s="8">
        <v>2.5</v>
      </c>
      <c r="BE448" s="8"/>
      <c r="BF448" s="8">
        <v>63.8</v>
      </c>
      <c r="BG448" s="8"/>
      <c r="BH448" s="8"/>
      <c r="BI448" s="8"/>
      <c r="BJ448" s="8"/>
      <c r="BK448" s="8"/>
      <c r="BL448" s="8"/>
      <c r="BM448" s="8"/>
      <c r="BN448" s="8"/>
      <c r="BO448" s="8">
        <v>5.8787878787878789</v>
      </c>
    </row>
    <row r="449" spans="1:67">
      <c r="A449" s="8" t="s">
        <v>733</v>
      </c>
      <c r="B449" s="8" t="s">
        <v>732</v>
      </c>
      <c r="C449" s="8" t="s">
        <v>10</v>
      </c>
      <c r="D449" s="8" t="s">
        <v>428</v>
      </c>
      <c r="E449" s="8">
        <v>-130.15700000000001</v>
      </c>
      <c r="F449" s="8">
        <v>45.17</v>
      </c>
      <c r="G449" s="8">
        <v>49.997199999999999</v>
      </c>
      <c r="H449" s="8">
        <v>1.1576200000000001</v>
      </c>
      <c r="I449" s="8">
        <v>9.3507700000000007</v>
      </c>
      <c r="J449" s="8">
        <v>8.3428400000000007</v>
      </c>
      <c r="K449" s="8">
        <v>15.568</v>
      </c>
      <c r="L449" s="8">
        <v>12.474299999999999</v>
      </c>
      <c r="M449" s="8">
        <v>2.3551600000000001</v>
      </c>
      <c r="N449" s="8">
        <v>8.9815300000000001E-2</v>
      </c>
      <c r="O449" s="8">
        <v>0.12973299999999999</v>
      </c>
      <c r="P449" s="8">
        <v>0.19958899999999999</v>
      </c>
      <c r="Q449" s="9">
        <v>61.62666086449368</v>
      </c>
      <c r="R449" s="10">
        <v>1356.0435912852943</v>
      </c>
      <c r="S449" s="10">
        <v>1.2408761050356205</v>
      </c>
      <c r="T449" s="8">
        <v>1512.3961418380256</v>
      </c>
      <c r="U449" s="8">
        <v>0.80337554138190082</v>
      </c>
      <c r="V449" s="8">
        <f t="shared" si="6"/>
        <v>6939.9319000000005</v>
      </c>
      <c r="W449" s="8">
        <v>18.899999999999999</v>
      </c>
      <c r="X449" s="8"/>
      <c r="Y449" s="8"/>
      <c r="Z449" s="8">
        <v>40.9</v>
      </c>
      <c r="AA449" s="8">
        <v>273</v>
      </c>
      <c r="AB449" s="8"/>
      <c r="AC449" s="8">
        <v>70.099999999999994</v>
      </c>
      <c r="AD449" s="8"/>
      <c r="AE449" s="8"/>
      <c r="AF449" s="8"/>
      <c r="AG449" s="8">
        <v>17.600000000000001</v>
      </c>
      <c r="AH449" s="8"/>
      <c r="AI449" s="8"/>
      <c r="AJ449" s="8"/>
      <c r="AK449" s="8"/>
      <c r="AL449" s="11"/>
      <c r="AM449" s="8"/>
      <c r="AN449" s="8">
        <v>8.91</v>
      </c>
      <c r="AO449" s="8"/>
      <c r="AP449" s="8">
        <v>88.3</v>
      </c>
      <c r="AQ449" s="8"/>
      <c r="AR449" s="8"/>
      <c r="AS449" s="8">
        <v>1.45</v>
      </c>
      <c r="AT449" s="11">
        <v>41.5</v>
      </c>
      <c r="AU449" s="8"/>
      <c r="AV449" s="8">
        <v>119</v>
      </c>
      <c r="AW449" s="8"/>
      <c r="AX449" s="8"/>
      <c r="AY449" s="8"/>
      <c r="AZ449" s="8"/>
      <c r="BA449" s="8"/>
      <c r="BB449" s="8">
        <v>277</v>
      </c>
      <c r="BC449" s="8">
        <v>26</v>
      </c>
      <c r="BD449" s="8"/>
      <c r="BE449" s="8">
        <v>76.400000000000006</v>
      </c>
      <c r="BF449" s="8">
        <v>73.400000000000006</v>
      </c>
      <c r="BG449" s="8"/>
      <c r="BH449" s="8"/>
      <c r="BI449" s="8"/>
      <c r="BJ449" s="8"/>
      <c r="BK449" s="8"/>
      <c r="BL449" s="8"/>
      <c r="BM449" s="8">
        <v>6.6746987951807233</v>
      </c>
      <c r="BN449" s="8">
        <v>0.95504087193460474</v>
      </c>
      <c r="BO449" s="8">
        <v>2.1212121212121211</v>
      </c>
    </row>
    <row r="450" spans="1:67">
      <c r="A450" s="8" t="s">
        <v>12</v>
      </c>
      <c r="B450" s="8" t="s">
        <v>734</v>
      </c>
      <c r="C450" s="8" t="s">
        <v>10</v>
      </c>
      <c r="D450" s="8" t="s">
        <v>312</v>
      </c>
      <c r="E450" s="8">
        <v>-103.842</v>
      </c>
      <c r="F450" s="8">
        <v>12.2</v>
      </c>
      <c r="G450" s="8">
        <v>49.545999999999999</v>
      </c>
      <c r="H450" s="8">
        <v>1.1555</v>
      </c>
      <c r="I450" s="8">
        <v>9.0129300000000008</v>
      </c>
      <c r="J450" s="8">
        <v>8.9827899999999996</v>
      </c>
      <c r="K450" s="8">
        <v>16.076599999999999</v>
      </c>
      <c r="L450" s="8">
        <v>12.2684</v>
      </c>
      <c r="M450" s="8">
        <v>2.3612500000000001</v>
      </c>
      <c r="N450" s="8">
        <v>5.0239300000000001E-2</v>
      </c>
      <c r="O450" s="8">
        <v>0.100479</v>
      </c>
      <c r="P450" s="8">
        <v>0.17081399999999999</v>
      </c>
      <c r="Q450" s="9">
        <v>64.20877142486809</v>
      </c>
      <c r="R450" s="10">
        <v>1341.5194912458353</v>
      </c>
      <c r="S450" s="10">
        <v>1.2023836310305989</v>
      </c>
      <c r="T450" s="8">
        <v>1452.8700697874654</v>
      </c>
      <c r="U450" s="8">
        <v>0.80551197078009984</v>
      </c>
      <c r="V450" s="8">
        <f t="shared" si="6"/>
        <v>6927.2224999999999</v>
      </c>
      <c r="W450" s="8">
        <v>4.3170000000000002</v>
      </c>
      <c r="X450" s="8">
        <v>0.4</v>
      </c>
      <c r="Y450" s="8">
        <v>6.327</v>
      </c>
      <c r="Z450" s="8">
        <v>44.4</v>
      </c>
      <c r="AA450" s="8">
        <v>377</v>
      </c>
      <c r="AB450" s="8">
        <v>5.8799999999999998E-3</v>
      </c>
      <c r="AC450" s="8">
        <v>78.8</v>
      </c>
      <c r="AD450" s="8">
        <v>4.585</v>
      </c>
      <c r="AE450" s="8">
        <v>2.9996299999999998</v>
      </c>
      <c r="AF450" s="8">
        <v>1.0229999999999999</v>
      </c>
      <c r="AG450" s="8">
        <v>16.239999999999998</v>
      </c>
      <c r="AH450" s="8">
        <v>3.7441800000000001</v>
      </c>
      <c r="AI450" s="8">
        <v>1.9450000000000001</v>
      </c>
      <c r="AJ450" s="8">
        <v>1.008</v>
      </c>
      <c r="AK450" s="8">
        <v>1.8859999999999999</v>
      </c>
      <c r="AL450" s="11">
        <v>5.78</v>
      </c>
      <c r="AM450" s="8">
        <v>0.42299999999999999</v>
      </c>
      <c r="AN450" s="8">
        <v>1.3759999999999999</v>
      </c>
      <c r="AO450" s="8">
        <v>6.9169999999999998</v>
      </c>
      <c r="AP450" s="8">
        <v>125.9</v>
      </c>
      <c r="AQ450" s="8">
        <v>0.28599999999999998</v>
      </c>
      <c r="AR450" s="8">
        <v>1.2050000000000001</v>
      </c>
      <c r="AS450" s="8">
        <v>0.38100000000000001</v>
      </c>
      <c r="AT450" s="11"/>
      <c r="AU450" s="8">
        <v>2.5379999999999998</v>
      </c>
      <c r="AV450" s="8">
        <v>81.781000000000006</v>
      </c>
      <c r="AW450" s="8">
        <v>0.10100000000000001</v>
      </c>
      <c r="AX450" s="8">
        <v>0.70899999999999996</v>
      </c>
      <c r="AY450" s="8">
        <v>7.5999999999999998E-2</v>
      </c>
      <c r="AZ450" s="8"/>
      <c r="BA450" s="8">
        <v>2.8000000000000001E-2</v>
      </c>
      <c r="BB450" s="8">
        <v>272</v>
      </c>
      <c r="BC450" s="8">
        <v>28.356000000000002</v>
      </c>
      <c r="BD450" s="8">
        <v>2.8519999999999999</v>
      </c>
      <c r="BE450" s="8"/>
      <c r="BF450" s="8">
        <v>65.707999999999998</v>
      </c>
      <c r="BG450" s="8">
        <v>0.70238999999999996</v>
      </c>
      <c r="BH450" s="8">
        <v>0.51317500000000005</v>
      </c>
      <c r="BI450" s="8">
        <v>18.347999999999999</v>
      </c>
      <c r="BJ450" s="8">
        <v>15.481999999999999</v>
      </c>
      <c r="BK450" s="8">
        <v>37.771000000000001</v>
      </c>
      <c r="BL450" s="8" t="s">
        <v>343</v>
      </c>
      <c r="BM450" s="8"/>
      <c r="BN450" s="8">
        <v>1.1992451451878006</v>
      </c>
      <c r="BO450" s="8">
        <v>3.137354651162791</v>
      </c>
    </row>
    <row r="451" spans="1:67" ht="18">
      <c r="A451" s="8" t="s">
        <v>1237</v>
      </c>
      <c r="B451" s="8" t="s">
        <v>735</v>
      </c>
      <c r="C451" s="8" t="s">
        <v>10</v>
      </c>
      <c r="D451" s="8" t="s">
        <v>736</v>
      </c>
      <c r="E451" s="8">
        <v>-104.869</v>
      </c>
      <c r="F451" s="8">
        <v>15.317</v>
      </c>
      <c r="G451" s="8">
        <v>50.130099999999999</v>
      </c>
      <c r="H451" s="8">
        <v>1.1539200000000001</v>
      </c>
      <c r="I451" s="8">
        <v>8.9982100000000003</v>
      </c>
      <c r="J451" s="8">
        <v>8.4501500000000007</v>
      </c>
      <c r="K451" s="8">
        <v>16.073</v>
      </c>
      <c r="L451" s="8">
        <v>12.0175</v>
      </c>
      <c r="M451" s="8">
        <v>2.6107800000000001</v>
      </c>
      <c r="N451" s="8">
        <v>3.9858900000000003E-2</v>
      </c>
      <c r="O451" s="8">
        <v>9.9647399999999997E-2</v>
      </c>
      <c r="P451" s="8" t="s">
        <v>19</v>
      </c>
      <c r="Q451" s="9">
        <v>62.830338790374284</v>
      </c>
      <c r="R451" s="10">
        <v>1338.8546152164902</v>
      </c>
      <c r="S451" s="10">
        <v>1.1663107951633025</v>
      </c>
      <c r="T451" s="8">
        <v>1427.4654748802886</v>
      </c>
      <c r="U451" s="8">
        <v>0.77449479867561799</v>
      </c>
      <c r="V451" s="8">
        <f t="shared" ref="V451:V514" si="7">H451*5995</f>
        <v>6917.7503999999999</v>
      </c>
      <c r="W451" s="8">
        <v>2.77</v>
      </c>
      <c r="X451" s="8">
        <v>0.37</v>
      </c>
      <c r="Y451" s="8">
        <v>6.0830000000000002</v>
      </c>
      <c r="Z451" s="8">
        <v>41.9</v>
      </c>
      <c r="AA451" s="8">
        <v>363</v>
      </c>
      <c r="AB451" s="8">
        <v>2.4399999999999999E-3</v>
      </c>
      <c r="AC451" s="8">
        <v>79.2</v>
      </c>
      <c r="AD451" s="8">
        <v>4.593</v>
      </c>
      <c r="AE451" s="8">
        <v>2.9189799999999999</v>
      </c>
      <c r="AF451" s="8">
        <v>1.0620000000000001</v>
      </c>
      <c r="AG451" s="8">
        <v>15.64</v>
      </c>
      <c r="AH451" s="8">
        <v>3.5600399999999999</v>
      </c>
      <c r="AI451" s="8">
        <v>2.0310000000000001</v>
      </c>
      <c r="AJ451" s="8">
        <v>0.98899999999999999</v>
      </c>
      <c r="AK451" s="8">
        <v>1.5640000000000001</v>
      </c>
      <c r="AL451" s="11">
        <v>5.66</v>
      </c>
      <c r="AM451" s="8">
        <v>0.41199999999999998</v>
      </c>
      <c r="AN451" s="8">
        <v>0.746</v>
      </c>
      <c r="AO451" s="8">
        <v>6.81</v>
      </c>
      <c r="AP451" s="8">
        <v>111.6</v>
      </c>
      <c r="AQ451" s="8">
        <v>0.28799999999999998</v>
      </c>
      <c r="AR451" s="8">
        <v>1.145</v>
      </c>
      <c r="AS451" s="8">
        <v>0.22600000000000001</v>
      </c>
      <c r="AT451" s="11"/>
      <c r="AU451" s="8">
        <v>2.5920000000000001</v>
      </c>
      <c r="AV451" s="8">
        <v>96.238</v>
      </c>
      <c r="AW451" s="8">
        <v>0.06</v>
      </c>
      <c r="AX451" s="8">
        <v>0.69399999999999995</v>
      </c>
      <c r="AY451" s="8">
        <v>4.4999999999999998E-2</v>
      </c>
      <c r="AZ451" s="8"/>
      <c r="BA451" s="8">
        <v>1.47E-2</v>
      </c>
      <c r="BB451" s="8">
        <v>258</v>
      </c>
      <c r="BC451" s="8">
        <v>31.64</v>
      </c>
      <c r="BD451" s="8">
        <v>2.7029999999999998</v>
      </c>
      <c r="BE451" s="8">
        <v>68.2</v>
      </c>
      <c r="BF451" s="8">
        <v>67.302000000000007</v>
      </c>
      <c r="BG451" s="8"/>
      <c r="BH451" s="8"/>
      <c r="BI451" s="8"/>
      <c r="BJ451" s="8"/>
      <c r="BK451" s="8"/>
      <c r="BL451" s="8"/>
      <c r="BM451" s="8"/>
      <c r="BN451" s="8">
        <v>1.1767852366943032</v>
      </c>
      <c r="BO451" s="8">
        <v>3.7131367292225201</v>
      </c>
    </row>
    <row r="452" spans="1:67">
      <c r="A452" s="8" t="s">
        <v>27</v>
      </c>
      <c r="B452" s="8" t="s">
        <v>737</v>
      </c>
      <c r="C452" s="8" t="s">
        <v>10</v>
      </c>
      <c r="D452" s="8" t="s">
        <v>738</v>
      </c>
      <c r="E452" s="8">
        <v>-33.68</v>
      </c>
      <c r="F452" s="8">
        <v>36.450000000000003</v>
      </c>
      <c r="G452" s="8">
        <v>50.636099999999999</v>
      </c>
      <c r="H452" s="8">
        <v>1.15341</v>
      </c>
      <c r="I452" s="8">
        <v>9.6514199999999999</v>
      </c>
      <c r="J452" s="8">
        <v>8.2716399999999997</v>
      </c>
      <c r="K452" s="8">
        <v>15.3857</v>
      </c>
      <c r="L452" s="8">
        <v>12.146800000000001</v>
      </c>
      <c r="M452" s="8">
        <v>1.9557599999999999</v>
      </c>
      <c r="N452" s="8">
        <v>0.120214</v>
      </c>
      <c r="O452" s="8">
        <v>0.120214</v>
      </c>
      <c r="P452" s="8" t="s">
        <v>19</v>
      </c>
      <c r="Q452" s="9">
        <v>60.671256328143684</v>
      </c>
      <c r="R452" s="10">
        <v>1363.7340051431631</v>
      </c>
      <c r="S452" s="10">
        <v>1.1524149005142383</v>
      </c>
      <c r="T452" s="8">
        <v>1529.3700120869325</v>
      </c>
      <c r="U452" s="8">
        <v>0.78486703120587775</v>
      </c>
      <c r="V452" s="8">
        <f t="shared" si="7"/>
        <v>6914.6929500000006</v>
      </c>
      <c r="W452" s="8">
        <v>34.14476681</v>
      </c>
      <c r="X452" s="8">
        <v>0.31190348899999998</v>
      </c>
      <c r="Y452" s="8">
        <v>9.4148345189999993</v>
      </c>
      <c r="Z452" s="8">
        <v>44.278286469999998</v>
      </c>
      <c r="AA452" s="8">
        <v>323.50352249999997</v>
      </c>
      <c r="AB452" s="8" t="s">
        <v>19</v>
      </c>
      <c r="AC452" s="8">
        <v>80.893385249999994</v>
      </c>
      <c r="AD452" s="8">
        <v>3.6786104329999998</v>
      </c>
      <c r="AE452" s="8">
        <v>2.2948720109999998</v>
      </c>
      <c r="AF452" s="8">
        <v>0.81658156299999995</v>
      </c>
      <c r="AG452" s="8">
        <v>15.662336720000001</v>
      </c>
      <c r="AH452" s="8">
        <v>3.014551805</v>
      </c>
      <c r="AI452" s="8">
        <v>1.427748384</v>
      </c>
      <c r="AJ452" s="8">
        <v>0.84537903000000003</v>
      </c>
      <c r="AK452" s="8">
        <v>3.899118547</v>
      </c>
      <c r="AL452" s="11">
        <v>4.9662225219999998</v>
      </c>
      <c r="AM452" s="8">
        <v>0.34064312099999999</v>
      </c>
      <c r="AN452" s="8">
        <v>5.9378754479999998</v>
      </c>
      <c r="AO452" s="8">
        <v>6.9535376299999996</v>
      </c>
      <c r="AP452" s="8">
        <v>107.08956499999999</v>
      </c>
      <c r="AQ452" s="8">
        <v>0.32903170100000001</v>
      </c>
      <c r="AR452" s="8">
        <v>1.330035383</v>
      </c>
      <c r="AS452" s="8">
        <v>3.1654649739999998</v>
      </c>
      <c r="AT452" s="11">
        <v>38.299999999999997</v>
      </c>
      <c r="AU452" s="8">
        <v>2.109010718</v>
      </c>
      <c r="AV452" s="8">
        <v>85.273458230000003</v>
      </c>
      <c r="AW452" s="8">
        <v>0.32756525600000003</v>
      </c>
      <c r="AX452" s="8">
        <v>0.52227809400000003</v>
      </c>
      <c r="AY452" s="8">
        <v>0.438761401</v>
      </c>
      <c r="AZ452" s="8">
        <v>1.013278865275459</v>
      </c>
      <c r="BA452" s="8">
        <v>0.17182992799999999</v>
      </c>
      <c r="BB452" s="8">
        <v>262.72677520000002</v>
      </c>
      <c r="BC452" s="8">
        <v>21.143862850000001</v>
      </c>
      <c r="BD452" s="8">
        <v>2.3572735840000001</v>
      </c>
      <c r="BE452" s="8">
        <v>88.593859969999997</v>
      </c>
      <c r="BF452" s="8">
        <v>49.351277160000002</v>
      </c>
      <c r="BG452" s="8"/>
      <c r="BH452" s="8"/>
      <c r="BI452" s="8"/>
      <c r="BJ452" s="8"/>
      <c r="BK452" s="8"/>
      <c r="BL452" s="8"/>
      <c r="BM452" s="8">
        <v>6.8597069242819853</v>
      </c>
      <c r="BN452" s="8">
        <v>1.6391345858738053</v>
      </c>
      <c r="BO452" s="8">
        <v>5.750333955135531</v>
      </c>
    </row>
    <row r="453" spans="1:67">
      <c r="A453" s="13" t="s">
        <v>71</v>
      </c>
      <c r="B453" s="8" t="s">
        <v>739</v>
      </c>
      <c r="C453" s="8" t="s">
        <v>10</v>
      </c>
      <c r="D453" s="8" t="s">
        <v>271</v>
      </c>
      <c r="E453" s="8">
        <v>-32.664999999999999</v>
      </c>
      <c r="F453" s="8">
        <v>4.6130000000000004</v>
      </c>
      <c r="G453" s="8">
        <v>49.704999999999998</v>
      </c>
      <c r="H453" s="8">
        <v>1.1528</v>
      </c>
      <c r="I453" s="8">
        <v>10.215999999999999</v>
      </c>
      <c r="J453" s="8">
        <v>8.8595000000000006</v>
      </c>
      <c r="K453" s="8">
        <v>14.989100000000001</v>
      </c>
      <c r="L453" s="8">
        <v>12.042899999999999</v>
      </c>
      <c r="M453" s="8">
        <v>2.4516499999999999</v>
      </c>
      <c r="N453" s="8">
        <v>4.9680799999999997E-2</v>
      </c>
      <c r="O453" s="8">
        <v>7.9489299999999999E-2</v>
      </c>
      <c r="P453" s="8">
        <v>0.17885100000000001</v>
      </c>
      <c r="Q453" s="9">
        <v>60.952639404351928</v>
      </c>
      <c r="R453" s="10">
        <v>1393.1544976325724</v>
      </c>
      <c r="S453" s="10">
        <v>1.5072742803868784</v>
      </c>
      <c r="T453" s="8">
        <v>1665.6784547298396</v>
      </c>
      <c r="U453" s="8">
        <v>0.8577903243506686</v>
      </c>
      <c r="V453" s="8">
        <f t="shared" si="7"/>
        <v>6911.0360000000001</v>
      </c>
      <c r="W453" s="8"/>
      <c r="X453" s="8"/>
      <c r="Y453" s="8">
        <v>6.68</v>
      </c>
      <c r="Z453" s="8">
        <v>41.28</v>
      </c>
      <c r="AA453" s="8">
        <v>315.89999999999998</v>
      </c>
      <c r="AB453" s="8">
        <v>1.7000000000000001E-2</v>
      </c>
      <c r="AC453" s="8">
        <v>81.7</v>
      </c>
      <c r="AD453" s="8">
        <v>4.3899999999999997</v>
      </c>
      <c r="AE453" s="8">
        <v>2.74</v>
      </c>
      <c r="AF453" s="8">
        <v>1</v>
      </c>
      <c r="AG453" s="8">
        <v>15.03</v>
      </c>
      <c r="AH453" s="8">
        <v>3.6</v>
      </c>
      <c r="AI453" s="8">
        <v>1.47</v>
      </c>
      <c r="AJ453" s="8">
        <v>0.95</v>
      </c>
      <c r="AK453" s="8">
        <v>1.65</v>
      </c>
      <c r="AL453" s="11">
        <v>3.99</v>
      </c>
      <c r="AM453" s="8">
        <v>0.38600000000000001</v>
      </c>
      <c r="AN453" s="8">
        <v>1.351</v>
      </c>
      <c r="AO453" s="8">
        <v>7.23</v>
      </c>
      <c r="AP453" s="8">
        <v>108.7</v>
      </c>
      <c r="AQ453" s="8">
        <v>0.253</v>
      </c>
      <c r="AR453" s="8">
        <v>1.29</v>
      </c>
      <c r="AS453" s="8"/>
      <c r="AT453" s="11">
        <v>35.4</v>
      </c>
      <c r="AU453" s="8">
        <v>2.6</v>
      </c>
      <c r="AV453" s="8">
        <v>88.2</v>
      </c>
      <c r="AW453" s="8">
        <v>9.6199999999999994E-2</v>
      </c>
      <c r="AX453" s="8">
        <v>0.67300000000000004</v>
      </c>
      <c r="AY453" s="8">
        <v>7.8E-2</v>
      </c>
      <c r="AZ453" s="8">
        <v>1.1893155259999999</v>
      </c>
      <c r="BA453" s="8"/>
      <c r="BB453" s="8">
        <v>259.60000000000002</v>
      </c>
      <c r="BC453" s="8">
        <v>26.8</v>
      </c>
      <c r="BD453" s="8">
        <v>2.57</v>
      </c>
      <c r="BE453" s="8"/>
      <c r="BF453" s="8">
        <v>65</v>
      </c>
      <c r="BG453" s="8">
        <v>0.70268299999999995</v>
      </c>
      <c r="BH453" s="8">
        <v>0.51307999999999998</v>
      </c>
      <c r="BI453" s="8">
        <v>18.862200000000001</v>
      </c>
      <c r="BJ453" s="8">
        <v>15.5327</v>
      </c>
      <c r="BK453" s="8">
        <v>38.402200000000001</v>
      </c>
      <c r="BL453" s="8" t="s">
        <v>147</v>
      </c>
      <c r="BM453" s="8">
        <v>7.3333333333333339</v>
      </c>
      <c r="BN453" s="8">
        <v>1.256923076923077</v>
      </c>
      <c r="BO453" s="8"/>
    </row>
    <row r="454" spans="1:67">
      <c r="A454" s="8" t="s">
        <v>742</v>
      </c>
      <c r="B454" s="8" t="s">
        <v>740</v>
      </c>
      <c r="C454" s="8" t="s">
        <v>10</v>
      </c>
      <c r="D454" s="8" t="s">
        <v>741</v>
      </c>
      <c r="E454" s="8">
        <v>-13.48</v>
      </c>
      <c r="F454" s="8">
        <v>70.930000000000007</v>
      </c>
      <c r="G454" s="8">
        <v>50.013599999999997</v>
      </c>
      <c r="H454" s="8">
        <v>1.15262</v>
      </c>
      <c r="I454" s="8">
        <v>9.6318699999999993</v>
      </c>
      <c r="J454" s="8">
        <v>8.3289100000000005</v>
      </c>
      <c r="K454" s="8">
        <v>14.482900000000001</v>
      </c>
      <c r="L454" s="8">
        <v>12.548500000000001</v>
      </c>
      <c r="M454" s="8">
        <v>2.09476</v>
      </c>
      <c r="N454" s="8">
        <v>0.47106999999999999</v>
      </c>
      <c r="O454" s="8">
        <v>0.20045499999999999</v>
      </c>
      <c r="P454" s="8">
        <v>0.17038700000000001</v>
      </c>
      <c r="Q454" s="9">
        <v>60.884072503844642</v>
      </c>
      <c r="R454" s="10">
        <v>1368.6350981318881</v>
      </c>
      <c r="S454" s="10">
        <v>1.285645626653531</v>
      </c>
      <c r="T454" s="8">
        <v>1555.2685925904007</v>
      </c>
      <c r="U454" s="8">
        <v>0.84591871932613294</v>
      </c>
      <c r="V454" s="8">
        <f t="shared" si="7"/>
        <v>6909.9569000000001</v>
      </c>
      <c r="W454" s="8">
        <v>164</v>
      </c>
      <c r="X454" s="8"/>
      <c r="Y454" s="8">
        <v>22.2</v>
      </c>
      <c r="Z454" s="8">
        <v>52.4</v>
      </c>
      <c r="AA454" s="8"/>
      <c r="AB454" s="8">
        <v>0.13</v>
      </c>
      <c r="AC454" s="8"/>
      <c r="AD454" s="8">
        <v>3.77</v>
      </c>
      <c r="AE454" s="8">
        <v>2.3199999999999998</v>
      </c>
      <c r="AF454" s="8">
        <v>0.96</v>
      </c>
      <c r="AG454" s="8">
        <v>15.2</v>
      </c>
      <c r="AH454" s="8">
        <v>3.33</v>
      </c>
      <c r="AI454" s="8">
        <v>1.99</v>
      </c>
      <c r="AJ454" s="8">
        <v>0.81</v>
      </c>
      <c r="AK454" s="8">
        <v>11.2</v>
      </c>
      <c r="AL454" s="11"/>
      <c r="AM454" s="8">
        <v>0.35</v>
      </c>
      <c r="AN454" s="8">
        <v>17.97</v>
      </c>
      <c r="AO454" s="8">
        <v>11.3</v>
      </c>
      <c r="AP454" s="8"/>
      <c r="AQ454" s="8">
        <v>0.44</v>
      </c>
      <c r="AR454" s="8">
        <v>2.74</v>
      </c>
      <c r="AS454" s="8">
        <v>10.71</v>
      </c>
      <c r="AT454" s="11"/>
      <c r="AU454" s="8">
        <v>2.78</v>
      </c>
      <c r="AV454" s="8">
        <v>204</v>
      </c>
      <c r="AW454" s="8">
        <v>0.97</v>
      </c>
      <c r="AX454" s="8">
        <v>0.57999999999999996</v>
      </c>
      <c r="AY454" s="8">
        <v>1.23</v>
      </c>
      <c r="AZ454" s="8"/>
      <c r="BA454" s="8">
        <v>0.34</v>
      </c>
      <c r="BB454" s="8"/>
      <c r="BC454" s="8">
        <v>20.8</v>
      </c>
      <c r="BD454" s="8">
        <v>2.34</v>
      </c>
      <c r="BE454" s="8">
        <v>37.700000000000003</v>
      </c>
      <c r="BF454" s="8">
        <v>71.099999999999994</v>
      </c>
      <c r="BG454" s="8"/>
      <c r="BH454" s="8"/>
      <c r="BI454" s="8"/>
      <c r="BJ454" s="8"/>
      <c r="BK454" s="8"/>
      <c r="BL454" s="8"/>
      <c r="BM454" s="8"/>
      <c r="BN454" s="8"/>
      <c r="BO454" s="8">
        <v>9.1263216471897621</v>
      </c>
    </row>
    <row r="455" spans="1:67">
      <c r="A455" s="8" t="s">
        <v>12</v>
      </c>
      <c r="B455" s="8" t="s">
        <v>743</v>
      </c>
      <c r="C455" s="8" t="s">
        <v>10</v>
      </c>
      <c r="D455" s="8" t="s">
        <v>287</v>
      </c>
      <c r="E455" s="8">
        <v>-109.03</v>
      </c>
      <c r="F455" s="8">
        <v>20.93</v>
      </c>
      <c r="G455" s="8">
        <v>50.5276</v>
      </c>
      <c r="H455" s="8">
        <v>1.15221</v>
      </c>
      <c r="I455" s="8">
        <v>9.2766900000000003</v>
      </c>
      <c r="J455" s="8">
        <v>8.7247500000000002</v>
      </c>
      <c r="K455" s="8">
        <v>15.0449</v>
      </c>
      <c r="L455" s="8">
        <v>12.2707</v>
      </c>
      <c r="M455" s="8">
        <v>2.39405</v>
      </c>
      <c r="N455" s="8">
        <v>5.3089799999999999E-2</v>
      </c>
      <c r="O455" s="8">
        <v>0.103174</v>
      </c>
      <c r="P455" s="8">
        <v>0.173293</v>
      </c>
      <c r="Q455" s="9">
        <v>62.865374176782261</v>
      </c>
      <c r="R455" s="10">
        <v>1348.8029682013391</v>
      </c>
      <c r="S455" s="10">
        <v>1.1449340402744941</v>
      </c>
      <c r="T455" s="8">
        <v>1519.7987510548469</v>
      </c>
      <c r="U455" s="8">
        <v>0.82233554417895738</v>
      </c>
      <c r="V455" s="8">
        <f t="shared" si="7"/>
        <v>6907.4989500000001</v>
      </c>
      <c r="W455" s="8">
        <v>10.926</v>
      </c>
      <c r="X455" s="8">
        <v>0.35</v>
      </c>
      <c r="Y455" s="8">
        <v>6.0960000000000001</v>
      </c>
      <c r="Z455" s="8">
        <v>41.4</v>
      </c>
      <c r="AA455" s="8">
        <v>318</v>
      </c>
      <c r="AB455" s="8">
        <v>7.9900000000000006E-3</v>
      </c>
      <c r="AC455" s="8">
        <v>71.5</v>
      </c>
      <c r="AD455" s="8">
        <v>4.2619999999999996</v>
      </c>
      <c r="AE455" s="8">
        <v>2.7111499999999999</v>
      </c>
      <c r="AF455" s="8">
        <v>0.95199999999999996</v>
      </c>
      <c r="AG455" s="8">
        <v>15.07</v>
      </c>
      <c r="AH455" s="8">
        <v>3.3554400000000002</v>
      </c>
      <c r="AI455" s="8">
        <v>1.851</v>
      </c>
      <c r="AJ455" s="8">
        <v>0.91</v>
      </c>
      <c r="AK455" s="8">
        <v>1.7609999999999999</v>
      </c>
      <c r="AL455" s="11">
        <v>5.34</v>
      </c>
      <c r="AM455" s="8">
        <v>0.40200000000000002</v>
      </c>
      <c r="AN455" s="8">
        <v>1.3819999999999999</v>
      </c>
      <c r="AO455" s="8">
        <v>6.3419999999999996</v>
      </c>
      <c r="AP455" s="8">
        <v>99</v>
      </c>
      <c r="AQ455" s="8"/>
      <c r="AR455" s="8">
        <v>1.105</v>
      </c>
      <c r="AS455" s="8">
        <v>0.66</v>
      </c>
      <c r="AT455" s="11"/>
      <c r="AU455" s="8">
        <v>2.323</v>
      </c>
      <c r="AV455" s="8">
        <v>89.293000000000006</v>
      </c>
      <c r="AW455" s="8">
        <v>0.09</v>
      </c>
      <c r="AX455" s="8">
        <v>0.63200000000000001</v>
      </c>
      <c r="AY455" s="8">
        <v>0.09</v>
      </c>
      <c r="AZ455" s="8"/>
      <c r="BA455" s="8">
        <v>2.5999999999999999E-2</v>
      </c>
      <c r="BB455" s="8">
        <v>270</v>
      </c>
      <c r="BC455" s="8">
        <v>27.664000000000001</v>
      </c>
      <c r="BD455" s="8">
        <v>2.58</v>
      </c>
      <c r="BE455" s="8">
        <v>68.8</v>
      </c>
      <c r="BF455" s="8">
        <v>61.722000000000001</v>
      </c>
      <c r="BG455" s="8"/>
      <c r="BH455" s="8"/>
      <c r="BI455" s="8"/>
      <c r="BJ455" s="8"/>
      <c r="BK455" s="8"/>
      <c r="BL455" s="8"/>
      <c r="BM455" s="8"/>
      <c r="BN455" s="8">
        <v>1.1584200123132757</v>
      </c>
      <c r="BO455" s="8">
        <v>7.905933429811868</v>
      </c>
    </row>
    <row r="456" spans="1:67">
      <c r="A456" s="8" t="s">
        <v>12</v>
      </c>
      <c r="B456" s="8" t="s">
        <v>744</v>
      </c>
      <c r="C456" s="8" t="s">
        <v>10</v>
      </c>
      <c r="D456" s="8" t="s">
        <v>51</v>
      </c>
      <c r="E456" s="8">
        <v>46.982500000000002</v>
      </c>
      <c r="F456" s="8">
        <v>86.676699999999997</v>
      </c>
      <c r="G456" s="8">
        <v>48.275700000000001</v>
      </c>
      <c r="H456" s="8">
        <v>1.15012</v>
      </c>
      <c r="I456" s="8">
        <v>9.4238099999999996</v>
      </c>
      <c r="J456" s="8">
        <v>9.2532200000000007</v>
      </c>
      <c r="K456" s="8">
        <v>17.361799999999999</v>
      </c>
      <c r="L456" s="8">
        <v>10.9077</v>
      </c>
      <c r="M456" s="8">
        <v>2.7168600000000001</v>
      </c>
      <c r="N456" s="8">
        <v>0.17178199999999999</v>
      </c>
      <c r="O456" s="8">
        <v>0.123114</v>
      </c>
      <c r="P456" s="8">
        <v>0.15695200000000001</v>
      </c>
      <c r="Q456" s="9">
        <v>63.865213301151883</v>
      </c>
      <c r="R456" s="10">
        <v>1363.8443974394656</v>
      </c>
      <c r="S456" s="10">
        <v>1.5565861034993267</v>
      </c>
      <c r="T456" s="8">
        <v>1396.2831695901202</v>
      </c>
      <c r="U456" s="8">
        <v>0.77217240769295326</v>
      </c>
      <c r="V456" s="8">
        <f t="shared" si="7"/>
        <v>6894.9694</v>
      </c>
      <c r="W456" s="8">
        <v>22.6828</v>
      </c>
      <c r="X456" s="8">
        <v>0.51519499999999996</v>
      </c>
      <c r="Y456" s="8">
        <v>9.2953700000000001</v>
      </c>
      <c r="Z456" s="8">
        <v>48.622</v>
      </c>
      <c r="AA456" s="8">
        <v>362.15499999999997</v>
      </c>
      <c r="AB456" s="8">
        <v>2.4354799999999999E-2</v>
      </c>
      <c r="AC456" s="8">
        <v>80.458299999999994</v>
      </c>
      <c r="AD456" s="8">
        <v>4.3688200000000004</v>
      </c>
      <c r="AE456" s="8">
        <v>2.7982499999999999</v>
      </c>
      <c r="AF456" s="8">
        <v>0.96567999999999998</v>
      </c>
      <c r="AG456" s="8">
        <v>14.736700000000001</v>
      </c>
      <c r="AH456" s="8">
        <v>3.67781</v>
      </c>
      <c r="AI456" s="8">
        <v>1.8683399999999999</v>
      </c>
      <c r="AJ456" s="8">
        <v>0.96225000000000005</v>
      </c>
      <c r="AK456" s="8">
        <v>3.3531499999999999</v>
      </c>
      <c r="AL456" s="11">
        <v>4.6024000000000003</v>
      </c>
      <c r="AM456" s="8">
        <v>0.44215500000000002</v>
      </c>
      <c r="AN456" s="8">
        <v>3.9153899999999999</v>
      </c>
      <c r="AO456" s="8">
        <v>7.8266499999999999</v>
      </c>
      <c r="AP456" s="8">
        <v>212.43199999999999</v>
      </c>
      <c r="AQ456" s="8">
        <v>0.39890500000000001</v>
      </c>
      <c r="AR456" s="8">
        <v>1.49898</v>
      </c>
      <c r="AS456" s="8">
        <v>1.8197399999999999</v>
      </c>
      <c r="AT456" s="11">
        <v>38.078200000000002</v>
      </c>
      <c r="AU456" s="8">
        <v>2.5124399999999998</v>
      </c>
      <c r="AV456" s="8">
        <v>170.428</v>
      </c>
      <c r="AW456" s="8">
        <v>0.23887</v>
      </c>
      <c r="AX456" s="8">
        <v>0.64238600000000001</v>
      </c>
      <c r="AY456" s="8">
        <v>0.221244</v>
      </c>
      <c r="AZ456" s="8">
        <v>1.0865899999999999</v>
      </c>
      <c r="BA456" s="8">
        <v>8.4764900000000004E-2</v>
      </c>
      <c r="BB456" s="8">
        <v>176.33600000000001</v>
      </c>
      <c r="BC456" s="8">
        <v>27.530799999999999</v>
      </c>
      <c r="BD456" s="8">
        <v>2.8341500000000002</v>
      </c>
      <c r="BE456" s="8">
        <v>65.565600000000003</v>
      </c>
      <c r="BF456" s="8">
        <v>80.412800000000004</v>
      </c>
      <c r="BG456" s="8"/>
      <c r="BH456" s="8"/>
      <c r="BI456" s="8"/>
      <c r="BJ456" s="8"/>
      <c r="BK456" s="8"/>
      <c r="BL456" s="8"/>
      <c r="BM456" s="8">
        <v>4.6308911660740266</v>
      </c>
      <c r="BN456" s="8">
        <v>1.0005658303155716</v>
      </c>
      <c r="BO456" s="8">
        <v>5.7932415417110432</v>
      </c>
    </row>
    <row r="457" spans="1:67">
      <c r="A457" s="8" t="s">
        <v>172</v>
      </c>
      <c r="B457" s="8" t="s">
        <v>745</v>
      </c>
      <c r="C457" s="8" t="s">
        <v>1</v>
      </c>
      <c r="D457" s="8" t="s">
        <v>7</v>
      </c>
      <c r="E457" s="8">
        <v>173.393</v>
      </c>
      <c r="F457" s="8">
        <v>-15.972</v>
      </c>
      <c r="G457" s="8">
        <v>47.6</v>
      </c>
      <c r="H457" s="8">
        <v>1.1499999999999999</v>
      </c>
      <c r="I457" s="8">
        <v>8.64</v>
      </c>
      <c r="J457" s="8">
        <v>8.1</v>
      </c>
      <c r="K457" s="8">
        <v>16.899999999999999</v>
      </c>
      <c r="L457" s="8">
        <v>12.16</v>
      </c>
      <c r="M457" s="8">
        <v>2.4500000000000002</v>
      </c>
      <c r="N457" s="8">
        <v>0.14000000000000001</v>
      </c>
      <c r="O457" s="8">
        <v>0.13</v>
      </c>
      <c r="P457" s="8">
        <v>0.15</v>
      </c>
      <c r="Q457" s="9">
        <v>62.790697674418595</v>
      </c>
      <c r="R457" s="10">
        <v>1339.5632357957952</v>
      </c>
      <c r="S457" s="10">
        <v>1.3238632259486296</v>
      </c>
      <c r="T457" s="8">
        <v>1372.6392971781111</v>
      </c>
      <c r="U457" s="8">
        <v>0.75490159198072682</v>
      </c>
      <c r="V457" s="8">
        <f t="shared" si="7"/>
        <v>6894.2499999999991</v>
      </c>
      <c r="W457" s="8">
        <v>13</v>
      </c>
      <c r="X457" s="8"/>
      <c r="Y457" s="8"/>
      <c r="Z457" s="8">
        <v>44</v>
      </c>
      <c r="AA457" s="8">
        <v>310</v>
      </c>
      <c r="AB457" s="8"/>
      <c r="AC457" s="8"/>
      <c r="AD457" s="8">
        <v>4.3</v>
      </c>
      <c r="AE457" s="8">
        <v>3.1</v>
      </c>
      <c r="AF457" s="8">
        <v>1</v>
      </c>
      <c r="AG457" s="8"/>
      <c r="AH457" s="8"/>
      <c r="AI457" s="8"/>
      <c r="AJ457" s="8"/>
      <c r="AK457" s="8">
        <v>2.85</v>
      </c>
      <c r="AL457" s="11"/>
      <c r="AM457" s="8"/>
      <c r="AN457" s="8">
        <v>1.45</v>
      </c>
      <c r="AO457" s="8">
        <v>9</v>
      </c>
      <c r="AP457" s="8">
        <v>150</v>
      </c>
      <c r="AQ457" s="8"/>
      <c r="AR457" s="8"/>
      <c r="AS457" s="8">
        <v>4</v>
      </c>
      <c r="AT457" s="11">
        <v>35</v>
      </c>
      <c r="AU457" s="8"/>
      <c r="AV457" s="8">
        <v>150</v>
      </c>
      <c r="AW457" s="8"/>
      <c r="AX457" s="8"/>
      <c r="AY457" s="8"/>
      <c r="AZ457" s="8"/>
      <c r="BA457" s="8"/>
      <c r="BB457" s="8">
        <v>237</v>
      </c>
      <c r="BC457" s="8">
        <v>27</v>
      </c>
      <c r="BD457" s="8">
        <v>2.6</v>
      </c>
      <c r="BE457" s="8"/>
      <c r="BF457" s="8">
        <v>71</v>
      </c>
      <c r="BG457" s="8"/>
      <c r="BH457" s="8"/>
      <c r="BI457" s="8"/>
      <c r="BJ457" s="8"/>
      <c r="BK457" s="8"/>
      <c r="BL457" s="8"/>
      <c r="BM457" s="8">
        <v>6.7714285714285714</v>
      </c>
      <c r="BN457" s="8"/>
      <c r="BO457" s="8">
        <v>8.9655172413793114</v>
      </c>
    </row>
    <row r="458" spans="1:67">
      <c r="A458" s="8" t="s">
        <v>22</v>
      </c>
      <c r="B458" s="8" t="s">
        <v>746</v>
      </c>
      <c r="C458" s="8" t="s">
        <v>10</v>
      </c>
      <c r="D458" s="8" t="s">
        <v>21</v>
      </c>
      <c r="E458" s="8">
        <v>-126.807</v>
      </c>
      <c r="F458" s="8">
        <v>42.62</v>
      </c>
      <c r="G458" s="8">
        <v>49.389099999999999</v>
      </c>
      <c r="H458" s="8">
        <v>1.14852</v>
      </c>
      <c r="I458" s="8">
        <v>9.3480100000000004</v>
      </c>
      <c r="J458" s="8">
        <v>8.5569299999999995</v>
      </c>
      <c r="K458" s="8">
        <v>16.443100000000001</v>
      </c>
      <c r="L458" s="8">
        <v>11.996600000000001</v>
      </c>
      <c r="M458" s="8">
        <v>2.3536199999999998</v>
      </c>
      <c r="N458" s="8">
        <v>0.12967899999999999</v>
      </c>
      <c r="O458" s="8">
        <v>9.9753400000000006E-2</v>
      </c>
      <c r="P458" s="8">
        <v>0.139655</v>
      </c>
      <c r="Q458" s="9">
        <v>62.231001220016545</v>
      </c>
      <c r="R458" s="10">
        <v>1356.9291932858091</v>
      </c>
      <c r="S458" s="10">
        <v>1.3221645804193747</v>
      </c>
      <c r="T458" s="8">
        <v>1453.6782621234363</v>
      </c>
      <c r="U458" s="8">
        <v>0.77846668895204385</v>
      </c>
      <c r="V458" s="8">
        <f t="shared" si="7"/>
        <v>6885.3774000000003</v>
      </c>
      <c r="W458" s="8">
        <v>21.8</v>
      </c>
      <c r="X458" s="8"/>
      <c r="Y458" s="8">
        <v>8.43</v>
      </c>
      <c r="Z458" s="8"/>
      <c r="AA458" s="8"/>
      <c r="AB458" s="8">
        <v>0.02</v>
      </c>
      <c r="AC458" s="8"/>
      <c r="AD458" s="8">
        <v>3.67</v>
      </c>
      <c r="AE458" s="8">
        <v>2.2999999999999998</v>
      </c>
      <c r="AF458" s="8">
        <v>0.89</v>
      </c>
      <c r="AG458" s="8"/>
      <c r="AH458" s="8">
        <v>3.1</v>
      </c>
      <c r="AI458" s="8">
        <v>1.66</v>
      </c>
      <c r="AJ458" s="8">
        <v>0.79</v>
      </c>
      <c r="AK458" s="8">
        <v>3.33</v>
      </c>
      <c r="AL458" s="11"/>
      <c r="AM458" s="8">
        <v>0.35</v>
      </c>
      <c r="AN458" s="8">
        <v>3.58</v>
      </c>
      <c r="AO458" s="8">
        <v>6.79</v>
      </c>
      <c r="AP458" s="8"/>
      <c r="AQ458" s="8">
        <v>0.27</v>
      </c>
      <c r="AR458" s="8">
        <v>1.35</v>
      </c>
      <c r="AS458" s="8">
        <v>1.96</v>
      </c>
      <c r="AT458" s="11">
        <v>36.4</v>
      </c>
      <c r="AU458" s="8">
        <v>2.41</v>
      </c>
      <c r="AV458" s="8">
        <v>120</v>
      </c>
      <c r="AW458" s="8">
        <v>0.24</v>
      </c>
      <c r="AX458" s="8">
        <v>0.57999999999999996</v>
      </c>
      <c r="AY458" s="8">
        <v>0.19</v>
      </c>
      <c r="AZ458" s="8"/>
      <c r="BA458" s="8">
        <v>7.0000000000000007E-2</v>
      </c>
      <c r="BB458" s="8"/>
      <c r="BC458" s="8">
        <v>22.3</v>
      </c>
      <c r="BD458" s="8">
        <v>2.21</v>
      </c>
      <c r="BE458" s="8"/>
      <c r="BF458" s="8">
        <v>58.1</v>
      </c>
      <c r="BG458" s="8"/>
      <c r="BH458" s="8"/>
      <c r="BI458" s="8"/>
      <c r="BJ458" s="8"/>
      <c r="BK458" s="8"/>
      <c r="BL458" s="8"/>
      <c r="BM458" s="8"/>
      <c r="BN458" s="8"/>
      <c r="BO458" s="8">
        <v>6.0893854748603351</v>
      </c>
    </row>
    <row r="459" spans="1:67">
      <c r="A459" s="8" t="s">
        <v>27</v>
      </c>
      <c r="B459" s="8" t="s">
        <v>747</v>
      </c>
      <c r="C459" s="8" t="s">
        <v>10</v>
      </c>
      <c r="D459" s="8" t="s">
        <v>738</v>
      </c>
      <c r="E459" s="8">
        <v>-33.659999999999997</v>
      </c>
      <c r="F459" s="8">
        <v>36.43</v>
      </c>
      <c r="G459" s="8">
        <v>50.925699999999999</v>
      </c>
      <c r="H459" s="8">
        <v>1.1484799999999999</v>
      </c>
      <c r="I459" s="8">
        <v>9.6000300000000003</v>
      </c>
      <c r="J459" s="8">
        <v>8.1019100000000002</v>
      </c>
      <c r="K459" s="8">
        <v>14.8529</v>
      </c>
      <c r="L459" s="8">
        <v>12.272399999999999</v>
      </c>
      <c r="M459" s="8">
        <v>2.3014600000000001</v>
      </c>
      <c r="N459" s="8">
        <v>0.1197</v>
      </c>
      <c r="O459" s="8">
        <v>0.1197</v>
      </c>
      <c r="P459" s="8" t="s">
        <v>19</v>
      </c>
      <c r="Q459" s="9">
        <v>60.303336146825593</v>
      </c>
      <c r="R459" s="10">
        <v>1361.4783161869625</v>
      </c>
      <c r="S459" s="10">
        <v>1.1608956307913025</v>
      </c>
      <c r="T459" s="8">
        <v>1551.1624805261854</v>
      </c>
      <c r="U459" s="8">
        <v>0.80298957772904478</v>
      </c>
      <c r="V459" s="8">
        <f t="shared" si="7"/>
        <v>6885.1376</v>
      </c>
      <c r="W459" s="8">
        <v>30.519639439999999</v>
      </c>
      <c r="X459" s="8">
        <v>0.29284311000000002</v>
      </c>
      <c r="Y459" s="8">
        <v>9.5073544460000008</v>
      </c>
      <c r="Z459" s="8">
        <v>45.192166460000003</v>
      </c>
      <c r="AA459" s="8">
        <v>231.70905780000001</v>
      </c>
      <c r="AB459" s="8">
        <v>1.9578089E-2</v>
      </c>
      <c r="AC459" s="8">
        <v>80.428598660000006</v>
      </c>
      <c r="AD459" s="8">
        <v>4.033005438</v>
      </c>
      <c r="AE459" s="8">
        <v>2.5289274759999998</v>
      </c>
      <c r="AF459" s="8">
        <v>0.88970667800000003</v>
      </c>
      <c r="AG459" s="8">
        <v>15.842613549999999</v>
      </c>
      <c r="AH459" s="8">
        <v>3.1520975459999998</v>
      </c>
      <c r="AI459" s="8">
        <v>1.4572997110000001</v>
      </c>
      <c r="AJ459" s="8">
        <v>0.85835390700000003</v>
      </c>
      <c r="AK459" s="8">
        <v>3.738212603</v>
      </c>
      <c r="AL459" s="11">
        <v>4.9566532539999999</v>
      </c>
      <c r="AM459" s="8">
        <v>0.358585602</v>
      </c>
      <c r="AN459" s="8">
        <v>5.4570191729999999</v>
      </c>
      <c r="AO459" s="8">
        <v>7.2320295789999998</v>
      </c>
      <c r="AP459" s="8">
        <v>94.572525900000002</v>
      </c>
      <c r="AQ459" s="8">
        <v>0.28316272199999998</v>
      </c>
      <c r="AR459" s="8">
        <v>1.4429403759999999</v>
      </c>
      <c r="AS459" s="8">
        <v>2.577394832</v>
      </c>
      <c r="AT459" s="11">
        <v>39.5</v>
      </c>
      <c r="AU459" s="8">
        <v>2.2475541300000001</v>
      </c>
      <c r="AV459" s="8">
        <v>93.074412039999999</v>
      </c>
      <c r="AW459" s="8">
        <v>0.304712066</v>
      </c>
      <c r="AX459" s="8">
        <v>0.58468501100000003</v>
      </c>
      <c r="AY459" s="8">
        <v>0.34236445700000001</v>
      </c>
      <c r="AZ459" s="8">
        <v>1.0676580784641068</v>
      </c>
      <c r="BA459" s="8">
        <v>0.13224290599999999</v>
      </c>
      <c r="BB459" s="8">
        <v>274.66020279999998</v>
      </c>
      <c r="BC459" s="8">
        <v>21.169597889999999</v>
      </c>
      <c r="BD459" s="8">
        <v>2.4502261700000001</v>
      </c>
      <c r="BE459" s="8">
        <v>92.576501710000002</v>
      </c>
      <c r="BF459" s="8">
        <v>51.395268729999998</v>
      </c>
      <c r="BG459" s="8"/>
      <c r="BH459" s="8"/>
      <c r="BI459" s="8"/>
      <c r="BJ459" s="8"/>
      <c r="BK459" s="8"/>
      <c r="BL459" s="8"/>
      <c r="BM459" s="8">
        <v>6.9534228556962017</v>
      </c>
      <c r="BN459" s="8">
        <v>1.5649027750496598</v>
      </c>
      <c r="BO459" s="8">
        <v>5.5927308430587406</v>
      </c>
    </row>
    <row r="460" spans="1:67">
      <c r="A460" s="8" t="s">
        <v>122</v>
      </c>
      <c r="B460" s="8" t="s">
        <v>748</v>
      </c>
      <c r="C460" s="8" t="s">
        <v>10</v>
      </c>
      <c r="D460" s="8" t="s">
        <v>723</v>
      </c>
      <c r="E460" s="8">
        <v>96.832999999999998</v>
      </c>
      <c r="F460" s="8">
        <v>-47.076000000000001</v>
      </c>
      <c r="G460" s="8">
        <v>50.625999999999998</v>
      </c>
      <c r="H460" s="8">
        <v>1.1439299999999999</v>
      </c>
      <c r="I460" s="8">
        <v>8.9810800000000004</v>
      </c>
      <c r="J460" s="8">
        <v>8.4373400000000007</v>
      </c>
      <c r="K460" s="8">
        <v>15.0909</v>
      </c>
      <c r="L460" s="8">
        <v>12.6228</v>
      </c>
      <c r="M460" s="8">
        <v>2.51763</v>
      </c>
      <c r="N460" s="8">
        <v>5.9424900000000003E-2</v>
      </c>
      <c r="O460" s="8">
        <v>7.1309899999999996E-2</v>
      </c>
      <c r="P460" s="8">
        <v>0.15945699999999999</v>
      </c>
      <c r="Q460" s="9">
        <v>62.839409586742825</v>
      </c>
      <c r="R460" s="10">
        <v>1337.031274075365</v>
      </c>
      <c r="S460" s="10">
        <v>1.0901679518297824</v>
      </c>
      <c r="T460" s="8">
        <v>1485.4260320244691</v>
      </c>
      <c r="U460" s="8">
        <v>0.81461065357365336</v>
      </c>
      <c r="V460" s="8">
        <f t="shared" si="7"/>
        <v>6857.860349999999</v>
      </c>
      <c r="W460" s="8">
        <v>5.24</v>
      </c>
      <c r="X460" s="8"/>
      <c r="Y460" s="8">
        <v>6.44</v>
      </c>
      <c r="Z460" s="8">
        <v>42.7</v>
      </c>
      <c r="AA460" s="8">
        <v>393.4</v>
      </c>
      <c r="AB460" s="8"/>
      <c r="AC460" s="8">
        <v>76.5</v>
      </c>
      <c r="AD460" s="8">
        <v>4.07</v>
      </c>
      <c r="AE460" s="8">
        <v>2.7</v>
      </c>
      <c r="AF460" s="8">
        <v>0.81200000000000006</v>
      </c>
      <c r="AG460" s="8"/>
      <c r="AH460" s="8"/>
      <c r="AI460" s="8">
        <v>1.85</v>
      </c>
      <c r="AJ460" s="8">
        <v>0.89400000000000002</v>
      </c>
      <c r="AK460" s="8">
        <v>1.99</v>
      </c>
      <c r="AL460" s="11"/>
      <c r="AM460" s="8">
        <v>0.40200000000000002</v>
      </c>
      <c r="AN460" s="8">
        <v>1.1200000000000001</v>
      </c>
      <c r="AO460" s="8">
        <v>6.53</v>
      </c>
      <c r="AP460" s="8">
        <v>95.2</v>
      </c>
      <c r="AQ460" s="8">
        <v>0.38800000000000001</v>
      </c>
      <c r="AR460" s="8">
        <v>1.18</v>
      </c>
      <c r="AS460" s="8">
        <v>0.39800000000000002</v>
      </c>
      <c r="AT460" s="11">
        <v>39.200000000000003</v>
      </c>
      <c r="AU460" s="8">
        <v>2.41</v>
      </c>
      <c r="AV460" s="8">
        <v>75.099999999999994</v>
      </c>
      <c r="AW460" s="8"/>
      <c r="AX460" s="8">
        <v>0.57999999999999996</v>
      </c>
      <c r="AY460" s="8"/>
      <c r="AZ460" s="8"/>
      <c r="BA460" s="8"/>
      <c r="BB460" s="8"/>
      <c r="BC460" s="8">
        <v>26.9</v>
      </c>
      <c r="BD460" s="8">
        <v>2.59</v>
      </c>
      <c r="BE460" s="8">
        <v>80.400000000000006</v>
      </c>
      <c r="BF460" s="8">
        <v>61.5</v>
      </c>
      <c r="BG460" s="8"/>
      <c r="BH460" s="8"/>
      <c r="BI460" s="8"/>
      <c r="BJ460" s="8"/>
      <c r="BK460" s="8"/>
      <c r="BL460" s="8"/>
      <c r="BM460" s="8"/>
      <c r="BN460" s="8">
        <v>1.2439024390243902</v>
      </c>
      <c r="BO460" s="8">
        <v>4.6785714285714279</v>
      </c>
    </row>
    <row r="461" spans="1:67">
      <c r="A461" s="8" t="s">
        <v>27</v>
      </c>
      <c r="B461" s="8" t="s">
        <v>749</v>
      </c>
      <c r="C461" s="8" t="s">
        <v>10</v>
      </c>
      <c r="D461" s="8" t="s">
        <v>738</v>
      </c>
      <c r="E461" s="8">
        <v>-33.67</v>
      </c>
      <c r="F461" s="8">
        <v>36.479999999999997</v>
      </c>
      <c r="G461" s="8">
        <v>49.665700000000001</v>
      </c>
      <c r="H461" s="8">
        <v>1.1423300000000001</v>
      </c>
      <c r="I461" s="8">
        <v>8.9863300000000006</v>
      </c>
      <c r="J461" s="8">
        <v>8.9835999999999991</v>
      </c>
      <c r="K461" s="8">
        <v>15.682499999999999</v>
      </c>
      <c r="L461" s="8">
        <v>12.402900000000001</v>
      </c>
      <c r="M461" s="8">
        <v>2.3719999999999999</v>
      </c>
      <c r="N461" s="8">
        <v>0.119058</v>
      </c>
      <c r="O461" s="8">
        <v>9.9215399999999995E-2</v>
      </c>
      <c r="P461" s="8" t="s">
        <v>19</v>
      </c>
      <c r="Q461" s="9">
        <v>64.278738043495977</v>
      </c>
      <c r="R461" s="10">
        <v>1341.1841410513239</v>
      </c>
      <c r="S461" s="10">
        <v>1.1773601998686429</v>
      </c>
      <c r="T461" s="8">
        <v>1468.5369069374892</v>
      </c>
      <c r="U461" s="8">
        <v>0.82158844018111521</v>
      </c>
      <c r="V461" s="8">
        <f t="shared" si="7"/>
        <v>6848.2683500000003</v>
      </c>
      <c r="W461" s="8">
        <v>29.306485609999999</v>
      </c>
      <c r="X461" s="8">
        <v>0.32584358499999999</v>
      </c>
      <c r="Y461" s="8">
        <v>9.0937218659999992</v>
      </c>
      <c r="Z461" s="8">
        <v>45.395201710000002</v>
      </c>
      <c r="AA461" s="8">
        <v>401.91081259999999</v>
      </c>
      <c r="AB461" s="8" t="s">
        <v>19</v>
      </c>
      <c r="AC461" s="8">
        <v>82.475487990000005</v>
      </c>
      <c r="AD461" s="8">
        <v>3.41521059</v>
      </c>
      <c r="AE461" s="8">
        <v>2.2072572749999999</v>
      </c>
      <c r="AF461" s="8">
        <v>0.81238939300000002</v>
      </c>
      <c r="AG461" s="8">
        <v>16.986559190000001</v>
      </c>
      <c r="AH461" s="8">
        <v>2.8119525510000001</v>
      </c>
      <c r="AI461" s="8">
        <v>1.433002342</v>
      </c>
      <c r="AJ461" s="8">
        <v>0.788656723</v>
      </c>
      <c r="AK461" s="8">
        <v>3.595114122</v>
      </c>
      <c r="AL461" s="11">
        <v>4.5903578039999999</v>
      </c>
      <c r="AM461" s="8">
        <v>0.31717298500000002</v>
      </c>
      <c r="AN461" s="8">
        <v>5.1423858500000001</v>
      </c>
      <c r="AO461" s="8">
        <v>6.6158970290000001</v>
      </c>
      <c r="AP461" s="8">
        <v>143.0366784</v>
      </c>
      <c r="AQ461" s="8">
        <v>0.337871439</v>
      </c>
      <c r="AR461" s="8">
        <v>1.308558055</v>
      </c>
      <c r="AS461" s="8">
        <v>2.8909751579999998</v>
      </c>
      <c r="AT461" s="11">
        <v>36.5</v>
      </c>
      <c r="AU461" s="8">
        <v>2.1081372799999998</v>
      </c>
      <c r="AV461" s="8">
        <v>93.024001350000006</v>
      </c>
      <c r="AW461" s="8">
        <v>0.27919324499999998</v>
      </c>
      <c r="AX461" s="8">
        <v>0.483214476</v>
      </c>
      <c r="AY461" s="8">
        <v>0.33233370800000001</v>
      </c>
      <c r="AZ461" s="8">
        <v>1.0491414425709515</v>
      </c>
      <c r="BA461" s="8">
        <v>0.119480819</v>
      </c>
      <c r="BB461" s="8">
        <v>248.0033396</v>
      </c>
      <c r="BC461" s="8">
        <v>19.91092557</v>
      </c>
      <c r="BD461" s="8">
        <v>2.1960437939999999</v>
      </c>
      <c r="BE461" s="8">
        <v>89.363439679999999</v>
      </c>
      <c r="BF461" s="8">
        <v>51.250069410000002</v>
      </c>
      <c r="BG461" s="8"/>
      <c r="BH461" s="8"/>
      <c r="BI461" s="8"/>
      <c r="BJ461" s="8"/>
      <c r="BK461" s="8"/>
      <c r="BL461" s="8"/>
      <c r="BM461" s="8">
        <v>6.7946120438356168</v>
      </c>
      <c r="BN461" s="8">
        <v>1.6092756349303059</v>
      </c>
      <c r="BO461" s="8">
        <v>5.6990055715091854</v>
      </c>
    </row>
    <row r="462" spans="1:67">
      <c r="A462" s="8" t="s">
        <v>79</v>
      </c>
      <c r="B462" s="8" t="s">
        <v>750</v>
      </c>
      <c r="C462" s="8" t="s">
        <v>10</v>
      </c>
      <c r="D462" s="8" t="s">
        <v>707</v>
      </c>
      <c r="E462" s="8">
        <v>-29.7378</v>
      </c>
      <c r="F462" s="8">
        <v>39.505200000000002</v>
      </c>
      <c r="G462" s="8">
        <v>50.58</v>
      </c>
      <c r="H462" s="8">
        <v>1.1399999999999999</v>
      </c>
      <c r="I462" s="8">
        <v>9.4600000000000009</v>
      </c>
      <c r="J462" s="8">
        <v>9.31</v>
      </c>
      <c r="K462" s="8">
        <v>14.63</v>
      </c>
      <c r="L462" s="8">
        <v>11.7</v>
      </c>
      <c r="M462" s="8">
        <v>2.17</v>
      </c>
      <c r="N462" s="8"/>
      <c r="O462" s="8"/>
      <c r="P462" s="8"/>
      <c r="Q462" s="9">
        <v>63.917918986955527</v>
      </c>
      <c r="R462" s="10">
        <v>1355.4198431694676</v>
      </c>
      <c r="S462" s="10">
        <v>1.0958218098514341</v>
      </c>
      <c r="T462" s="8">
        <v>1561.2118897147836</v>
      </c>
      <c r="U462" s="8">
        <v>0.83956473994645975</v>
      </c>
      <c r="V462" s="8">
        <f t="shared" si="7"/>
        <v>6834.2999999999993</v>
      </c>
      <c r="W462" s="8">
        <v>86</v>
      </c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11"/>
      <c r="AM462" s="8"/>
      <c r="AN462" s="8"/>
      <c r="AO462" s="8"/>
      <c r="AP462" s="8"/>
      <c r="AQ462" s="8"/>
      <c r="AR462" s="8"/>
      <c r="AS462" s="8"/>
      <c r="AT462" s="11"/>
      <c r="AU462" s="8"/>
      <c r="AV462" s="8">
        <v>134</v>
      </c>
      <c r="AW462" s="8"/>
      <c r="AX462" s="8"/>
      <c r="AY462" s="8"/>
      <c r="AZ462" s="8"/>
      <c r="BA462" s="8"/>
      <c r="BB462" s="8"/>
      <c r="BC462" s="8"/>
      <c r="BD462" s="8"/>
      <c r="BE462" s="8"/>
      <c r="BF462" s="8"/>
      <c r="BG462" s="8"/>
      <c r="BH462" s="8"/>
      <c r="BI462" s="8"/>
      <c r="BJ462" s="8"/>
      <c r="BK462" s="8"/>
      <c r="BL462" s="8"/>
      <c r="BM462" s="8"/>
      <c r="BN462" s="8"/>
      <c r="BO462" s="8"/>
    </row>
    <row r="463" spans="1:67">
      <c r="A463" s="13" t="s">
        <v>71</v>
      </c>
      <c r="B463" s="8" t="s">
        <v>751</v>
      </c>
      <c r="C463" s="8" t="s">
        <v>10</v>
      </c>
      <c r="D463" s="8" t="s">
        <v>752</v>
      </c>
      <c r="E463" s="8">
        <v>-26.88</v>
      </c>
      <c r="F463" s="8">
        <v>61.73</v>
      </c>
      <c r="G463" s="8">
        <v>49.58</v>
      </c>
      <c r="H463" s="8">
        <v>1.1399999999999999</v>
      </c>
      <c r="I463" s="8">
        <v>9.5</v>
      </c>
      <c r="J463" s="8">
        <v>8.27</v>
      </c>
      <c r="K463" s="8">
        <v>14.86</v>
      </c>
      <c r="L463" s="8">
        <v>11.44</v>
      </c>
      <c r="M463" s="8">
        <v>2.06</v>
      </c>
      <c r="N463" s="8">
        <v>0.08</v>
      </c>
      <c r="O463" s="8">
        <v>0.14000000000000001</v>
      </c>
      <c r="P463" s="8">
        <v>0.15</v>
      </c>
      <c r="Q463" s="9">
        <v>61.043221520544577</v>
      </c>
      <c r="R463" s="10">
        <v>1365.8323827248873</v>
      </c>
      <c r="S463" s="10">
        <v>1.1799979189245968</v>
      </c>
      <c r="T463" s="8">
        <v>1533.3612591356377</v>
      </c>
      <c r="U463" s="8">
        <v>0.78905332629088054</v>
      </c>
      <c r="V463" s="8">
        <f t="shared" si="7"/>
        <v>6834.2999999999993</v>
      </c>
      <c r="W463" s="8">
        <v>16.25</v>
      </c>
      <c r="X463" s="8"/>
      <c r="Y463" s="8">
        <v>6.12</v>
      </c>
      <c r="Z463" s="8">
        <v>52.94</v>
      </c>
      <c r="AA463" s="8">
        <v>389.7</v>
      </c>
      <c r="AB463" s="8">
        <v>2.7E-2</v>
      </c>
      <c r="AC463" s="8">
        <v>113.2</v>
      </c>
      <c r="AD463" s="8">
        <v>4.2</v>
      </c>
      <c r="AE463" s="8">
        <v>2.84</v>
      </c>
      <c r="AF463" s="8">
        <v>0.877</v>
      </c>
      <c r="AG463" s="8">
        <v>15.21</v>
      </c>
      <c r="AH463" s="8">
        <v>3.09</v>
      </c>
      <c r="AI463" s="8">
        <v>1.01</v>
      </c>
      <c r="AJ463" s="8">
        <v>0.95</v>
      </c>
      <c r="AK463" s="8">
        <v>1.78</v>
      </c>
      <c r="AL463" s="11">
        <v>5.0199999999999996</v>
      </c>
      <c r="AM463" s="8">
        <v>0.42499999999999999</v>
      </c>
      <c r="AN463" s="8">
        <v>2.5339999999999998</v>
      </c>
      <c r="AO463" s="8">
        <v>6.09</v>
      </c>
      <c r="AP463" s="8">
        <v>191.3</v>
      </c>
      <c r="AQ463" s="8">
        <v>0.28000000000000003</v>
      </c>
      <c r="AR463" s="8">
        <v>1.1499999999999999</v>
      </c>
      <c r="AS463" s="8">
        <v>1.228</v>
      </c>
      <c r="AT463" s="11">
        <v>44.74</v>
      </c>
      <c r="AU463" s="8">
        <v>2.2599999999999998</v>
      </c>
      <c r="AV463" s="8">
        <v>65.900000000000006</v>
      </c>
      <c r="AW463" s="8">
        <v>0.17180000000000001</v>
      </c>
      <c r="AX463" s="8">
        <v>0.61499999999999999</v>
      </c>
      <c r="AY463" s="8">
        <v>0.127</v>
      </c>
      <c r="AZ463" s="8">
        <v>1.0692821370000001</v>
      </c>
      <c r="BA463" s="8">
        <v>0.04</v>
      </c>
      <c r="BB463" s="8">
        <v>308.2</v>
      </c>
      <c r="BC463" s="8">
        <v>24.74</v>
      </c>
      <c r="BD463" s="8">
        <v>2.79</v>
      </c>
      <c r="BE463" s="8">
        <v>91.8</v>
      </c>
      <c r="BF463" s="8">
        <v>49.27</v>
      </c>
      <c r="BG463" s="8">
        <v>0.70286300000000002</v>
      </c>
      <c r="BH463" s="8">
        <v>0.513131</v>
      </c>
      <c r="BI463" s="8">
        <v>18.5138</v>
      </c>
      <c r="BJ463" s="8">
        <v>15.5002</v>
      </c>
      <c r="BK463" s="8">
        <v>38.131700000000002</v>
      </c>
      <c r="BL463" s="8" t="s">
        <v>753</v>
      </c>
      <c r="BM463" s="8">
        <v>6.8886902101028156</v>
      </c>
      <c r="BN463" s="8">
        <v>2.2975441445098435</v>
      </c>
      <c r="BO463" s="8">
        <v>6.4127861089187057</v>
      </c>
    </row>
    <row r="464" spans="1:67">
      <c r="A464" s="8" t="s">
        <v>756</v>
      </c>
      <c r="B464" s="8" t="s">
        <v>754</v>
      </c>
      <c r="C464" s="8" t="s">
        <v>1</v>
      </c>
      <c r="D464" s="8" t="s">
        <v>755</v>
      </c>
      <c r="E464" s="8">
        <v>-25.4285</v>
      </c>
      <c r="F464" s="8">
        <v>0.67820000000000003</v>
      </c>
      <c r="G464" s="8">
        <v>48.88</v>
      </c>
      <c r="H464" s="8">
        <v>1.1399999999999999</v>
      </c>
      <c r="I464" s="8">
        <v>8.4540000000000006</v>
      </c>
      <c r="J464" s="8">
        <v>8.1300000000000008</v>
      </c>
      <c r="K464" s="8">
        <v>16.989999999999998</v>
      </c>
      <c r="L464" s="8">
        <v>11.45</v>
      </c>
      <c r="M464" s="8">
        <v>2.86</v>
      </c>
      <c r="N464" s="8">
        <v>0.12</v>
      </c>
      <c r="O464" s="8">
        <v>0.26</v>
      </c>
      <c r="P464" s="8">
        <v>0.15</v>
      </c>
      <c r="Q464" s="9">
        <v>63.383575883575894</v>
      </c>
      <c r="R464" s="10">
        <v>1322.8445636497986</v>
      </c>
      <c r="S464" s="10">
        <v>1.2163610288179747</v>
      </c>
      <c r="T464" s="8">
        <v>1293.5698505187604</v>
      </c>
      <c r="U464" s="8">
        <v>0.72421743008905082</v>
      </c>
      <c r="V464" s="8">
        <f t="shared" si="7"/>
        <v>6834.2999999999993</v>
      </c>
      <c r="W464" s="8"/>
      <c r="X464" s="8"/>
      <c r="Y464" s="8">
        <v>8.6199999999999992</v>
      </c>
      <c r="Z464" s="8"/>
      <c r="AA464" s="8"/>
      <c r="AB464" s="8"/>
      <c r="AC464" s="8"/>
      <c r="AD464" s="8">
        <v>4.08</v>
      </c>
      <c r="AE464" s="8">
        <v>2.73</v>
      </c>
      <c r="AF464" s="8">
        <v>1.0900000000000001</v>
      </c>
      <c r="AG464" s="8"/>
      <c r="AH464" s="8">
        <v>3.65</v>
      </c>
      <c r="AI464" s="8"/>
      <c r="AJ464" s="8">
        <v>0.97</v>
      </c>
      <c r="AK464" s="8">
        <v>2.75</v>
      </c>
      <c r="AL464" s="11"/>
      <c r="AM464" s="8">
        <v>0.48</v>
      </c>
      <c r="AN464" s="8"/>
      <c r="AO464" s="8">
        <v>8.33</v>
      </c>
      <c r="AP464" s="8"/>
      <c r="AQ464" s="8"/>
      <c r="AR464" s="8">
        <v>1.51</v>
      </c>
      <c r="AS464" s="8"/>
      <c r="AT464" s="11"/>
      <c r="AU464" s="8">
        <v>2.7</v>
      </c>
      <c r="AV464" s="8"/>
      <c r="AW464" s="8"/>
      <c r="AX464" s="8">
        <v>0.68</v>
      </c>
      <c r="AY464" s="8"/>
      <c r="AZ464" s="8"/>
      <c r="BA464" s="8"/>
      <c r="BB464" s="8"/>
      <c r="BC464" s="8">
        <v>28.9</v>
      </c>
      <c r="BD464" s="8">
        <v>2.89</v>
      </c>
      <c r="BE464" s="8"/>
      <c r="BF464" s="8">
        <v>89.4</v>
      </c>
      <c r="BG464" s="8"/>
      <c r="BH464" s="8"/>
      <c r="BI464" s="8"/>
      <c r="BJ464" s="8"/>
      <c r="BK464" s="8"/>
      <c r="BL464" s="8"/>
      <c r="BM464" s="8"/>
      <c r="BN464" s="8"/>
      <c r="BO464" s="8"/>
    </row>
    <row r="465" spans="1:67">
      <c r="A465" s="8" t="s">
        <v>733</v>
      </c>
      <c r="B465" s="8" t="s">
        <v>757</v>
      </c>
      <c r="C465" s="8" t="s">
        <v>10</v>
      </c>
      <c r="D465" s="8" t="s">
        <v>428</v>
      </c>
      <c r="E465" s="8">
        <v>-130.15700000000001</v>
      </c>
      <c r="F465" s="8">
        <v>45.17</v>
      </c>
      <c r="G465" s="8">
        <v>50.072400000000002</v>
      </c>
      <c r="H465" s="8">
        <v>1.13937</v>
      </c>
      <c r="I465" s="8">
        <v>9.3748299999999993</v>
      </c>
      <c r="J465" s="8">
        <v>8.1255199999999999</v>
      </c>
      <c r="K465" s="8">
        <v>15.6913</v>
      </c>
      <c r="L465" s="8">
        <v>12.4931</v>
      </c>
      <c r="M465" s="8">
        <v>2.3487</v>
      </c>
      <c r="N465" s="8">
        <v>8.99504E-2</v>
      </c>
      <c r="O465" s="8">
        <v>0.119934</v>
      </c>
      <c r="P465" s="8">
        <v>0.20988399999999999</v>
      </c>
      <c r="Q465" s="9">
        <v>60.939455015727404</v>
      </c>
      <c r="R465" s="10">
        <v>1356.1263500052137</v>
      </c>
      <c r="S465" s="10">
        <v>1.2365975768292177</v>
      </c>
      <c r="T465" s="8">
        <v>1502.7289148537375</v>
      </c>
      <c r="U465" s="8">
        <v>0.79021620633051082</v>
      </c>
      <c r="V465" s="8">
        <f t="shared" si="7"/>
        <v>6830.52315</v>
      </c>
      <c r="W465" s="8">
        <v>18.3</v>
      </c>
      <c r="X465" s="8"/>
      <c r="Y465" s="8"/>
      <c r="Z465" s="8">
        <v>41.6</v>
      </c>
      <c r="AA465" s="8">
        <v>303</v>
      </c>
      <c r="AB465" s="8"/>
      <c r="AC465" s="8">
        <v>70.3</v>
      </c>
      <c r="AD465" s="8"/>
      <c r="AE465" s="8"/>
      <c r="AF465" s="8"/>
      <c r="AG465" s="8">
        <v>17.100000000000001</v>
      </c>
      <c r="AH465" s="8"/>
      <c r="AI465" s="8"/>
      <c r="AJ465" s="8"/>
      <c r="AK465" s="8"/>
      <c r="AL465" s="11"/>
      <c r="AM465" s="8"/>
      <c r="AN465" s="8">
        <v>2.86</v>
      </c>
      <c r="AO465" s="8"/>
      <c r="AP465" s="8">
        <v>88.1</v>
      </c>
      <c r="AQ465" s="8"/>
      <c r="AR465" s="8"/>
      <c r="AS465" s="8">
        <v>1.02</v>
      </c>
      <c r="AT465" s="11">
        <v>42</v>
      </c>
      <c r="AU465" s="8"/>
      <c r="AV465" s="8">
        <v>120</v>
      </c>
      <c r="AW465" s="8"/>
      <c r="AX465" s="8"/>
      <c r="AY465" s="8"/>
      <c r="AZ465" s="8"/>
      <c r="BA465" s="8"/>
      <c r="BB465" s="8">
        <v>274</v>
      </c>
      <c r="BC465" s="8">
        <v>26.8</v>
      </c>
      <c r="BD465" s="8"/>
      <c r="BE465" s="8">
        <v>72.3</v>
      </c>
      <c r="BF465" s="8">
        <v>73.900000000000006</v>
      </c>
      <c r="BG465" s="8"/>
      <c r="BH465" s="8"/>
      <c r="BI465" s="8"/>
      <c r="BJ465" s="8"/>
      <c r="BK465" s="8"/>
      <c r="BL465" s="8"/>
      <c r="BM465" s="8">
        <v>6.5238095238095237</v>
      </c>
      <c r="BN465" s="8">
        <v>0.95128552097428942</v>
      </c>
      <c r="BO465" s="8">
        <v>6.3986013986013992</v>
      </c>
    </row>
    <row r="466" spans="1:67">
      <c r="A466" s="8" t="s">
        <v>22</v>
      </c>
      <c r="B466" s="8" t="s">
        <v>758</v>
      </c>
      <c r="C466" s="8" t="s">
        <v>10</v>
      </c>
      <c r="D466" s="8" t="s">
        <v>21</v>
      </c>
      <c r="E466" s="8">
        <v>-126.82</v>
      </c>
      <c r="F466" s="8">
        <v>42.603000000000002</v>
      </c>
      <c r="G466" s="8">
        <v>50.265000000000001</v>
      </c>
      <c r="H466" s="8">
        <v>1.139</v>
      </c>
      <c r="I466" s="8">
        <v>8.5862999999999996</v>
      </c>
      <c r="J466" s="8">
        <v>8.5624199999999995</v>
      </c>
      <c r="K466" s="8">
        <v>15.9169</v>
      </c>
      <c r="L466" s="8">
        <v>12.3893</v>
      </c>
      <c r="M466" s="8">
        <v>2.39682</v>
      </c>
      <c r="N466" s="8">
        <v>0.10979899999999999</v>
      </c>
      <c r="O466" s="8">
        <v>9.9817400000000001E-2</v>
      </c>
      <c r="P466" s="8">
        <v>0.16969000000000001</v>
      </c>
      <c r="Q466" s="9">
        <v>64.221746417799395</v>
      </c>
      <c r="R466" s="10">
        <v>1321.3417850095791</v>
      </c>
      <c r="S466" s="10">
        <v>1.0377279740407437</v>
      </c>
      <c r="T466" s="8">
        <v>1378.5916759571069</v>
      </c>
      <c r="U466" s="8">
        <v>0.77938342517577186</v>
      </c>
      <c r="V466" s="8">
        <f t="shared" si="7"/>
        <v>6828.3050000000003</v>
      </c>
      <c r="W466" s="8">
        <v>17.899999999999999</v>
      </c>
      <c r="X466" s="8"/>
      <c r="Y466" s="8">
        <v>8.24</v>
      </c>
      <c r="Z466" s="8"/>
      <c r="AA466" s="8"/>
      <c r="AB466" s="8">
        <v>0.02</v>
      </c>
      <c r="AC466" s="8"/>
      <c r="AD466" s="8">
        <v>4.1399999999999997</v>
      </c>
      <c r="AE466" s="8">
        <v>2.57</v>
      </c>
      <c r="AF466" s="8">
        <v>0.94</v>
      </c>
      <c r="AG466" s="8"/>
      <c r="AH466" s="8">
        <v>3.31</v>
      </c>
      <c r="AI466" s="8">
        <v>1.82</v>
      </c>
      <c r="AJ466" s="8">
        <v>0.89</v>
      </c>
      <c r="AK466" s="8">
        <v>3.09</v>
      </c>
      <c r="AL466" s="11"/>
      <c r="AM466" s="8">
        <v>0.4</v>
      </c>
      <c r="AN466" s="8">
        <v>3.2</v>
      </c>
      <c r="AO466" s="8">
        <v>6.98</v>
      </c>
      <c r="AP466" s="8"/>
      <c r="AQ466" s="8">
        <v>0.28999999999999998</v>
      </c>
      <c r="AR466" s="8">
        <v>1.36</v>
      </c>
      <c r="AS466" s="8">
        <v>1.61</v>
      </c>
      <c r="AT466" s="11">
        <v>41.5</v>
      </c>
      <c r="AU466" s="8">
        <v>2.52</v>
      </c>
      <c r="AV466" s="8">
        <v>119.2</v>
      </c>
      <c r="AW466" s="8">
        <v>0.2</v>
      </c>
      <c r="AX466" s="8">
        <v>0.62</v>
      </c>
      <c r="AY466" s="8"/>
      <c r="AZ466" s="8"/>
      <c r="BA466" s="8">
        <v>0.05</v>
      </c>
      <c r="BB466" s="8"/>
      <c r="BC466" s="8">
        <v>26.79</v>
      </c>
      <c r="BD466" s="8">
        <v>2.5</v>
      </c>
      <c r="BE466" s="8"/>
      <c r="BF466" s="8">
        <v>66.400000000000006</v>
      </c>
      <c r="BG466" s="8">
        <v>0.70243900000000004</v>
      </c>
      <c r="BH466" s="8">
        <v>0.51328600000000002</v>
      </c>
      <c r="BI466" s="8">
        <v>18.242000000000001</v>
      </c>
      <c r="BJ466" s="8">
        <v>15.404</v>
      </c>
      <c r="BK466" s="8">
        <v>37.548999999999999</v>
      </c>
      <c r="BL466" s="8" t="s">
        <v>432</v>
      </c>
      <c r="BM466" s="8"/>
      <c r="BN466" s="8"/>
      <c r="BO466" s="8">
        <v>5.5937499999999991</v>
      </c>
    </row>
    <row r="467" spans="1:67">
      <c r="A467" s="8" t="s">
        <v>34</v>
      </c>
      <c r="B467" s="8" t="s">
        <v>759</v>
      </c>
      <c r="C467" s="8" t="s">
        <v>10</v>
      </c>
      <c r="D467" s="8" t="s">
        <v>399</v>
      </c>
      <c r="E467" s="8">
        <v>-7.8819999999999997</v>
      </c>
      <c r="F467" s="8">
        <v>-49.993000000000002</v>
      </c>
      <c r="G467" s="8">
        <v>50.337499999999999</v>
      </c>
      <c r="H467" s="8">
        <v>1.13727</v>
      </c>
      <c r="I467" s="8">
        <v>9.1129200000000008</v>
      </c>
      <c r="J467" s="8">
        <v>9.1833100000000005</v>
      </c>
      <c r="K467" s="8">
        <v>14.9779</v>
      </c>
      <c r="L467" s="8">
        <v>12.2607</v>
      </c>
      <c r="M467" s="8">
        <v>2.4407000000000001</v>
      </c>
      <c r="N467" s="8">
        <v>3.99674E-2</v>
      </c>
      <c r="O467" s="8">
        <v>8.9926599999999995E-2</v>
      </c>
      <c r="P467" s="8">
        <v>0.15987000000000001</v>
      </c>
      <c r="Q467" s="9">
        <v>64.46217932324133</v>
      </c>
      <c r="R467" s="10">
        <v>1343.3812831123328</v>
      </c>
      <c r="S467" s="10">
        <v>1.134505425604275</v>
      </c>
      <c r="T467" s="8">
        <v>1514.3050895747263</v>
      </c>
      <c r="U467" s="8">
        <v>0.84361051577570945</v>
      </c>
      <c r="V467" s="8">
        <f t="shared" si="7"/>
        <v>6817.9336499999999</v>
      </c>
      <c r="W467" s="8">
        <v>4.34</v>
      </c>
      <c r="X467" s="8"/>
      <c r="Y467" s="8">
        <v>5.97</v>
      </c>
      <c r="Z467" s="8"/>
      <c r="AA467" s="8"/>
      <c r="AB467" s="8"/>
      <c r="AC467" s="8"/>
      <c r="AD467" s="8">
        <v>3.81</v>
      </c>
      <c r="AE467" s="8">
        <v>2.35</v>
      </c>
      <c r="AF467" s="8">
        <v>0.93</v>
      </c>
      <c r="AG467" s="8"/>
      <c r="AH467" s="8">
        <v>3.13</v>
      </c>
      <c r="AI467" s="8"/>
      <c r="AJ467" s="8"/>
      <c r="AK467" s="8">
        <v>1.91</v>
      </c>
      <c r="AL467" s="11"/>
      <c r="AM467" s="8"/>
      <c r="AN467" s="8">
        <v>0.97</v>
      </c>
      <c r="AO467" s="8">
        <v>7.09</v>
      </c>
      <c r="AP467" s="8">
        <v>148</v>
      </c>
      <c r="AQ467" s="8">
        <v>0.26</v>
      </c>
      <c r="AR467" s="8"/>
      <c r="AS467" s="8">
        <v>0.33</v>
      </c>
      <c r="AT467" s="11">
        <v>44</v>
      </c>
      <c r="AU467" s="8">
        <v>2.15</v>
      </c>
      <c r="AV467" s="8">
        <v>89</v>
      </c>
      <c r="AW467" s="8"/>
      <c r="AX467" s="8"/>
      <c r="AY467" s="8">
        <v>7.0000000000000007E-2</v>
      </c>
      <c r="AZ467" s="8"/>
      <c r="BA467" s="8">
        <v>0.02</v>
      </c>
      <c r="BB467" s="8"/>
      <c r="BC467" s="8">
        <v>24</v>
      </c>
      <c r="BD467" s="8">
        <v>2.25</v>
      </c>
      <c r="BE467" s="8"/>
      <c r="BF467" s="8">
        <v>60</v>
      </c>
      <c r="BG467" s="8"/>
      <c r="BH467" s="8"/>
      <c r="BI467" s="8"/>
      <c r="BJ467" s="8"/>
      <c r="BK467" s="8"/>
      <c r="BL467" s="8"/>
      <c r="BM467" s="8"/>
      <c r="BN467" s="8"/>
      <c r="BO467" s="8">
        <v>4.4742268041237114</v>
      </c>
    </row>
    <row r="468" spans="1:67">
      <c r="A468" s="8" t="s">
        <v>647</v>
      </c>
      <c r="B468" s="8" t="s">
        <v>760</v>
      </c>
      <c r="C468" s="8" t="s">
        <v>10</v>
      </c>
      <c r="D468" s="8" t="s">
        <v>646</v>
      </c>
      <c r="E468" s="8">
        <v>-174.81700000000001</v>
      </c>
      <c r="F468" s="8">
        <v>-15.6533</v>
      </c>
      <c r="G468" s="8">
        <v>49.767899999999997</v>
      </c>
      <c r="H468" s="8">
        <v>1.1364099999999999</v>
      </c>
      <c r="I468" s="8">
        <v>9.1596700000000002</v>
      </c>
      <c r="J468" s="8">
        <v>9.01309</v>
      </c>
      <c r="K468" s="8">
        <v>15.284700000000001</v>
      </c>
      <c r="L468" s="8">
        <v>12.2677</v>
      </c>
      <c r="M468" s="8">
        <v>2.7164600000000001</v>
      </c>
      <c r="N468" s="8">
        <v>0.109663</v>
      </c>
      <c r="O468" s="8">
        <v>3.9877599999999999E-2</v>
      </c>
      <c r="P468" s="8">
        <v>0.139572</v>
      </c>
      <c r="Q468" s="9">
        <v>63.914484963932097</v>
      </c>
      <c r="R468" s="10">
        <v>1348.762967942266</v>
      </c>
      <c r="S468" s="10">
        <v>1.2768396324577147</v>
      </c>
      <c r="T468" s="8">
        <v>1506.2339054110664</v>
      </c>
      <c r="U468" s="8">
        <v>0.84394477041819771</v>
      </c>
      <c r="V468" s="8">
        <f t="shared" si="7"/>
        <v>6812.7779499999997</v>
      </c>
      <c r="W468" s="8">
        <v>25.3</v>
      </c>
      <c r="X468" s="8"/>
      <c r="Y468" s="8">
        <v>10</v>
      </c>
      <c r="Z468" s="8"/>
      <c r="AA468" s="8"/>
      <c r="AB468" s="8">
        <v>0.04</v>
      </c>
      <c r="AC468" s="8">
        <v>73</v>
      </c>
      <c r="AD468" s="8">
        <v>4.4000000000000004</v>
      </c>
      <c r="AE468" s="8">
        <v>2.8</v>
      </c>
      <c r="AF468" s="8">
        <v>1</v>
      </c>
      <c r="AG468" s="8"/>
      <c r="AH468" s="8">
        <v>3.6</v>
      </c>
      <c r="AI468" s="8">
        <v>1.7</v>
      </c>
      <c r="AJ468" s="8"/>
      <c r="AK468" s="8">
        <v>3.4</v>
      </c>
      <c r="AL468" s="11"/>
      <c r="AM468" s="8">
        <v>0.4</v>
      </c>
      <c r="AN468" s="8">
        <v>2</v>
      </c>
      <c r="AO468" s="8">
        <v>8.5</v>
      </c>
      <c r="AP468" s="8"/>
      <c r="AQ468" s="8">
        <v>0.84</v>
      </c>
      <c r="AR468" s="8">
        <v>1.5</v>
      </c>
      <c r="AS468" s="8">
        <v>3</v>
      </c>
      <c r="AT468" s="11">
        <v>40.6</v>
      </c>
      <c r="AU468" s="8">
        <v>2.7</v>
      </c>
      <c r="AV468" s="8">
        <v>139</v>
      </c>
      <c r="AW468" s="8"/>
      <c r="AX468" s="8"/>
      <c r="AY468" s="8">
        <v>0.23</v>
      </c>
      <c r="AZ468" s="8"/>
      <c r="BA468" s="8">
        <v>7.6999999999999999E-2</v>
      </c>
      <c r="BB468" s="8">
        <v>260</v>
      </c>
      <c r="BC468" s="8">
        <v>24.1</v>
      </c>
      <c r="BD468" s="8">
        <v>2.8</v>
      </c>
      <c r="BE468" s="8"/>
      <c r="BF468" s="8">
        <v>66</v>
      </c>
      <c r="BG468" s="8"/>
      <c r="BH468" s="8"/>
      <c r="BI468" s="8"/>
      <c r="BJ468" s="8"/>
      <c r="BK468" s="8"/>
      <c r="BL468" s="8"/>
      <c r="BM468" s="8">
        <v>6.4039408866995071</v>
      </c>
      <c r="BN468" s="8">
        <v>1.106060606060606</v>
      </c>
      <c r="BO468" s="8">
        <v>12.65</v>
      </c>
    </row>
    <row r="469" spans="1:67">
      <c r="A469" s="8" t="s">
        <v>84</v>
      </c>
      <c r="B469" s="8" t="s">
        <v>761</v>
      </c>
      <c r="C469" s="8" t="s">
        <v>10</v>
      </c>
      <c r="D469" s="8" t="s">
        <v>762</v>
      </c>
      <c r="E469" s="8">
        <v>103.571</v>
      </c>
      <c r="F469" s="8">
        <v>-47.972000000000001</v>
      </c>
      <c r="G469" s="8">
        <v>50.565100000000001</v>
      </c>
      <c r="H469" s="8">
        <v>1.1361399999999999</v>
      </c>
      <c r="I469" s="8">
        <v>8.3591499999999996</v>
      </c>
      <c r="J469" s="8">
        <v>8.7802399999999992</v>
      </c>
      <c r="K469" s="8">
        <v>15.6616</v>
      </c>
      <c r="L469" s="8">
        <v>12.296900000000001</v>
      </c>
      <c r="M469" s="8">
        <v>2.5086400000000002</v>
      </c>
      <c r="N469" s="8">
        <v>0.112223</v>
      </c>
      <c r="O469" s="8">
        <v>9.1367699999999996E-2</v>
      </c>
      <c r="P469" s="8">
        <v>0.119175</v>
      </c>
      <c r="Q469" s="9">
        <v>65.405998166993612</v>
      </c>
      <c r="R469" s="10">
        <v>1310.1203896991874</v>
      </c>
      <c r="S469" s="10">
        <v>0.96675860421497106</v>
      </c>
      <c r="T469" s="8">
        <v>1353.8595674898359</v>
      </c>
      <c r="U469" s="8">
        <v>0.78798411038755223</v>
      </c>
      <c r="V469" s="8">
        <f t="shared" si="7"/>
        <v>6811.1592999999993</v>
      </c>
      <c r="W469" s="8">
        <v>16.399999999999999</v>
      </c>
      <c r="X469" s="8"/>
      <c r="Y469" s="8">
        <v>9.48</v>
      </c>
      <c r="Z469" s="8">
        <v>43.2</v>
      </c>
      <c r="AA469" s="8">
        <v>387.8</v>
      </c>
      <c r="AB469" s="8"/>
      <c r="AC469" s="8">
        <v>69</v>
      </c>
      <c r="AD469" s="8">
        <v>4.12</v>
      </c>
      <c r="AE469" s="8">
        <v>2.64</v>
      </c>
      <c r="AF469" s="8">
        <v>0.90300000000000002</v>
      </c>
      <c r="AG469" s="8"/>
      <c r="AH469" s="8"/>
      <c r="AI469" s="8">
        <v>2</v>
      </c>
      <c r="AJ469" s="8">
        <v>0.89400000000000002</v>
      </c>
      <c r="AK469" s="8">
        <v>3.51</v>
      </c>
      <c r="AL469" s="11"/>
      <c r="AM469" s="8">
        <v>0.39900000000000002</v>
      </c>
      <c r="AN469" s="8">
        <v>3.05</v>
      </c>
      <c r="AO469" s="8">
        <v>7.85</v>
      </c>
      <c r="AP469" s="8">
        <v>130.9</v>
      </c>
      <c r="AQ469" s="8">
        <v>0.36099999999999999</v>
      </c>
      <c r="AR469" s="8">
        <v>1.53</v>
      </c>
      <c r="AS469" s="8">
        <v>1.23</v>
      </c>
      <c r="AT469" s="11">
        <v>38.1</v>
      </c>
      <c r="AU469" s="8">
        <v>2.66</v>
      </c>
      <c r="AV469" s="8">
        <v>115.7</v>
      </c>
      <c r="AW469" s="8"/>
      <c r="AX469" s="8">
        <v>0.59299999999999997</v>
      </c>
      <c r="AY469" s="8">
        <v>0.221</v>
      </c>
      <c r="AZ469" s="8"/>
      <c r="BA469" s="8">
        <v>7.8E-2</v>
      </c>
      <c r="BB469" s="8"/>
      <c r="BC469" s="8">
        <v>26.4</v>
      </c>
      <c r="BD469" s="8">
        <v>2.52</v>
      </c>
      <c r="BE469" s="8">
        <v>67.7</v>
      </c>
      <c r="BF469" s="8">
        <v>73.400000000000006</v>
      </c>
      <c r="BG469" s="8">
        <v>0.70293000000000005</v>
      </c>
      <c r="BH469" s="8">
        <v>0.51302400000000004</v>
      </c>
      <c r="BI469" s="8">
        <v>18.103000000000002</v>
      </c>
      <c r="BJ469" s="8">
        <v>15.481999999999999</v>
      </c>
      <c r="BK469" s="8">
        <v>37.936</v>
      </c>
      <c r="BL469" s="8" t="s">
        <v>85</v>
      </c>
      <c r="BM469" s="8"/>
      <c r="BN469" s="8">
        <v>0.94005449591280643</v>
      </c>
      <c r="BO469" s="8">
        <v>5.3770491803278686</v>
      </c>
    </row>
    <row r="470" spans="1:67">
      <c r="A470" s="13" t="s">
        <v>71</v>
      </c>
      <c r="B470" s="8" t="s">
        <v>763</v>
      </c>
      <c r="C470" s="8" t="s">
        <v>10</v>
      </c>
      <c r="D470" s="8" t="s">
        <v>399</v>
      </c>
      <c r="E470" s="8">
        <v>-7.88</v>
      </c>
      <c r="F470" s="8">
        <v>-49.993000000000002</v>
      </c>
      <c r="G470" s="8">
        <v>50.755600000000001</v>
      </c>
      <c r="H470" s="8">
        <v>1.1345799999999999</v>
      </c>
      <c r="I470" s="8">
        <v>8.88748</v>
      </c>
      <c r="J470" s="8">
        <v>9.0377799999999997</v>
      </c>
      <c r="K470" s="8">
        <v>14.779400000000001</v>
      </c>
      <c r="L470" s="8">
        <v>12.489800000000001</v>
      </c>
      <c r="M470" s="8">
        <v>2.3762500000000002</v>
      </c>
      <c r="N470" s="8">
        <v>3.98728E-2</v>
      </c>
      <c r="O470" s="8">
        <v>7.9745700000000003E-2</v>
      </c>
      <c r="P470" s="8">
        <v>0.15949099999999999</v>
      </c>
      <c r="Q470" s="9">
        <v>64.669811163243779</v>
      </c>
      <c r="R470" s="10">
        <v>1331.8569566753374</v>
      </c>
      <c r="S470" s="10">
        <v>1.0188769963131241</v>
      </c>
      <c r="T470" s="8">
        <v>1490.4904656420247</v>
      </c>
      <c r="U470" s="8">
        <v>0.83823558867392289</v>
      </c>
      <c r="V470" s="8">
        <f t="shared" si="7"/>
        <v>6801.8070999999991</v>
      </c>
      <c r="W470" s="8">
        <v>7.8</v>
      </c>
      <c r="X470" s="8"/>
      <c r="Y470" s="8">
        <v>7.22</v>
      </c>
      <c r="Z470" s="8">
        <v>43.07</v>
      </c>
      <c r="AA470" s="8">
        <v>420.5</v>
      </c>
      <c r="AB470" s="8">
        <v>0.01</v>
      </c>
      <c r="AC470" s="8">
        <v>81.400000000000006</v>
      </c>
      <c r="AD470" s="8">
        <v>4.5</v>
      </c>
      <c r="AE470" s="8">
        <v>2.89</v>
      </c>
      <c r="AF470" s="8">
        <v>1.004</v>
      </c>
      <c r="AG470" s="8">
        <v>16.48</v>
      </c>
      <c r="AH470" s="8">
        <v>3.67</v>
      </c>
      <c r="AI470" s="8">
        <v>1.45</v>
      </c>
      <c r="AJ470" s="8">
        <v>1</v>
      </c>
      <c r="AK470" s="8">
        <v>2.15</v>
      </c>
      <c r="AL470" s="11">
        <v>4.8600000000000003</v>
      </c>
      <c r="AM470" s="8">
        <v>0.41</v>
      </c>
      <c r="AN470" s="8">
        <v>0.88800000000000001</v>
      </c>
      <c r="AO470" s="8">
        <v>7.13</v>
      </c>
      <c r="AP470" s="8">
        <v>117.5</v>
      </c>
      <c r="AQ470" s="8">
        <v>0.34599999999999997</v>
      </c>
      <c r="AR470" s="8">
        <v>1.29</v>
      </c>
      <c r="AS470" s="8">
        <v>0.5</v>
      </c>
      <c r="AT470" s="11">
        <v>41.54</v>
      </c>
      <c r="AU470" s="8">
        <v>2.63</v>
      </c>
      <c r="AV470" s="8">
        <v>101.1</v>
      </c>
      <c r="AW470" s="8">
        <v>6.3100000000000003E-2</v>
      </c>
      <c r="AX470" s="8">
        <v>0.68300000000000005</v>
      </c>
      <c r="AY470" s="8">
        <v>5.6000000000000001E-2</v>
      </c>
      <c r="AZ470" s="8">
        <v>1.137228715</v>
      </c>
      <c r="BA470" s="8">
        <v>1.7999999999999999E-2</v>
      </c>
      <c r="BB470" s="8">
        <v>273.5</v>
      </c>
      <c r="BC470" s="8">
        <v>27.6</v>
      </c>
      <c r="BD470" s="8">
        <v>2.77</v>
      </c>
      <c r="BE470" s="8">
        <v>72.900000000000006</v>
      </c>
      <c r="BF470" s="8">
        <v>69.900000000000006</v>
      </c>
      <c r="BG470" s="8">
        <v>0.702511</v>
      </c>
      <c r="BH470" s="8">
        <v>0.51315599999999995</v>
      </c>
      <c r="BI470" s="8">
        <v>18.301200000000001</v>
      </c>
      <c r="BJ470" s="8">
        <v>15.515599999999999</v>
      </c>
      <c r="BK470" s="8">
        <v>38.030299999999997</v>
      </c>
      <c r="BL470" s="8" t="s">
        <v>72</v>
      </c>
      <c r="BM470" s="8">
        <v>6.5840154068367838</v>
      </c>
      <c r="BN470" s="8">
        <v>1.1645207439198855</v>
      </c>
      <c r="BO470" s="8">
        <v>8.7837837837837842</v>
      </c>
    </row>
    <row r="471" spans="1:67">
      <c r="A471" s="8" t="s">
        <v>44</v>
      </c>
      <c r="B471" s="8" t="s">
        <v>764</v>
      </c>
      <c r="C471" s="8" t="s">
        <v>10</v>
      </c>
      <c r="D471" s="8" t="s">
        <v>323</v>
      </c>
      <c r="E471" s="8">
        <v>-96.628</v>
      </c>
      <c r="F471" s="8">
        <v>2.113</v>
      </c>
      <c r="G471" s="8">
        <v>49.336599999999997</v>
      </c>
      <c r="H471" s="8">
        <v>1.1345700000000001</v>
      </c>
      <c r="I471" s="8">
        <v>8.78782</v>
      </c>
      <c r="J471" s="8">
        <v>9.4219000000000008</v>
      </c>
      <c r="K471" s="8">
        <v>15.444800000000001</v>
      </c>
      <c r="L471" s="8">
        <v>12.822100000000001</v>
      </c>
      <c r="M471" s="8">
        <v>2.5107200000000001</v>
      </c>
      <c r="N471" s="8">
        <v>3.3827500000000003E-2</v>
      </c>
      <c r="O471" s="8">
        <v>7.8599199999999994E-2</v>
      </c>
      <c r="P471" s="8">
        <v>0.178092</v>
      </c>
      <c r="Q471" s="9">
        <v>65.868885364023484</v>
      </c>
      <c r="R471" s="10">
        <v>1335.593985871523</v>
      </c>
      <c r="S471" s="10">
        <v>1.1933911778219997</v>
      </c>
      <c r="T471" s="8">
        <v>1495.8999627146748</v>
      </c>
      <c r="U471" s="8">
        <v>0.86328065567812307</v>
      </c>
      <c r="V471" s="8">
        <f t="shared" si="7"/>
        <v>6801.7471500000001</v>
      </c>
      <c r="W471" s="8">
        <v>4.7300000000000004</v>
      </c>
      <c r="X471" s="8"/>
      <c r="Y471" s="8">
        <v>6</v>
      </c>
      <c r="Z471" s="8">
        <v>45.8</v>
      </c>
      <c r="AA471" s="8">
        <v>443</v>
      </c>
      <c r="AB471" s="8"/>
      <c r="AC471" s="8"/>
      <c r="AD471" s="8">
        <v>4.1399999999999997</v>
      </c>
      <c r="AE471" s="8">
        <v>2.61</v>
      </c>
      <c r="AF471" s="8">
        <v>0.94199999999999995</v>
      </c>
      <c r="AG471" s="8"/>
      <c r="AH471" s="8">
        <v>3.2</v>
      </c>
      <c r="AI471" s="8">
        <v>1.77</v>
      </c>
      <c r="AJ471" s="8">
        <v>0.96099999999999997</v>
      </c>
      <c r="AK471" s="8">
        <v>1.9</v>
      </c>
      <c r="AL471" s="11"/>
      <c r="AM471" s="8">
        <v>0.40600000000000003</v>
      </c>
      <c r="AN471" s="8">
        <v>1.1000000000000001</v>
      </c>
      <c r="AO471" s="8">
        <v>6.65</v>
      </c>
      <c r="AP471" s="8">
        <v>137</v>
      </c>
      <c r="AQ471" s="8">
        <v>0.25409999999999999</v>
      </c>
      <c r="AR471" s="8">
        <v>1.22</v>
      </c>
      <c r="AS471" s="8">
        <v>0.49</v>
      </c>
      <c r="AT471" s="11">
        <v>43.2</v>
      </c>
      <c r="AU471" s="8">
        <v>2.54</v>
      </c>
      <c r="AV471" s="8">
        <v>84.3</v>
      </c>
      <c r="AW471" s="8">
        <v>8.1000000000000003E-2</v>
      </c>
      <c r="AX471" s="8">
        <v>0.64900000000000002</v>
      </c>
      <c r="AY471" s="8">
        <v>5.8000000000000003E-2</v>
      </c>
      <c r="AZ471" s="8"/>
      <c r="BA471" s="8">
        <v>0.02</v>
      </c>
      <c r="BB471" s="8">
        <v>263</v>
      </c>
      <c r="BC471" s="8">
        <v>26.4</v>
      </c>
      <c r="BD471" s="8">
        <v>2.59</v>
      </c>
      <c r="BE471" s="8">
        <v>70.900000000000006</v>
      </c>
      <c r="BF471" s="8">
        <v>62</v>
      </c>
      <c r="BG471" s="8">
        <v>0.70265999999999995</v>
      </c>
      <c r="BH471" s="8">
        <v>0.51312100000000005</v>
      </c>
      <c r="BI471" s="8">
        <v>18.456</v>
      </c>
      <c r="BJ471" s="8">
        <v>15.509</v>
      </c>
      <c r="BK471" s="8">
        <v>38.122</v>
      </c>
      <c r="BL471" s="8" t="s">
        <v>627</v>
      </c>
      <c r="BM471" s="8">
        <v>6.0879629629629628</v>
      </c>
      <c r="BN471" s="8"/>
      <c r="BO471" s="8">
        <v>4.3</v>
      </c>
    </row>
    <row r="472" spans="1:67">
      <c r="A472" s="13" t="s">
        <v>71</v>
      </c>
      <c r="B472" s="8" t="s">
        <v>765</v>
      </c>
      <c r="C472" s="8" t="s">
        <v>10</v>
      </c>
      <c r="D472" s="8" t="s">
        <v>634</v>
      </c>
      <c r="E472" s="8">
        <v>-31.268000000000001</v>
      </c>
      <c r="F472" s="8">
        <v>2.867</v>
      </c>
      <c r="G472" s="8">
        <v>49.527000000000001</v>
      </c>
      <c r="H472" s="8">
        <v>1.1344399999999999</v>
      </c>
      <c r="I472" s="8">
        <v>10.6348</v>
      </c>
      <c r="J472" s="8">
        <v>8.8971400000000003</v>
      </c>
      <c r="K472" s="8">
        <v>15.369899999999999</v>
      </c>
      <c r="L472" s="8">
        <v>11.5024</v>
      </c>
      <c r="M472" s="8">
        <v>2.2364600000000001</v>
      </c>
      <c r="N472" s="8">
        <v>9.9436499999999997E-2</v>
      </c>
      <c r="O472" s="8">
        <v>7.95492E-2</v>
      </c>
      <c r="P472" s="8">
        <v>0.169042</v>
      </c>
      <c r="Q472" s="9">
        <v>60.094038000946504</v>
      </c>
      <c r="R472" s="10">
        <v>1409.4326335533856</v>
      </c>
      <c r="S472" s="10">
        <v>1.6105513041574517</v>
      </c>
      <c r="T472" s="8">
        <v>1666.9471557337347</v>
      </c>
      <c r="U472" s="8">
        <v>0.83737166392884321</v>
      </c>
      <c r="V472" s="8">
        <f t="shared" si="7"/>
        <v>6800.9677999999994</v>
      </c>
      <c r="W472" s="8">
        <v>21.8</v>
      </c>
      <c r="X472" s="8"/>
      <c r="Y472" s="8">
        <v>8.16</v>
      </c>
      <c r="Z472" s="8">
        <v>48.9</v>
      </c>
      <c r="AA472" s="8">
        <v>289.7</v>
      </c>
      <c r="AB472" s="8">
        <v>2.7E-2</v>
      </c>
      <c r="AC472" s="8">
        <v>69</v>
      </c>
      <c r="AD472" s="8">
        <v>4.03</v>
      </c>
      <c r="AE472" s="8">
        <v>2.6</v>
      </c>
      <c r="AF472" s="8">
        <v>0.92</v>
      </c>
      <c r="AG472" s="8">
        <v>14.09</v>
      </c>
      <c r="AH472" s="8">
        <v>3.4</v>
      </c>
      <c r="AI472" s="8">
        <v>1.34</v>
      </c>
      <c r="AJ472" s="8">
        <v>0.88</v>
      </c>
      <c r="AK472" s="8">
        <v>2.5</v>
      </c>
      <c r="AL472" s="11"/>
      <c r="AM472" s="8">
        <v>0.38500000000000001</v>
      </c>
      <c r="AN472" s="8">
        <v>3.371</v>
      </c>
      <c r="AO472" s="8">
        <v>7.14</v>
      </c>
      <c r="AP472" s="8">
        <v>141.1</v>
      </c>
      <c r="AQ472" s="8">
        <v>0.26900000000000002</v>
      </c>
      <c r="AR472" s="8">
        <v>1.38</v>
      </c>
      <c r="AS472" s="8">
        <v>1.3</v>
      </c>
      <c r="AT472" s="11">
        <v>32.43</v>
      </c>
      <c r="AU472" s="8">
        <v>2.4</v>
      </c>
      <c r="AV472" s="8">
        <v>97.1</v>
      </c>
      <c r="AW472" s="8">
        <v>0.2233</v>
      </c>
      <c r="AX472" s="8">
        <v>0.60099999999999998</v>
      </c>
      <c r="AY472" s="8">
        <v>0.21099999999999999</v>
      </c>
      <c r="AZ472" s="8">
        <v>1.0550918199999999</v>
      </c>
      <c r="BA472" s="8">
        <v>4.7E-2</v>
      </c>
      <c r="BB472" s="8">
        <v>200.8</v>
      </c>
      <c r="BC472" s="8">
        <v>25.3</v>
      </c>
      <c r="BD472" s="8">
        <v>2.46</v>
      </c>
      <c r="BE472" s="8">
        <v>84.6</v>
      </c>
      <c r="BF472" s="8">
        <v>62.9</v>
      </c>
      <c r="BG472" s="8">
        <v>0.70261399999999996</v>
      </c>
      <c r="BH472" s="8">
        <v>0.51304499999999997</v>
      </c>
      <c r="BI472" s="8">
        <v>19.5335</v>
      </c>
      <c r="BJ472" s="8">
        <v>15.611599999999999</v>
      </c>
      <c r="BK472" s="8">
        <v>39.143999999999998</v>
      </c>
      <c r="BL472" s="8" t="s">
        <v>147</v>
      </c>
      <c r="BM472" s="8">
        <v>6.1917977181621957</v>
      </c>
      <c r="BN472" s="8">
        <v>1.09697933227345</v>
      </c>
      <c r="BO472" s="8">
        <v>6.4669237614951056</v>
      </c>
    </row>
    <row r="473" spans="1:67">
      <c r="A473" s="8" t="s">
        <v>768</v>
      </c>
      <c r="B473" s="8" t="s">
        <v>766</v>
      </c>
      <c r="C473" s="8" t="s">
        <v>10</v>
      </c>
      <c r="D473" s="8" t="s">
        <v>767</v>
      </c>
      <c r="E473" s="8">
        <v>69.832999999999998</v>
      </c>
      <c r="F473" s="8">
        <v>-24.35</v>
      </c>
      <c r="G473" s="8">
        <v>49.36</v>
      </c>
      <c r="H473" s="8">
        <v>1.13395</v>
      </c>
      <c r="I473" s="8">
        <v>8.7493800000000004</v>
      </c>
      <c r="J473" s="8">
        <v>8.7200799999999994</v>
      </c>
      <c r="K473" s="8">
        <v>16.8262</v>
      </c>
      <c r="L473" s="8">
        <v>11.607100000000001</v>
      </c>
      <c r="M473" s="8">
        <v>2.8945599999999998</v>
      </c>
      <c r="N473" s="8">
        <v>9.9375000000000005E-2</v>
      </c>
      <c r="O473" s="8">
        <v>9.7387500000000002E-2</v>
      </c>
      <c r="P473" s="8"/>
      <c r="Q473" s="9">
        <v>64.20866249379641</v>
      </c>
      <c r="R473" s="10">
        <v>1330.8910031399826</v>
      </c>
      <c r="S473" s="10">
        <v>1.256843254243583</v>
      </c>
      <c r="T473" s="8">
        <v>1350.5775779940338</v>
      </c>
      <c r="U473" s="8">
        <v>0.76229018973444351</v>
      </c>
      <c r="V473" s="8">
        <f t="shared" si="7"/>
        <v>6798.0302499999998</v>
      </c>
      <c r="W473" s="8">
        <v>17</v>
      </c>
      <c r="X473" s="8"/>
      <c r="Y473" s="8"/>
      <c r="Z473" s="8">
        <v>44</v>
      </c>
      <c r="AA473" s="8">
        <v>273</v>
      </c>
      <c r="AB473" s="8"/>
      <c r="AC473" s="8">
        <v>125</v>
      </c>
      <c r="AD473" s="8"/>
      <c r="AE473" s="8"/>
      <c r="AF473" s="8"/>
      <c r="AG473" s="8"/>
      <c r="AH473" s="8"/>
      <c r="AI473" s="8"/>
      <c r="AJ473" s="8"/>
      <c r="AK473" s="8"/>
      <c r="AL473" s="11"/>
      <c r="AM473" s="8"/>
      <c r="AN473" s="8"/>
      <c r="AO473" s="8">
        <v>7.01</v>
      </c>
      <c r="AP473" s="8">
        <v>75</v>
      </c>
      <c r="AQ473" s="8"/>
      <c r="AR473" s="8"/>
      <c r="AS473" s="8">
        <v>1.3</v>
      </c>
      <c r="AT473" s="11">
        <v>32.9</v>
      </c>
      <c r="AU473" s="8">
        <v>2.35</v>
      </c>
      <c r="AV473" s="8">
        <v>155.19999999999999</v>
      </c>
      <c r="AW473" s="8"/>
      <c r="AX473" s="8"/>
      <c r="AY473" s="8"/>
      <c r="AZ473" s="8"/>
      <c r="BA473" s="8"/>
      <c r="BB473" s="8">
        <v>160</v>
      </c>
      <c r="BC473" s="8">
        <v>24</v>
      </c>
      <c r="BD473" s="8"/>
      <c r="BE473" s="8">
        <v>61</v>
      </c>
      <c r="BF473" s="8">
        <v>83</v>
      </c>
      <c r="BG473" s="8">
        <v>0.70304999999999995</v>
      </c>
      <c r="BH473" s="8">
        <v>0.51303200000000004</v>
      </c>
      <c r="BI473" s="8"/>
      <c r="BJ473" s="8"/>
      <c r="BK473" s="8"/>
      <c r="BL473" s="8" t="s">
        <v>509</v>
      </c>
      <c r="BM473" s="8">
        <v>4.86322188449848</v>
      </c>
      <c r="BN473" s="8">
        <v>1.5060240963855422</v>
      </c>
      <c r="BO473" s="8"/>
    </row>
    <row r="474" spans="1:67">
      <c r="A474" s="8" t="s">
        <v>34</v>
      </c>
      <c r="B474" s="8" t="s">
        <v>769</v>
      </c>
      <c r="C474" s="8" t="s">
        <v>10</v>
      </c>
      <c r="D474" s="8" t="s">
        <v>399</v>
      </c>
      <c r="E474" s="8">
        <v>-8.0030000000000001</v>
      </c>
      <c r="F474" s="8">
        <v>-49.756999999999998</v>
      </c>
      <c r="G474" s="8">
        <v>49.69</v>
      </c>
      <c r="H474" s="8">
        <v>1.13364</v>
      </c>
      <c r="I474" s="8">
        <v>9.9635599999999993</v>
      </c>
      <c r="J474" s="8">
        <v>8.9066299999999998</v>
      </c>
      <c r="K474" s="8">
        <v>15.639200000000001</v>
      </c>
      <c r="L474" s="8">
        <v>11.5867</v>
      </c>
      <c r="M474" s="8">
        <v>2.4915400000000001</v>
      </c>
      <c r="N474" s="8">
        <v>3.984E-2</v>
      </c>
      <c r="O474" s="8">
        <v>8.9639999999999997E-2</v>
      </c>
      <c r="P474" s="8">
        <v>0.19919999999999999</v>
      </c>
      <c r="Q474" s="9">
        <v>61.671972842678045</v>
      </c>
      <c r="R474" s="10">
        <v>1381.1804095771734</v>
      </c>
      <c r="S474" s="10">
        <v>1.4488870867414534</v>
      </c>
      <c r="T474" s="8">
        <v>1572.9516423716805</v>
      </c>
      <c r="U474" s="8">
        <v>0.81954787379215854</v>
      </c>
      <c r="V474" s="8">
        <f t="shared" si="7"/>
        <v>6796.1718000000001</v>
      </c>
      <c r="W474" s="8">
        <v>5.76</v>
      </c>
      <c r="X474" s="8"/>
      <c r="Y474" s="8">
        <v>6.13</v>
      </c>
      <c r="Z474" s="8"/>
      <c r="AA474" s="8"/>
      <c r="AB474" s="8"/>
      <c r="AC474" s="8"/>
      <c r="AD474" s="8">
        <v>4.13</v>
      </c>
      <c r="AE474" s="8">
        <v>2.44</v>
      </c>
      <c r="AF474" s="8">
        <v>0.97</v>
      </c>
      <c r="AG474" s="8"/>
      <c r="AH474" s="8">
        <v>3.27</v>
      </c>
      <c r="AI474" s="8"/>
      <c r="AJ474" s="8"/>
      <c r="AK474" s="8">
        <v>1.85</v>
      </c>
      <c r="AL474" s="11"/>
      <c r="AM474" s="8"/>
      <c r="AN474" s="8">
        <v>1.0900000000000001</v>
      </c>
      <c r="AO474" s="8">
        <v>6.07</v>
      </c>
      <c r="AP474" s="8">
        <v>119</v>
      </c>
      <c r="AQ474" s="8"/>
      <c r="AR474" s="8"/>
      <c r="AS474" s="8">
        <v>0.35</v>
      </c>
      <c r="AT474" s="11">
        <v>42</v>
      </c>
      <c r="AU474" s="8">
        <v>2.2000000000000002</v>
      </c>
      <c r="AV474" s="8">
        <v>94</v>
      </c>
      <c r="AW474" s="8"/>
      <c r="AX474" s="8"/>
      <c r="AY474" s="8">
        <v>0.09</v>
      </c>
      <c r="AZ474" s="8"/>
      <c r="BA474" s="8"/>
      <c r="BB474" s="8"/>
      <c r="BC474" s="8">
        <v>24</v>
      </c>
      <c r="BD474" s="8">
        <v>2.5099999999999998</v>
      </c>
      <c r="BE474" s="8"/>
      <c r="BF474" s="8">
        <v>57</v>
      </c>
      <c r="BG474" s="8"/>
      <c r="BH474" s="8"/>
      <c r="BI474" s="8"/>
      <c r="BJ474" s="8"/>
      <c r="BK474" s="8"/>
      <c r="BL474" s="8"/>
      <c r="BM474" s="8"/>
      <c r="BN474" s="8"/>
      <c r="BO474" s="8">
        <v>5.28440366972477</v>
      </c>
    </row>
    <row r="475" spans="1:67">
      <c r="A475" s="13" t="s">
        <v>71</v>
      </c>
      <c r="B475" s="8" t="s">
        <v>770</v>
      </c>
      <c r="C475" s="8" t="s">
        <v>10</v>
      </c>
      <c r="D475" s="8" t="s">
        <v>771</v>
      </c>
      <c r="E475" s="8">
        <v>-12.233000000000001</v>
      </c>
      <c r="F475" s="8">
        <v>-2.54</v>
      </c>
      <c r="G475" s="8">
        <v>50.465800000000002</v>
      </c>
      <c r="H475" s="8">
        <v>1.1329499999999999</v>
      </c>
      <c r="I475" s="8">
        <v>9.2623300000000004</v>
      </c>
      <c r="J475" s="8">
        <v>8.6362299999999994</v>
      </c>
      <c r="K475" s="8">
        <v>15.1755</v>
      </c>
      <c r="L475" s="8">
        <v>12.452500000000001</v>
      </c>
      <c r="M475" s="8">
        <v>2.3454000000000002</v>
      </c>
      <c r="N475" s="8">
        <v>3.9752500000000003E-2</v>
      </c>
      <c r="O475" s="8">
        <v>7.0560700000000004E-2</v>
      </c>
      <c r="P475" s="8">
        <v>0.15901000000000001</v>
      </c>
      <c r="Q475" s="9">
        <v>62.663252758918816</v>
      </c>
      <c r="R475" s="10">
        <v>1349.074192025246</v>
      </c>
      <c r="S475" s="10">
        <v>1.1444369968103794</v>
      </c>
      <c r="T475" s="8">
        <v>1520.9029817561554</v>
      </c>
      <c r="U475" s="8">
        <v>0.81884616496625429</v>
      </c>
      <c r="V475" s="8">
        <f t="shared" si="7"/>
        <v>6792.035249999999</v>
      </c>
      <c r="W475" s="8"/>
      <c r="X475" s="8"/>
      <c r="Y475" s="8">
        <v>5.42</v>
      </c>
      <c r="Z475" s="8">
        <v>48.37</v>
      </c>
      <c r="AA475" s="8">
        <v>410.1</v>
      </c>
      <c r="AB475" s="8"/>
      <c r="AC475" s="8">
        <v>86.78</v>
      </c>
      <c r="AD475" s="8">
        <v>4.45</v>
      </c>
      <c r="AE475" s="8">
        <v>2.89</v>
      </c>
      <c r="AF475" s="8">
        <v>0.94199999999999995</v>
      </c>
      <c r="AG475" s="8">
        <v>16.3</v>
      </c>
      <c r="AH475" s="8">
        <v>3.12</v>
      </c>
      <c r="AI475" s="8">
        <v>1.2</v>
      </c>
      <c r="AJ475" s="8">
        <v>0.997</v>
      </c>
      <c r="AK475" s="8">
        <v>1.39</v>
      </c>
      <c r="AL475" s="11">
        <v>3.4</v>
      </c>
      <c r="AM475" s="8">
        <v>0.40400000000000003</v>
      </c>
      <c r="AN475" s="8">
        <v>0.59699999999999998</v>
      </c>
      <c r="AO475" s="8">
        <v>6.13</v>
      </c>
      <c r="AP475" s="8">
        <v>134</v>
      </c>
      <c r="AQ475" s="8">
        <v>0.156</v>
      </c>
      <c r="AR475" s="8">
        <v>1.1100000000000001</v>
      </c>
      <c r="AS475" s="8"/>
      <c r="AT475" s="11">
        <v>40.020000000000003</v>
      </c>
      <c r="AU475" s="8">
        <v>2.4500000000000002</v>
      </c>
      <c r="AV475" s="8">
        <v>88.2</v>
      </c>
      <c r="AW475" s="8"/>
      <c r="AX475" s="8">
        <v>0.64700000000000002</v>
      </c>
      <c r="AY475" s="8"/>
      <c r="AZ475" s="8">
        <v>1.1207011689999999</v>
      </c>
      <c r="BA475" s="8"/>
      <c r="BB475" s="8">
        <v>261.5</v>
      </c>
      <c r="BC475" s="8">
        <v>26.76</v>
      </c>
      <c r="BD475" s="8">
        <v>2.64</v>
      </c>
      <c r="BE475" s="8">
        <v>80.040000000000006</v>
      </c>
      <c r="BF475" s="8">
        <v>55.96</v>
      </c>
      <c r="BG475" s="8">
        <v>0.702125</v>
      </c>
      <c r="BH475" s="8">
        <v>0.51323399999999997</v>
      </c>
      <c r="BI475" s="8">
        <v>17.774000000000001</v>
      </c>
      <c r="BJ475" s="8">
        <v>15.419</v>
      </c>
      <c r="BK475" s="8">
        <v>37.198</v>
      </c>
      <c r="BL475" s="8" t="s">
        <v>206</v>
      </c>
      <c r="BM475" s="8">
        <v>6.5342328835582206</v>
      </c>
      <c r="BN475" s="8">
        <v>1.5507505360972123</v>
      </c>
      <c r="BO475" s="8"/>
    </row>
    <row r="476" spans="1:67">
      <c r="A476" s="8" t="s">
        <v>12</v>
      </c>
      <c r="B476" s="8" t="s">
        <v>772</v>
      </c>
      <c r="C476" s="8" t="s">
        <v>10</v>
      </c>
      <c r="D476" s="8" t="s">
        <v>657</v>
      </c>
      <c r="E476" s="8">
        <v>17.895</v>
      </c>
      <c r="F476" s="8">
        <v>85.6875</v>
      </c>
      <c r="G476" s="8">
        <v>50.684600000000003</v>
      </c>
      <c r="H476" s="8">
        <v>1.1329499999999999</v>
      </c>
      <c r="I476" s="8">
        <v>7.6048499999999999</v>
      </c>
      <c r="J476" s="8">
        <v>8.1438100000000002</v>
      </c>
      <c r="K476" s="8">
        <v>16.569500000000001</v>
      </c>
      <c r="L476" s="8">
        <v>11.5199</v>
      </c>
      <c r="M476" s="8">
        <v>3.1574300000000002</v>
      </c>
      <c r="N476" s="8">
        <v>0.28191899999999998</v>
      </c>
      <c r="O476" s="8">
        <v>0.156334</v>
      </c>
      <c r="P476" s="8">
        <v>0.123694</v>
      </c>
      <c r="Q476" s="9">
        <v>65.841943309712832</v>
      </c>
      <c r="R476" s="10">
        <v>1278.4139313779788</v>
      </c>
      <c r="S476" s="10">
        <v>0.93935216026733503</v>
      </c>
      <c r="T476" s="8">
        <v>1155.7827122334857</v>
      </c>
      <c r="U476" s="8">
        <v>0.71162367280698768</v>
      </c>
      <c r="V476" s="8">
        <f t="shared" si="7"/>
        <v>6792.035249999999</v>
      </c>
      <c r="W476" s="8">
        <v>64.1327</v>
      </c>
      <c r="X476" s="8">
        <v>0.59001000000000003</v>
      </c>
      <c r="Y476" s="8">
        <v>12.769</v>
      </c>
      <c r="Z476" s="8">
        <v>39.291499999999999</v>
      </c>
      <c r="AA476" s="8">
        <v>516.83600000000001</v>
      </c>
      <c r="AB476" s="8">
        <v>7.2075700000000006E-2</v>
      </c>
      <c r="AC476" s="8">
        <v>85.020899999999997</v>
      </c>
      <c r="AD476" s="8">
        <v>4.1209600000000002</v>
      </c>
      <c r="AE476" s="8">
        <v>2.4649399999999999</v>
      </c>
      <c r="AF476" s="8">
        <v>1.03264</v>
      </c>
      <c r="AG476" s="8">
        <v>14.9138</v>
      </c>
      <c r="AH476" s="8">
        <v>3.6796099999999998</v>
      </c>
      <c r="AI476" s="8">
        <v>2.1375799999999998</v>
      </c>
      <c r="AJ476" s="8">
        <v>0.87797700000000001</v>
      </c>
      <c r="AK476" s="8">
        <v>5.0101399999999998</v>
      </c>
      <c r="AL476" s="11">
        <v>4.9697899999999997</v>
      </c>
      <c r="AM476" s="8">
        <v>0.36602299999999999</v>
      </c>
      <c r="AN476" s="8">
        <v>6.1610300000000002</v>
      </c>
      <c r="AO476" s="8">
        <v>9.4872399999999999</v>
      </c>
      <c r="AP476" s="8">
        <v>115.71</v>
      </c>
      <c r="AQ476" s="8">
        <v>0.57383600000000001</v>
      </c>
      <c r="AR476" s="8">
        <v>1.94506</v>
      </c>
      <c r="AS476" s="8">
        <v>5.5067399999999997</v>
      </c>
      <c r="AT476" s="11">
        <v>35.695300000000003</v>
      </c>
      <c r="AU476" s="8">
        <v>2.78749</v>
      </c>
      <c r="AV476" s="8">
        <v>183.274</v>
      </c>
      <c r="AW476" s="8">
        <v>0.354381</v>
      </c>
      <c r="AX476" s="8">
        <v>0.63473999999999997</v>
      </c>
      <c r="AY476" s="8">
        <v>0.40437099999999998</v>
      </c>
      <c r="AZ476" s="8">
        <v>1.1197299999999999</v>
      </c>
      <c r="BA476" s="8">
        <v>0.12199599999999999</v>
      </c>
      <c r="BB476" s="8">
        <v>207.328</v>
      </c>
      <c r="BC476" s="8">
        <v>24.793900000000001</v>
      </c>
      <c r="BD476" s="8">
        <v>2.36727</v>
      </c>
      <c r="BE476" s="8">
        <v>57.463999999999999</v>
      </c>
      <c r="BF476" s="8">
        <v>91.261700000000005</v>
      </c>
      <c r="BG476" s="8"/>
      <c r="BH476" s="8"/>
      <c r="BI476" s="8"/>
      <c r="BJ476" s="8"/>
      <c r="BK476" s="8"/>
      <c r="BL476" s="8"/>
      <c r="BM476" s="8">
        <v>5.8082716772236118</v>
      </c>
      <c r="BN476" s="8">
        <v>0.93161643931682181</v>
      </c>
      <c r="BO476" s="8">
        <v>10.409412062593429</v>
      </c>
    </row>
    <row r="477" spans="1:67">
      <c r="A477" s="8" t="s">
        <v>672</v>
      </c>
      <c r="B477" s="8" t="s">
        <v>773</v>
      </c>
      <c r="C477" s="8" t="s">
        <v>10</v>
      </c>
      <c r="D477" s="8" t="s">
        <v>774</v>
      </c>
      <c r="E477" s="8">
        <v>65.540000000000006</v>
      </c>
      <c r="F477" s="8">
        <v>-19.170000000000002</v>
      </c>
      <c r="G477" s="8">
        <v>49.5944</v>
      </c>
      <c r="H477" s="8">
        <v>1.13053</v>
      </c>
      <c r="I477" s="8">
        <v>9.5698000000000008</v>
      </c>
      <c r="J477" s="8">
        <v>8.9450400000000005</v>
      </c>
      <c r="K477" s="8">
        <v>16.075299999999999</v>
      </c>
      <c r="L477" s="8">
        <v>11.255699999999999</v>
      </c>
      <c r="M477" s="8">
        <v>2.6775600000000002</v>
      </c>
      <c r="N477" s="8">
        <v>0.109086</v>
      </c>
      <c r="O477" s="8">
        <v>0.109086</v>
      </c>
      <c r="P477" s="8">
        <v>0.16858699999999999</v>
      </c>
      <c r="Q477" s="9">
        <v>62.721172853029692</v>
      </c>
      <c r="R477" s="10">
        <v>1364.1574853698655</v>
      </c>
      <c r="S477" s="10">
        <v>1.395748629254373</v>
      </c>
      <c r="T477" s="8">
        <v>1474.6829861389751</v>
      </c>
      <c r="U477" s="8">
        <v>0.79529344509869171</v>
      </c>
      <c r="V477" s="8">
        <f t="shared" si="7"/>
        <v>6777.5273500000003</v>
      </c>
      <c r="W477" s="8">
        <v>23</v>
      </c>
      <c r="X477" s="8"/>
      <c r="Y477" s="8">
        <v>9.34</v>
      </c>
      <c r="Z477" s="8"/>
      <c r="AA477" s="8"/>
      <c r="AB477" s="8">
        <v>2.9000000000000001E-2</v>
      </c>
      <c r="AC477" s="8"/>
      <c r="AD477" s="8">
        <v>4.5199999999999996</v>
      </c>
      <c r="AE477" s="8">
        <v>2.94</v>
      </c>
      <c r="AF477" s="8">
        <v>1.04</v>
      </c>
      <c r="AG477" s="8"/>
      <c r="AH477" s="8">
        <v>3.67</v>
      </c>
      <c r="AI477" s="8">
        <v>2</v>
      </c>
      <c r="AJ477" s="8">
        <v>0.99</v>
      </c>
      <c r="AK477" s="8">
        <v>3.36</v>
      </c>
      <c r="AL477" s="11"/>
      <c r="AM477" s="8">
        <v>0.43</v>
      </c>
      <c r="AN477" s="8">
        <v>3.37</v>
      </c>
      <c r="AO477" s="8">
        <v>7.98</v>
      </c>
      <c r="AP477" s="8"/>
      <c r="AQ477" s="8">
        <v>0.56999999999999995</v>
      </c>
      <c r="AR477" s="8">
        <v>1.55</v>
      </c>
      <c r="AS477" s="8">
        <v>2.2599999999999998</v>
      </c>
      <c r="AT477" s="11"/>
      <c r="AU477" s="8">
        <v>2.71</v>
      </c>
      <c r="AV477" s="8">
        <v>121</v>
      </c>
      <c r="AW477" s="8">
        <v>0.19600000000000001</v>
      </c>
      <c r="AX477" s="8">
        <v>0.7</v>
      </c>
      <c r="AY477" s="8">
        <v>0.26</v>
      </c>
      <c r="AZ477" s="8"/>
      <c r="BA477" s="8">
        <v>7.0000000000000007E-2</v>
      </c>
      <c r="BB477" s="8"/>
      <c r="BC477" s="8">
        <v>29</v>
      </c>
      <c r="BD477" s="8">
        <v>2.78</v>
      </c>
      <c r="BE477" s="8"/>
      <c r="BF477" s="8">
        <v>81</v>
      </c>
      <c r="BG477" s="8">
        <v>0.70335999999999999</v>
      </c>
      <c r="BH477" s="8">
        <v>0.51300699999999999</v>
      </c>
      <c r="BI477" s="8">
        <v>18.523800000000001</v>
      </c>
      <c r="BJ477" s="8">
        <v>15.534000000000001</v>
      </c>
      <c r="BK477" s="8">
        <v>38.466200000000001</v>
      </c>
      <c r="BL477" s="8" t="s">
        <v>673</v>
      </c>
      <c r="BM477" s="8"/>
      <c r="BN477" s="8"/>
      <c r="BO477" s="8">
        <v>6.8249258160237387</v>
      </c>
    </row>
    <row r="478" spans="1:67">
      <c r="A478" s="8" t="s">
        <v>79</v>
      </c>
      <c r="B478" s="8" t="s">
        <v>775</v>
      </c>
      <c r="C478" s="8" t="s">
        <v>10</v>
      </c>
      <c r="D478" s="8" t="s">
        <v>517</v>
      </c>
      <c r="E478" s="8">
        <v>-29.5367</v>
      </c>
      <c r="F478" s="8">
        <v>40.522500000000001</v>
      </c>
      <c r="G478" s="8">
        <v>51.29</v>
      </c>
      <c r="H478" s="8">
        <v>1.1299999999999999</v>
      </c>
      <c r="I478" s="8">
        <v>9.6199999999999992</v>
      </c>
      <c r="J478" s="8">
        <v>8.35</v>
      </c>
      <c r="K478" s="8">
        <v>15</v>
      </c>
      <c r="L478" s="8">
        <v>11.53</v>
      </c>
      <c r="M478" s="8">
        <v>2.0699999999999998</v>
      </c>
      <c r="N478" s="8"/>
      <c r="O478" s="8"/>
      <c r="P478" s="8"/>
      <c r="Q478" s="9">
        <v>60.973630831643</v>
      </c>
      <c r="R478" s="10">
        <v>1358.6080493567704</v>
      </c>
      <c r="S478" s="10">
        <v>1.0500954570568379</v>
      </c>
      <c r="T478" s="8">
        <v>1521.1473559076944</v>
      </c>
      <c r="U478" s="8">
        <v>0.7735751411441073</v>
      </c>
      <c r="V478" s="8">
        <f t="shared" si="7"/>
        <v>6774.3499999999995</v>
      </c>
      <c r="W478" s="8">
        <v>72</v>
      </c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11"/>
      <c r="AM478" s="8"/>
      <c r="AN478" s="8"/>
      <c r="AO478" s="8"/>
      <c r="AP478" s="8"/>
      <c r="AQ478" s="8"/>
      <c r="AR478" s="8"/>
      <c r="AS478" s="8"/>
      <c r="AT478" s="11"/>
      <c r="AU478" s="8"/>
      <c r="AV478" s="8">
        <v>111</v>
      </c>
      <c r="AW478" s="8"/>
      <c r="AX478" s="8"/>
      <c r="AY478" s="8">
        <v>0.67700000000000005</v>
      </c>
      <c r="AZ478" s="8"/>
      <c r="BA478" s="8">
        <v>0.191</v>
      </c>
      <c r="BB478" s="8"/>
      <c r="BC478" s="8"/>
      <c r="BD478" s="8"/>
      <c r="BE478" s="8"/>
      <c r="BF478" s="8"/>
      <c r="BG478" s="8"/>
      <c r="BH478" s="8"/>
      <c r="BI478" s="8"/>
      <c r="BJ478" s="8"/>
      <c r="BK478" s="8"/>
      <c r="BL478" s="8"/>
      <c r="BM478" s="8"/>
      <c r="BN478" s="8"/>
      <c r="BO478" s="8"/>
    </row>
    <row r="479" spans="1:67">
      <c r="A479" s="8" t="s">
        <v>27</v>
      </c>
      <c r="B479" s="8" t="s">
        <v>776</v>
      </c>
      <c r="C479" s="8" t="s">
        <v>10</v>
      </c>
      <c r="D479" s="8" t="s">
        <v>581</v>
      </c>
      <c r="E479" s="8">
        <v>-6.04</v>
      </c>
      <c r="F479" s="8">
        <v>-56.89</v>
      </c>
      <c r="G479" s="8">
        <v>49.182299999999998</v>
      </c>
      <c r="H479" s="8">
        <v>1.12965</v>
      </c>
      <c r="I479" s="8">
        <v>8.4112399999999994</v>
      </c>
      <c r="J479" s="8">
        <v>8.8901500000000002</v>
      </c>
      <c r="K479" s="8">
        <v>17.2928</v>
      </c>
      <c r="L479" s="8">
        <v>11.5002</v>
      </c>
      <c r="M479" s="8">
        <v>2.8680699999999999</v>
      </c>
      <c r="N479" s="8">
        <v>9.9897899999999998E-2</v>
      </c>
      <c r="O479" s="8">
        <v>0.119877</v>
      </c>
      <c r="P479" s="8" t="s">
        <v>19</v>
      </c>
      <c r="Q479" s="9">
        <v>65.546781269878849</v>
      </c>
      <c r="R479" s="10">
        <v>1317.0149745769677</v>
      </c>
      <c r="S479" s="10">
        <v>1.2006342978521451</v>
      </c>
      <c r="T479" s="8">
        <v>1285.2521345847883</v>
      </c>
      <c r="U479" s="8">
        <v>0.74544143416831177</v>
      </c>
      <c r="V479" s="8">
        <f t="shared" si="7"/>
        <v>6772.2517500000004</v>
      </c>
      <c r="W479" s="8">
        <v>15.217623980000001</v>
      </c>
      <c r="X479" s="8">
        <v>0.41135937500000003</v>
      </c>
      <c r="Y479" s="8">
        <v>8.216451309</v>
      </c>
      <c r="Z479" s="8">
        <v>45.970244639999997</v>
      </c>
      <c r="AA479" s="8">
        <v>296.00143659999998</v>
      </c>
      <c r="AB479" s="8">
        <v>1.2060080000000001E-2</v>
      </c>
      <c r="AC479" s="8">
        <v>82.195209030000001</v>
      </c>
      <c r="AD479" s="8">
        <v>3.5546490450000001</v>
      </c>
      <c r="AE479" s="8">
        <v>2.1926358239999999</v>
      </c>
      <c r="AF479" s="8">
        <v>0.96052806199999996</v>
      </c>
      <c r="AG479" s="8">
        <v>16.716454630000001</v>
      </c>
      <c r="AH479" s="8">
        <v>3.0586559850000001</v>
      </c>
      <c r="AI479" s="8">
        <v>1.6145084839999999</v>
      </c>
      <c r="AJ479" s="8">
        <v>0.76412507699999999</v>
      </c>
      <c r="AK479" s="8">
        <v>2.7231677859999999</v>
      </c>
      <c r="AL479" s="11">
        <v>4.2995642050000002</v>
      </c>
      <c r="AM479" s="8">
        <v>0.305226094</v>
      </c>
      <c r="AN479" s="8">
        <v>2.512751245</v>
      </c>
      <c r="AO479" s="8">
        <v>7.2010925480000001</v>
      </c>
      <c r="AP479" s="8">
        <v>140.4071922</v>
      </c>
      <c r="AQ479" s="8">
        <v>0.451258347</v>
      </c>
      <c r="AR479" s="8">
        <v>1.3277412420000001</v>
      </c>
      <c r="AS479" s="8">
        <v>1.127652426</v>
      </c>
      <c r="AT479" s="11">
        <v>32.200000000000003</v>
      </c>
      <c r="AU479" s="8">
        <v>2.4488023719999998</v>
      </c>
      <c r="AV479" s="8">
        <v>149.3087955</v>
      </c>
      <c r="AW479" s="8">
        <v>0.145592471</v>
      </c>
      <c r="AX479" s="8">
        <v>0.52511157200000003</v>
      </c>
      <c r="AY479" s="8">
        <v>0.15262746199999999</v>
      </c>
      <c r="AZ479" s="8">
        <v>1.1444240772954928</v>
      </c>
      <c r="BA479" s="8">
        <v>5.2379625999999999E-2</v>
      </c>
      <c r="BB479" s="8">
        <v>203.40195499999999</v>
      </c>
      <c r="BC479" s="8">
        <v>19.78448496</v>
      </c>
      <c r="BD479" s="8">
        <v>2.1715936230000001</v>
      </c>
      <c r="BE479" s="8">
        <v>83.674277140000001</v>
      </c>
      <c r="BF479" s="8">
        <v>61.742419239999997</v>
      </c>
      <c r="BG479" s="8"/>
      <c r="BH479" s="8"/>
      <c r="BI479" s="8"/>
      <c r="BJ479" s="8"/>
      <c r="BK479" s="8"/>
      <c r="BL479" s="8"/>
      <c r="BM479" s="8">
        <v>6.3168309006211167</v>
      </c>
      <c r="BN479" s="8">
        <v>1.3312599350941792</v>
      </c>
      <c r="BO479" s="8">
        <v>6.0561601592202177</v>
      </c>
    </row>
    <row r="480" spans="1:67">
      <c r="A480" s="13" t="s">
        <v>71</v>
      </c>
      <c r="B480" s="8" t="s">
        <v>777</v>
      </c>
      <c r="C480" s="8" t="s">
        <v>10</v>
      </c>
      <c r="D480" s="8" t="s">
        <v>778</v>
      </c>
      <c r="E480" s="8">
        <v>50.323</v>
      </c>
      <c r="F480" s="8">
        <v>13.288</v>
      </c>
      <c r="G480" s="8">
        <v>49.298400000000001</v>
      </c>
      <c r="H480" s="8">
        <v>1.1281300000000001</v>
      </c>
      <c r="I480" s="8">
        <v>10.5326</v>
      </c>
      <c r="J480" s="8">
        <v>9.6839700000000004</v>
      </c>
      <c r="K480" s="8">
        <v>15.1449</v>
      </c>
      <c r="L480" s="8">
        <v>11.520899999999999</v>
      </c>
      <c r="M480" s="8">
        <v>2.0066799999999998</v>
      </c>
      <c r="N480" s="8">
        <v>6.9884299999999996E-2</v>
      </c>
      <c r="O480" s="8">
        <v>0.12978500000000001</v>
      </c>
      <c r="P480" s="8">
        <v>0.179703</v>
      </c>
      <c r="Q480" s="9">
        <v>62.334803069660275</v>
      </c>
      <c r="R480" s="10">
        <v>1406.814929795433</v>
      </c>
      <c r="S480" s="10">
        <v>1.5631566550884255</v>
      </c>
      <c r="T480" s="8">
        <v>1690.2796430413027</v>
      </c>
      <c r="U480" s="8">
        <v>0.87326299991324752</v>
      </c>
      <c r="V480" s="8">
        <f t="shared" si="7"/>
        <v>6763.1393500000004</v>
      </c>
      <c r="W480" s="8">
        <v>12.4</v>
      </c>
      <c r="X480" s="8"/>
      <c r="Y480" s="8">
        <v>7.71</v>
      </c>
      <c r="Z480" s="8">
        <v>47.29</v>
      </c>
      <c r="AA480" s="8">
        <v>406.1</v>
      </c>
      <c r="AB480" s="8"/>
      <c r="AC480" s="8">
        <v>83.2</v>
      </c>
      <c r="AD480" s="8">
        <v>4.88</v>
      </c>
      <c r="AE480" s="8">
        <v>3.16</v>
      </c>
      <c r="AF480" s="8">
        <v>0.94</v>
      </c>
      <c r="AG480" s="8">
        <v>14.88</v>
      </c>
      <c r="AH480" s="8">
        <v>3.71</v>
      </c>
      <c r="AI480" s="8">
        <v>1.34</v>
      </c>
      <c r="AJ480" s="8">
        <v>1.08</v>
      </c>
      <c r="AK480" s="8">
        <v>2.82</v>
      </c>
      <c r="AL480" s="11"/>
      <c r="AM480" s="8">
        <v>0.46</v>
      </c>
      <c r="AN480" s="8">
        <v>2.2480000000000002</v>
      </c>
      <c r="AO480" s="8">
        <v>7.16</v>
      </c>
      <c r="AP480" s="8">
        <v>168.6</v>
      </c>
      <c r="AQ480" s="8">
        <v>0.26600000000000001</v>
      </c>
      <c r="AR480" s="8">
        <v>1.37</v>
      </c>
      <c r="AS480" s="8">
        <v>1.1499999999999999</v>
      </c>
      <c r="AT480" s="11">
        <v>38.85</v>
      </c>
      <c r="AU480" s="8">
        <v>2.58</v>
      </c>
      <c r="AV480" s="8">
        <v>70.099999999999994</v>
      </c>
      <c r="AW480" s="8">
        <v>0.15079999999999999</v>
      </c>
      <c r="AX480" s="8">
        <v>0.71599999999999997</v>
      </c>
      <c r="AY480" s="8">
        <v>0.16900000000000001</v>
      </c>
      <c r="AZ480" s="8">
        <v>1.1005008350000001</v>
      </c>
      <c r="BA480" s="8">
        <v>4.2999999999999997E-2</v>
      </c>
      <c r="BB480" s="8">
        <v>284.89999999999998</v>
      </c>
      <c r="BC480" s="8">
        <v>29</v>
      </c>
      <c r="BD480" s="8">
        <v>3.08</v>
      </c>
      <c r="BE480" s="8">
        <v>105.5</v>
      </c>
      <c r="BF480" s="8">
        <v>66.3</v>
      </c>
      <c r="BG480" s="8">
        <v>0.70294299999999998</v>
      </c>
      <c r="BH480" s="8">
        <v>0.51314899999999997</v>
      </c>
      <c r="BI480" s="8">
        <v>18.350999999999999</v>
      </c>
      <c r="BJ480" s="8">
        <v>15.491</v>
      </c>
      <c r="BK480" s="8">
        <v>38.26</v>
      </c>
      <c r="BL480" s="8" t="s">
        <v>439</v>
      </c>
      <c r="BM480" s="8">
        <v>7.3333333333333321</v>
      </c>
      <c r="BN480" s="8">
        <v>1.2549019607843139</v>
      </c>
      <c r="BO480" s="8">
        <v>5.5160142348754446</v>
      </c>
    </row>
    <row r="481" spans="1:67">
      <c r="A481" s="13" t="s">
        <v>71</v>
      </c>
      <c r="B481" s="8" t="s">
        <v>779</v>
      </c>
      <c r="C481" s="8" t="s">
        <v>10</v>
      </c>
      <c r="D481" s="8" t="s">
        <v>780</v>
      </c>
      <c r="E481" s="8">
        <v>-12.635</v>
      </c>
      <c r="F481" s="8">
        <v>-2.1779999999999999</v>
      </c>
      <c r="G481" s="8">
        <v>50.101799999999997</v>
      </c>
      <c r="H481" s="8">
        <v>1.1236600000000001</v>
      </c>
      <c r="I481" s="8">
        <v>9.1863600000000005</v>
      </c>
      <c r="J481" s="8">
        <v>9.22818</v>
      </c>
      <c r="K481" s="8">
        <v>15.3636</v>
      </c>
      <c r="L481" s="8">
        <v>11.9796</v>
      </c>
      <c r="M481" s="8">
        <v>2.4038200000000001</v>
      </c>
      <c r="N481" s="8">
        <v>6.9533399999999995E-2</v>
      </c>
      <c r="O481" s="8">
        <v>8.9400099999999996E-2</v>
      </c>
      <c r="P481" s="8">
        <v>0.14899999999999999</v>
      </c>
      <c r="Q481" s="9">
        <v>64.389928722176506</v>
      </c>
      <c r="R481" s="10">
        <v>1345.7965972711033</v>
      </c>
      <c r="S481" s="10">
        <v>1.174222696748106</v>
      </c>
      <c r="T481" s="8">
        <v>1489.9281957874782</v>
      </c>
      <c r="U481" s="8">
        <v>0.82866905594222828</v>
      </c>
      <c r="V481" s="8">
        <f t="shared" si="7"/>
        <v>6736.3417000000009</v>
      </c>
      <c r="W481" s="8">
        <v>3.36</v>
      </c>
      <c r="X481" s="8"/>
      <c r="Y481" s="8">
        <v>7.4</v>
      </c>
      <c r="Z481" s="8">
        <v>41.63</v>
      </c>
      <c r="AA481" s="8">
        <v>368.6</v>
      </c>
      <c r="AB481" s="8"/>
      <c r="AC481" s="8">
        <v>70.77</v>
      </c>
      <c r="AD481" s="8">
        <v>4.29</v>
      </c>
      <c r="AE481" s="8">
        <v>2.67</v>
      </c>
      <c r="AF481" s="8">
        <v>1</v>
      </c>
      <c r="AG481" s="8">
        <v>15.99</v>
      </c>
      <c r="AH481" s="8">
        <v>3.35</v>
      </c>
      <c r="AI481" s="8">
        <v>1.42</v>
      </c>
      <c r="AJ481" s="8">
        <v>0.94</v>
      </c>
      <c r="AK481" s="8">
        <v>2.08</v>
      </c>
      <c r="AL481" s="11">
        <v>4.53</v>
      </c>
      <c r="AM481" s="8">
        <v>0.371</v>
      </c>
      <c r="AN481" s="8">
        <v>1.2275</v>
      </c>
      <c r="AO481" s="8">
        <v>7.67</v>
      </c>
      <c r="AP481" s="8">
        <v>153.6</v>
      </c>
      <c r="AQ481" s="8">
        <v>0.21</v>
      </c>
      <c r="AR481" s="8">
        <v>1.4</v>
      </c>
      <c r="AS481" s="8">
        <v>0.45</v>
      </c>
      <c r="AT481" s="11">
        <v>34.83</v>
      </c>
      <c r="AU481" s="8">
        <v>2.59</v>
      </c>
      <c r="AV481" s="8">
        <v>122.6</v>
      </c>
      <c r="AW481" s="8">
        <v>9.7449999999999995E-2</v>
      </c>
      <c r="AX481" s="8">
        <v>0.65</v>
      </c>
      <c r="AY481" s="8">
        <v>7.0000000000000007E-2</v>
      </c>
      <c r="AZ481" s="8">
        <v>1.1455759599999999</v>
      </c>
      <c r="BA481" s="8">
        <v>0.04</v>
      </c>
      <c r="BB481" s="8">
        <v>244.8</v>
      </c>
      <c r="BC481" s="8">
        <v>26.89</v>
      </c>
      <c r="BD481" s="8">
        <v>2.44</v>
      </c>
      <c r="BE481" s="8">
        <v>77.64</v>
      </c>
      <c r="BF481" s="8">
        <v>76.31</v>
      </c>
      <c r="BG481" s="8">
        <v>0.70218999999999998</v>
      </c>
      <c r="BH481" s="8">
        <v>0.51322100000000004</v>
      </c>
      <c r="BI481" s="8">
        <v>17.8827</v>
      </c>
      <c r="BJ481" s="8">
        <v>15.4391</v>
      </c>
      <c r="BK481" s="8">
        <v>37.319699999999997</v>
      </c>
      <c r="BL481" s="8" t="s">
        <v>272</v>
      </c>
      <c r="BM481" s="8">
        <v>7.0284237726098198</v>
      </c>
      <c r="BN481" s="8">
        <v>0.92740138907089498</v>
      </c>
      <c r="BO481" s="8">
        <v>2.7372708757637474</v>
      </c>
    </row>
    <row r="482" spans="1:67">
      <c r="A482" s="8" t="s">
        <v>783</v>
      </c>
      <c r="B482" s="8" t="s">
        <v>781</v>
      </c>
      <c r="C482" s="8" t="s">
        <v>1</v>
      </c>
      <c r="D482" s="8" t="s">
        <v>782</v>
      </c>
      <c r="E482" s="8">
        <v>-0.72829999999999995</v>
      </c>
      <c r="F482" s="8">
        <v>71.965000000000003</v>
      </c>
      <c r="G482" s="8">
        <v>50.401699999999998</v>
      </c>
      <c r="H482" s="8">
        <v>1.1226100000000001</v>
      </c>
      <c r="I482" s="8">
        <v>8.8802099999999999</v>
      </c>
      <c r="J482" s="8">
        <v>8.8802099999999999</v>
      </c>
      <c r="K482" s="8">
        <v>15.343999999999999</v>
      </c>
      <c r="L482" s="8">
        <v>11.8805</v>
      </c>
      <c r="M482" s="8">
        <v>2.21502</v>
      </c>
      <c r="N482" s="8">
        <v>0.31110900000000002</v>
      </c>
      <c r="O482" s="8">
        <v>0.13994899999999999</v>
      </c>
      <c r="P482" s="8">
        <v>0.16109200000000001</v>
      </c>
      <c r="Q482" s="9">
        <v>64.285714285714292</v>
      </c>
      <c r="R482" s="10">
        <v>1331.7176096477122</v>
      </c>
      <c r="S482" s="10">
        <v>1.063199609443785</v>
      </c>
      <c r="T482" s="8">
        <v>1396.5777640330061</v>
      </c>
      <c r="U482" s="8">
        <v>0.79900252601290256</v>
      </c>
      <c r="V482" s="8">
        <f t="shared" si="7"/>
        <v>6730.0469500000008</v>
      </c>
      <c r="W482" s="8">
        <v>94.8</v>
      </c>
      <c r="X482" s="8"/>
      <c r="Y482" s="8">
        <v>14.6</v>
      </c>
      <c r="Z482" s="8">
        <v>46.6</v>
      </c>
      <c r="AA482" s="8">
        <v>366</v>
      </c>
      <c r="AB482" s="8">
        <v>0.11</v>
      </c>
      <c r="AC482" s="8">
        <v>89.9</v>
      </c>
      <c r="AD482" s="8">
        <v>3.67</v>
      </c>
      <c r="AE482" s="8">
        <v>2.31</v>
      </c>
      <c r="AF482" s="8">
        <v>0.94</v>
      </c>
      <c r="AG482" s="8"/>
      <c r="AH482" s="8">
        <v>3.3</v>
      </c>
      <c r="AI482" s="8">
        <v>1.68</v>
      </c>
      <c r="AJ482" s="8">
        <v>0.77</v>
      </c>
      <c r="AK482" s="8">
        <v>6.36</v>
      </c>
      <c r="AL482" s="11"/>
      <c r="AM482" s="8">
        <v>0.33</v>
      </c>
      <c r="AN482" s="8">
        <v>8.36</v>
      </c>
      <c r="AO482" s="8">
        <v>9.48</v>
      </c>
      <c r="AP482" s="8">
        <v>149</v>
      </c>
      <c r="AQ482" s="8">
        <v>0.6</v>
      </c>
      <c r="AR482" s="8">
        <v>2.0299999999999998</v>
      </c>
      <c r="AS482" s="8">
        <v>8.51</v>
      </c>
      <c r="AT482" s="11">
        <v>38.5</v>
      </c>
      <c r="AU482" s="8">
        <v>2.74</v>
      </c>
      <c r="AV482" s="8">
        <v>132</v>
      </c>
      <c r="AW482" s="8"/>
      <c r="AX482" s="8">
        <v>0.56999999999999995</v>
      </c>
      <c r="AY482" s="8">
        <v>0.6</v>
      </c>
      <c r="AZ482" s="8"/>
      <c r="BA482" s="8">
        <v>0.2</v>
      </c>
      <c r="BB482" s="8"/>
      <c r="BC482" s="8">
        <v>23.4</v>
      </c>
      <c r="BD482" s="8">
        <v>2.13</v>
      </c>
      <c r="BE482" s="8">
        <v>72.599999999999994</v>
      </c>
      <c r="BF482" s="8">
        <v>64.5</v>
      </c>
      <c r="BG482" s="8">
        <v>0.70336399999999999</v>
      </c>
      <c r="BH482" s="8">
        <v>0.51293699999999998</v>
      </c>
      <c r="BI482" s="8">
        <v>18.268999999999998</v>
      </c>
      <c r="BJ482" s="8">
        <v>15.423999999999999</v>
      </c>
      <c r="BK482" s="8">
        <v>37.942999999999998</v>
      </c>
      <c r="BL482" s="8" t="s">
        <v>784</v>
      </c>
      <c r="BM482" s="8"/>
      <c r="BN482" s="8">
        <v>1.3937984496124032</v>
      </c>
      <c r="BO482" s="8">
        <v>11.339712918660288</v>
      </c>
    </row>
    <row r="483" spans="1:67">
      <c r="A483" s="13" t="s">
        <v>71</v>
      </c>
      <c r="B483" s="8" t="s">
        <v>785</v>
      </c>
      <c r="C483" s="8" t="s">
        <v>10</v>
      </c>
      <c r="D483" s="8" t="s">
        <v>707</v>
      </c>
      <c r="E483" s="8">
        <v>-29.74</v>
      </c>
      <c r="F483" s="8">
        <v>39.630000000000003</v>
      </c>
      <c r="G483" s="8">
        <v>50.225299999999997</v>
      </c>
      <c r="H483" s="8">
        <v>1.12252</v>
      </c>
      <c r="I483" s="8">
        <v>8.6193899999999992</v>
      </c>
      <c r="J483" s="8">
        <v>8.5667000000000009</v>
      </c>
      <c r="K483" s="8">
        <v>15.8193</v>
      </c>
      <c r="L483" s="8">
        <v>12.0756</v>
      </c>
      <c r="M483" s="8">
        <v>2.1867100000000002</v>
      </c>
      <c r="N483" s="8">
        <v>0.27794999999999997</v>
      </c>
      <c r="O483" s="8">
        <v>0.14890200000000001</v>
      </c>
      <c r="P483" s="8">
        <v>0.33751100000000001</v>
      </c>
      <c r="Q483" s="9">
        <v>64.144811965331982</v>
      </c>
      <c r="R483" s="10">
        <v>1322.9137333421727</v>
      </c>
      <c r="S483" s="10">
        <v>1.0375041540205381</v>
      </c>
      <c r="T483" s="8">
        <v>1346.9257957476696</v>
      </c>
      <c r="U483" s="8">
        <v>0.77114102590529587</v>
      </c>
      <c r="V483" s="8">
        <f t="shared" si="7"/>
        <v>6729.5073999999995</v>
      </c>
      <c r="W483" s="8">
        <v>78.84</v>
      </c>
      <c r="X483" s="8"/>
      <c r="Y483" s="8">
        <v>14.48</v>
      </c>
      <c r="Z483" s="8">
        <v>42.54</v>
      </c>
      <c r="AA483" s="8">
        <v>414.2</v>
      </c>
      <c r="AB483" s="8">
        <v>7.0999999999999994E-2</v>
      </c>
      <c r="AC483" s="8">
        <v>63.66</v>
      </c>
      <c r="AD483" s="8">
        <v>3.57</v>
      </c>
      <c r="AE483" s="8">
        <v>2.17</v>
      </c>
      <c r="AF483" s="8">
        <v>0.96899999999999997</v>
      </c>
      <c r="AG483" s="8">
        <v>17.559999999999999</v>
      </c>
      <c r="AH483" s="8">
        <v>3.3</v>
      </c>
      <c r="AI483" s="8">
        <v>1.25</v>
      </c>
      <c r="AJ483" s="8">
        <v>0.76</v>
      </c>
      <c r="AK483" s="8">
        <v>6.36</v>
      </c>
      <c r="AL483" s="11"/>
      <c r="AM483" s="8">
        <v>0.318</v>
      </c>
      <c r="AN483" s="8">
        <v>9.44</v>
      </c>
      <c r="AO483" s="8">
        <v>9.08</v>
      </c>
      <c r="AP483" s="8">
        <v>159</v>
      </c>
      <c r="AQ483" s="8">
        <v>0.75700000000000001</v>
      </c>
      <c r="AR483" s="8">
        <v>1.96</v>
      </c>
      <c r="AS483" s="8">
        <v>6</v>
      </c>
      <c r="AT483" s="11">
        <v>34.549999999999997</v>
      </c>
      <c r="AU483" s="8">
        <v>2.66</v>
      </c>
      <c r="AV483" s="8">
        <v>162.80000000000001</v>
      </c>
      <c r="AW483" s="8">
        <v>0.58160000000000001</v>
      </c>
      <c r="AX483" s="8">
        <v>0.56200000000000006</v>
      </c>
      <c r="AY483" s="8">
        <v>0.70899999999999996</v>
      </c>
      <c r="AZ483" s="8">
        <v>1.044741235</v>
      </c>
      <c r="BA483" s="8">
        <v>0.189</v>
      </c>
      <c r="BB483" s="8">
        <v>215.9</v>
      </c>
      <c r="BC483" s="8">
        <v>21.7</v>
      </c>
      <c r="BD483" s="8">
        <v>2.1</v>
      </c>
      <c r="BE483" s="8">
        <v>79.52</v>
      </c>
      <c r="BF483" s="8">
        <v>69.37</v>
      </c>
      <c r="BG483" s="8">
        <v>0.70310399999999995</v>
      </c>
      <c r="BH483" s="8">
        <v>0.51303299999999996</v>
      </c>
      <c r="BI483" s="8">
        <v>18.97</v>
      </c>
      <c r="BJ483" s="8">
        <v>15.58</v>
      </c>
      <c r="BK483" s="8">
        <v>38.720999999999997</v>
      </c>
      <c r="BL483" s="8" t="s">
        <v>699</v>
      </c>
      <c r="BM483" s="8">
        <v>6.2489146164978298</v>
      </c>
      <c r="BN483" s="8">
        <v>0.91768776128009211</v>
      </c>
      <c r="BO483" s="8">
        <v>8.3516949152542388</v>
      </c>
    </row>
    <row r="484" spans="1:67">
      <c r="A484" s="8" t="s">
        <v>34</v>
      </c>
      <c r="B484" s="8" t="s">
        <v>786</v>
      </c>
      <c r="C484" s="8" t="s">
        <v>10</v>
      </c>
      <c r="D484" s="8" t="s">
        <v>399</v>
      </c>
      <c r="E484" s="8">
        <v>-7.8819999999999997</v>
      </c>
      <c r="F484" s="8">
        <v>-49.993000000000002</v>
      </c>
      <c r="G484" s="8">
        <v>50.200200000000002</v>
      </c>
      <c r="H484" s="8">
        <v>1.12165</v>
      </c>
      <c r="I484" s="8">
        <v>9.0377799999999997</v>
      </c>
      <c r="J484" s="8">
        <v>9.1061499999999995</v>
      </c>
      <c r="K484" s="8">
        <v>14.941800000000001</v>
      </c>
      <c r="L484" s="8">
        <v>12.629899999999999</v>
      </c>
      <c r="M484" s="8">
        <v>2.3915000000000002</v>
      </c>
      <c r="N484" s="8">
        <v>4.0128700000000003E-2</v>
      </c>
      <c r="O484" s="8">
        <v>0.10032199999999999</v>
      </c>
      <c r="P484" s="8">
        <v>0.170547</v>
      </c>
      <c r="Q484" s="9">
        <v>64.458557897820782</v>
      </c>
      <c r="R484" s="10">
        <v>1340.8326843146999</v>
      </c>
      <c r="S484" s="10">
        <v>1.1190900244207882</v>
      </c>
      <c r="T484" s="8">
        <v>1522.5666849035547</v>
      </c>
      <c r="U484" s="8">
        <v>0.85148811888287856</v>
      </c>
      <c r="V484" s="8">
        <f t="shared" si="7"/>
        <v>6724.2917500000003</v>
      </c>
      <c r="W484" s="8">
        <v>4.7300000000000004</v>
      </c>
      <c r="X484" s="8"/>
      <c r="Y484" s="8">
        <v>6.26</v>
      </c>
      <c r="Z484" s="8"/>
      <c r="AA484" s="8"/>
      <c r="AB484" s="8"/>
      <c r="AC484" s="8"/>
      <c r="AD484" s="8">
        <v>4.07</v>
      </c>
      <c r="AE484" s="8">
        <v>2.4700000000000002</v>
      </c>
      <c r="AF484" s="8">
        <v>0.95</v>
      </c>
      <c r="AG484" s="8"/>
      <c r="AH484" s="8">
        <v>3.72</v>
      </c>
      <c r="AI484" s="8"/>
      <c r="AJ484" s="8"/>
      <c r="AK484" s="8">
        <v>1.96</v>
      </c>
      <c r="AL484" s="11"/>
      <c r="AM484" s="8"/>
      <c r="AN484" s="8">
        <v>1.1000000000000001</v>
      </c>
      <c r="AO484" s="8">
        <v>6.74</v>
      </c>
      <c r="AP484" s="8">
        <v>107</v>
      </c>
      <c r="AQ484" s="8">
        <v>0.36</v>
      </c>
      <c r="AR484" s="8"/>
      <c r="AS484" s="8">
        <v>0.32</v>
      </c>
      <c r="AT484" s="11">
        <v>45</v>
      </c>
      <c r="AU484" s="8">
        <v>2.37</v>
      </c>
      <c r="AV484" s="8">
        <v>91</v>
      </c>
      <c r="AW484" s="8"/>
      <c r="AX484" s="8"/>
      <c r="AY484" s="8">
        <v>7.0000000000000007E-2</v>
      </c>
      <c r="AZ484" s="8"/>
      <c r="BA484" s="8">
        <v>0.02</v>
      </c>
      <c r="BB484" s="8"/>
      <c r="BC484" s="8">
        <v>26</v>
      </c>
      <c r="BD484" s="8">
        <v>2.4</v>
      </c>
      <c r="BE484" s="8"/>
      <c r="BF484" s="8">
        <v>64</v>
      </c>
      <c r="BG484" s="8"/>
      <c r="BH484" s="8"/>
      <c r="BI484" s="8"/>
      <c r="BJ484" s="8"/>
      <c r="BK484" s="8"/>
      <c r="BL484" s="8"/>
      <c r="BM484" s="8"/>
      <c r="BN484" s="8"/>
      <c r="BO484" s="8">
        <v>4.3</v>
      </c>
    </row>
    <row r="485" spans="1:67">
      <c r="A485" s="8" t="s">
        <v>79</v>
      </c>
      <c r="B485" s="8" t="s">
        <v>787</v>
      </c>
      <c r="C485" s="8" t="s">
        <v>10</v>
      </c>
      <c r="D485" s="8" t="s">
        <v>517</v>
      </c>
      <c r="E485" s="8">
        <v>-29.5367</v>
      </c>
      <c r="F485" s="8">
        <v>40.522500000000001</v>
      </c>
      <c r="G485" s="8">
        <v>51.05</v>
      </c>
      <c r="H485" s="8">
        <v>1.1200000000000001</v>
      </c>
      <c r="I485" s="8">
        <v>9.85</v>
      </c>
      <c r="J485" s="8">
        <v>8.67</v>
      </c>
      <c r="K485" s="8">
        <v>14.5</v>
      </c>
      <c r="L485" s="8">
        <v>11.64</v>
      </c>
      <c r="M485" s="8">
        <v>2.11</v>
      </c>
      <c r="N485" s="8"/>
      <c r="O485" s="8"/>
      <c r="P485" s="8"/>
      <c r="Q485" s="9">
        <v>61.305782526712768</v>
      </c>
      <c r="R485" s="10">
        <v>1370.3421999109926</v>
      </c>
      <c r="S485" s="10">
        <v>1.1309849724208327</v>
      </c>
      <c r="T485" s="8">
        <v>1599.3924889688053</v>
      </c>
      <c r="U485" s="8">
        <v>0.81587333411982077</v>
      </c>
      <c r="V485" s="8">
        <f t="shared" si="7"/>
        <v>6714.4000000000005</v>
      </c>
      <c r="W485" s="8">
        <v>70</v>
      </c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11"/>
      <c r="AM485" s="8"/>
      <c r="AN485" s="8"/>
      <c r="AO485" s="8"/>
      <c r="AP485" s="8"/>
      <c r="AQ485" s="8"/>
      <c r="AR485" s="8"/>
      <c r="AS485" s="8"/>
      <c r="AT485" s="11"/>
      <c r="AU485" s="8"/>
      <c r="AV485" s="8">
        <v>112</v>
      </c>
      <c r="AW485" s="8"/>
      <c r="AX485" s="8"/>
      <c r="AY485" s="8"/>
      <c r="AZ485" s="8"/>
      <c r="BA485" s="8"/>
      <c r="BB485" s="8"/>
      <c r="BC485" s="8"/>
      <c r="BD485" s="8"/>
      <c r="BE485" s="8"/>
      <c r="BF485" s="8"/>
      <c r="BG485" s="8"/>
      <c r="BH485" s="8"/>
      <c r="BI485" s="8"/>
      <c r="BJ485" s="8"/>
      <c r="BK485" s="8"/>
      <c r="BL485" s="8"/>
      <c r="BM485" s="8"/>
      <c r="BN485" s="8"/>
      <c r="BO485" s="8"/>
    </row>
    <row r="486" spans="1:67">
      <c r="A486" s="8" t="s">
        <v>27</v>
      </c>
      <c r="B486" s="8" t="s">
        <v>788</v>
      </c>
      <c r="C486" s="8" t="s">
        <v>10</v>
      </c>
      <c r="D486" s="8" t="s">
        <v>789</v>
      </c>
      <c r="E486" s="8">
        <v>-83.04</v>
      </c>
      <c r="F486" s="8">
        <v>3.2</v>
      </c>
      <c r="G486" s="8">
        <v>50.138599999999997</v>
      </c>
      <c r="H486" s="8">
        <v>1.11981</v>
      </c>
      <c r="I486" s="8">
        <v>9.1660699999999995</v>
      </c>
      <c r="J486" s="8">
        <v>8.4221199999999996</v>
      </c>
      <c r="K486" s="8">
        <v>15.751899999999999</v>
      </c>
      <c r="L486" s="8">
        <v>12.4092</v>
      </c>
      <c r="M486" s="8">
        <v>2.4113600000000002</v>
      </c>
      <c r="N486" s="8">
        <v>4.0344699999999997E-2</v>
      </c>
      <c r="O486" s="8">
        <v>0.110948</v>
      </c>
      <c r="P486" s="8" t="s">
        <v>19</v>
      </c>
      <c r="Q486" s="9">
        <v>62.31968693761042</v>
      </c>
      <c r="R486" s="10">
        <v>1346.7261865652401</v>
      </c>
      <c r="S486" s="10">
        <v>1.1682597263201127</v>
      </c>
      <c r="T486" s="8">
        <v>1481.9464968323809</v>
      </c>
      <c r="U486" s="8">
        <v>0.79363855706795006</v>
      </c>
      <c r="V486" s="8">
        <f t="shared" si="7"/>
        <v>6713.2609499999999</v>
      </c>
      <c r="W486" s="8">
        <v>1.5800281780000001</v>
      </c>
      <c r="X486" s="8">
        <v>0.27773482799999999</v>
      </c>
      <c r="Y486" s="8">
        <v>5.2301406689999999</v>
      </c>
      <c r="Z486" s="8">
        <v>44.297931460000001</v>
      </c>
      <c r="AA486" s="8">
        <v>378.5537425</v>
      </c>
      <c r="AB486" s="8" t="s">
        <v>19</v>
      </c>
      <c r="AC486" s="8">
        <v>87.684375110000005</v>
      </c>
      <c r="AD486" s="8">
        <v>4.4266175109999999</v>
      </c>
      <c r="AE486" s="8">
        <v>2.8324664099999999</v>
      </c>
      <c r="AF486" s="8">
        <v>0.95605942200000005</v>
      </c>
      <c r="AG486" s="8">
        <v>17.475990169999999</v>
      </c>
      <c r="AH486" s="8">
        <v>3.4579816659999998</v>
      </c>
      <c r="AI486" s="8">
        <v>1.571348849</v>
      </c>
      <c r="AJ486" s="8">
        <v>0.93812939299999998</v>
      </c>
      <c r="AK486" s="8">
        <v>1.4914998559999999</v>
      </c>
      <c r="AL486" s="11">
        <v>5.0535450700000002</v>
      </c>
      <c r="AM486" s="8">
        <v>0.39011459500000001</v>
      </c>
      <c r="AN486" s="8">
        <v>0.52657621700000001</v>
      </c>
      <c r="AO486" s="8">
        <v>6.1006655930000004</v>
      </c>
      <c r="AP486" s="8">
        <v>124.0671035</v>
      </c>
      <c r="AQ486" s="8">
        <v>0.24688147199999999</v>
      </c>
      <c r="AR486" s="8">
        <v>1.008441656</v>
      </c>
      <c r="AS486" s="8">
        <v>0.126275895</v>
      </c>
      <c r="AT486" s="11">
        <v>43.7</v>
      </c>
      <c r="AU486" s="8">
        <v>2.4569439289999999</v>
      </c>
      <c r="AV486" s="8">
        <v>83.256730160000004</v>
      </c>
      <c r="AW486" s="8">
        <v>3.6144427999999999E-2</v>
      </c>
      <c r="AX486" s="8">
        <v>0.65042909500000001</v>
      </c>
      <c r="AY486" s="8">
        <v>3.2908341000000001E-2</v>
      </c>
      <c r="AZ486" s="8">
        <v>1.1808975599332221</v>
      </c>
      <c r="BA486" s="8">
        <v>1.4123359E-2</v>
      </c>
      <c r="BB486" s="8">
        <v>289.2127557</v>
      </c>
      <c r="BC486" s="8">
        <v>25.913333869999999</v>
      </c>
      <c r="BD486" s="8">
        <v>2.820042554</v>
      </c>
      <c r="BE486" s="8">
        <v>93.198554119999997</v>
      </c>
      <c r="BF486" s="8">
        <v>55.354509880000002</v>
      </c>
      <c r="BG486" s="8"/>
      <c r="BH486" s="8"/>
      <c r="BI486" s="8"/>
      <c r="BJ486" s="8"/>
      <c r="BK486" s="8"/>
      <c r="BL486" s="8"/>
      <c r="BM486" s="8">
        <v>6.6181408627002281</v>
      </c>
      <c r="BN486" s="8">
        <v>1.5840511513892208</v>
      </c>
      <c r="BO486" s="8">
        <v>3.0005688198409461</v>
      </c>
    </row>
    <row r="487" spans="1:67">
      <c r="A487" s="13" t="s">
        <v>71</v>
      </c>
      <c r="B487" s="8" t="s">
        <v>790</v>
      </c>
      <c r="C487" s="8" t="s">
        <v>1</v>
      </c>
      <c r="D487" s="8" t="s">
        <v>791</v>
      </c>
      <c r="E487" s="8">
        <v>-14.41</v>
      </c>
      <c r="F487" s="8">
        <v>-12.03</v>
      </c>
      <c r="G487" s="8">
        <v>50.179900000000004</v>
      </c>
      <c r="H487" s="8">
        <v>1.11955</v>
      </c>
      <c r="I487" s="8">
        <v>8.0267800000000005</v>
      </c>
      <c r="J487" s="8">
        <v>8.7864699999999996</v>
      </c>
      <c r="K487" s="8">
        <v>16.3035</v>
      </c>
      <c r="L487" s="8">
        <v>11.8253</v>
      </c>
      <c r="M487" s="8">
        <v>2.7888799999999998</v>
      </c>
      <c r="N487" s="8">
        <v>9.9959900000000004E-2</v>
      </c>
      <c r="O487" s="8">
        <v>0.339864</v>
      </c>
      <c r="P487" s="8">
        <v>0.179928</v>
      </c>
      <c r="Q487" s="9">
        <v>66.334046711521722</v>
      </c>
      <c r="R487" s="10">
        <v>1297.0800726087275</v>
      </c>
      <c r="S487" s="10">
        <v>0.98490870863584412</v>
      </c>
      <c r="T487" s="8">
        <v>1267.5783596366973</v>
      </c>
      <c r="U487" s="8">
        <v>0.75810967866676715</v>
      </c>
      <c r="V487" s="8">
        <f t="shared" si="7"/>
        <v>6711.7022500000003</v>
      </c>
      <c r="W487" s="8">
        <v>14.62</v>
      </c>
      <c r="X487" s="8"/>
      <c r="Y487" s="8">
        <v>7.63</v>
      </c>
      <c r="Z487" s="8">
        <v>38.1</v>
      </c>
      <c r="AA487" s="8">
        <v>288.3</v>
      </c>
      <c r="AB487" s="8">
        <v>2.1999999999999999E-2</v>
      </c>
      <c r="AC487" s="8">
        <v>76.55</v>
      </c>
      <c r="AD487" s="8">
        <v>3.41</v>
      </c>
      <c r="AE487" s="8">
        <v>2.08</v>
      </c>
      <c r="AF487" s="8">
        <v>0.85499999999999998</v>
      </c>
      <c r="AG487" s="8">
        <v>14.33</v>
      </c>
      <c r="AH487" s="8">
        <v>2.91</v>
      </c>
      <c r="AI487" s="8">
        <v>1.0900000000000001</v>
      </c>
      <c r="AJ487" s="8">
        <v>0.72399999999999998</v>
      </c>
      <c r="AK487" s="8">
        <v>2.5</v>
      </c>
      <c r="AL487" s="11">
        <v>4.13</v>
      </c>
      <c r="AM487" s="8">
        <v>0.29499999999999998</v>
      </c>
      <c r="AN487" s="8">
        <v>2.3740000000000001</v>
      </c>
      <c r="AO487" s="8">
        <v>6.21</v>
      </c>
      <c r="AP487" s="8">
        <v>120.1</v>
      </c>
      <c r="AQ487" s="8">
        <v>0.33700000000000002</v>
      </c>
      <c r="AR487" s="8">
        <v>1.24</v>
      </c>
      <c r="AS487" s="8">
        <v>0.9</v>
      </c>
      <c r="AT487" s="11">
        <v>30.04</v>
      </c>
      <c r="AU487" s="8">
        <v>2.09</v>
      </c>
      <c r="AV487" s="8">
        <v>160.4</v>
      </c>
      <c r="AW487" s="8">
        <v>0.15010000000000001</v>
      </c>
      <c r="AX487" s="8">
        <v>0.502</v>
      </c>
      <c r="AY487" s="8">
        <v>0.13700000000000001</v>
      </c>
      <c r="AZ487" s="8">
        <v>0.96828046700000003</v>
      </c>
      <c r="BA487" s="8">
        <v>4.1000000000000002E-2</v>
      </c>
      <c r="BB487" s="8">
        <v>194.3</v>
      </c>
      <c r="BC487" s="8">
        <v>20.260000000000002</v>
      </c>
      <c r="BD487" s="8">
        <v>1.96</v>
      </c>
      <c r="BE487" s="8">
        <v>62.83</v>
      </c>
      <c r="BF487" s="8">
        <v>62.78</v>
      </c>
      <c r="BG487" s="8">
        <v>0.70246600000000003</v>
      </c>
      <c r="BH487" s="8">
        <v>0.51317500000000005</v>
      </c>
      <c r="BI487" s="8">
        <v>18.605</v>
      </c>
      <c r="BJ487" s="8">
        <v>15.552</v>
      </c>
      <c r="BK487" s="8">
        <v>38.109000000000002</v>
      </c>
      <c r="BL487" s="8" t="s">
        <v>98</v>
      </c>
      <c r="BM487" s="8">
        <v>6.4680426098535291</v>
      </c>
      <c r="BN487" s="8">
        <v>1.2193373685887225</v>
      </c>
      <c r="BO487" s="8">
        <v>6.1583824768323501</v>
      </c>
    </row>
    <row r="488" spans="1:67">
      <c r="A488" s="13" t="s">
        <v>71</v>
      </c>
      <c r="B488" s="8" t="s">
        <v>792</v>
      </c>
      <c r="C488" s="8" t="s">
        <v>10</v>
      </c>
      <c r="D488" s="8" t="s">
        <v>707</v>
      </c>
      <c r="E488" s="8">
        <v>-29.67</v>
      </c>
      <c r="F488" s="8">
        <v>39.94</v>
      </c>
      <c r="G488" s="8">
        <v>50.534599999999998</v>
      </c>
      <c r="H488" s="8">
        <v>1.11894</v>
      </c>
      <c r="I488" s="8">
        <v>9.7126599999999996</v>
      </c>
      <c r="J488" s="8">
        <v>8.7625899999999994</v>
      </c>
      <c r="K488" s="8">
        <v>15.247199999999999</v>
      </c>
      <c r="L488" s="8">
        <v>11.6637</v>
      </c>
      <c r="M488" s="8">
        <v>2.1059199999999998</v>
      </c>
      <c r="N488" s="8">
        <v>0.169761</v>
      </c>
      <c r="O488" s="8">
        <v>8.9873499999999995E-2</v>
      </c>
      <c r="P488" s="8">
        <v>0.13980300000000001</v>
      </c>
      <c r="Q488" s="9">
        <v>61.889200379732301</v>
      </c>
      <c r="R488" s="10">
        <v>1365.3907650795556</v>
      </c>
      <c r="S488" s="10">
        <v>1.2113867914605576</v>
      </c>
      <c r="T488" s="8">
        <v>1521.2702145414555</v>
      </c>
      <c r="U488" s="8">
        <v>0.80320667224653741</v>
      </c>
      <c r="V488" s="8">
        <f t="shared" si="7"/>
        <v>6708.0453000000007</v>
      </c>
      <c r="W488" s="8">
        <v>58.13</v>
      </c>
      <c r="X488" s="8"/>
      <c r="Y488" s="8">
        <v>12.19</v>
      </c>
      <c r="Z488" s="8">
        <v>44.44</v>
      </c>
      <c r="AA488" s="8">
        <v>357.2</v>
      </c>
      <c r="AB488" s="8">
        <v>5.5E-2</v>
      </c>
      <c r="AC488" s="8">
        <v>63.14</v>
      </c>
      <c r="AD488" s="8">
        <v>4.26</v>
      </c>
      <c r="AE488" s="8">
        <v>2.77</v>
      </c>
      <c r="AF488" s="8">
        <v>0.94399999999999995</v>
      </c>
      <c r="AG488" s="8">
        <v>18</v>
      </c>
      <c r="AH488" s="8">
        <v>3.5</v>
      </c>
      <c r="AI488" s="8">
        <v>1.3</v>
      </c>
      <c r="AJ488" s="8">
        <v>0.94699999999999995</v>
      </c>
      <c r="AK488" s="8">
        <v>5.14</v>
      </c>
      <c r="AL488" s="11">
        <v>6.12</v>
      </c>
      <c r="AM488" s="8">
        <v>0.39600000000000002</v>
      </c>
      <c r="AN488" s="8">
        <v>7.16</v>
      </c>
      <c r="AO488" s="8">
        <v>8.3699999999999992</v>
      </c>
      <c r="AP488" s="8">
        <v>123.1</v>
      </c>
      <c r="AQ488" s="8">
        <v>0.59599999999999997</v>
      </c>
      <c r="AR488" s="8">
        <v>1.73</v>
      </c>
      <c r="AS488" s="8">
        <v>4.53</v>
      </c>
      <c r="AT488" s="11">
        <v>41.2</v>
      </c>
      <c r="AU488" s="8">
        <v>2.59</v>
      </c>
      <c r="AV488" s="8">
        <v>106.2</v>
      </c>
      <c r="AW488" s="8">
        <v>0.45789999999999997</v>
      </c>
      <c r="AX488" s="8">
        <v>0.64400000000000002</v>
      </c>
      <c r="AY488" s="8">
        <v>0.55200000000000005</v>
      </c>
      <c r="AZ488" s="8">
        <v>1.0626043409999999</v>
      </c>
      <c r="BA488" s="8">
        <v>0.14599999999999999</v>
      </c>
      <c r="BB488" s="8">
        <v>270.5</v>
      </c>
      <c r="BC488" s="8">
        <v>26.27</v>
      </c>
      <c r="BD488" s="8">
        <v>2.67</v>
      </c>
      <c r="BE488" s="8">
        <v>84.84</v>
      </c>
      <c r="BF488" s="8">
        <v>67.010000000000005</v>
      </c>
      <c r="BG488" s="8">
        <v>0.70300099999999999</v>
      </c>
      <c r="BH488" s="8">
        <v>0.51308600000000004</v>
      </c>
      <c r="BI488" s="8">
        <v>18.789000000000001</v>
      </c>
      <c r="BJ488" s="8">
        <v>15.555999999999999</v>
      </c>
      <c r="BK488" s="8">
        <v>38.518000000000001</v>
      </c>
      <c r="BL488" s="8" t="s">
        <v>664</v>
      </c>
      <c r="BM488" s="8">
        <v>6.5655339805825239</v>
      </c>
      <c r="BN488" s="8">
        <v>0.94224742575734954</v>
      </c>
      <c r="BO488" s="8">
        <v>8.1187150837988824</v>
      </c>
    </row>
    <row r="489" spans="1:67" ht="18">
      <c r="A489" s="8" t="s">
        <v>1237</v>
      </c>
      <c r="B489" s="8" t="s">
        <v>793</v>
      </c>
      <c r="C489" s="8" t="s">
        <v>10</v>
      </c>
      <c r="D489" s="8" t="s">
        <v>736</v>
      </c>
      <c r="E489" s="8">
        <v>-104.84699999999999</v>
      </c>
      <c r="F489" s="8">
        <v>15.24</v>
      </c>
      <c r="G489" s="8">
        <v>50.590899999999998</v>
      </c>
      <c r="H489" s="8">
        <v>1.1181700000000001</v>
      </c>
      <c r="I489" s="8">
        <v>9.0915099999999995</v>
      </c>
      <c r="J489" s="8">
        <v>8.3190200000000001</v>
      </c>
      <c r="K489" s="8">
        <v>15.423500000000001</v>
      </c>
      <c r="L489" s="8">
        <v>12.3003</v>
      </c>
      <c r="M489" s="8">
        <v>2.5650300000000001</v>
      </c>
      <c r="N489" s="8">
        <v>4.9522299999999998E-2</v>
      </c>
      <c r="O489" s="8">
        <v>9.9034700000000003E-2</v>
      </c>
      <c r="P489" s="8" t="s">
        <v>19</v>
      </c>
      <c r="Q489" s="9">
        <v>62.222197475199813</v>
      </c>
      <c r="R489" s="10">
        <v>1341.1691923324959</v>
      </c>
      <c r="S489" s="10">
        <v>1.1190661211938033</v>
      </c>
      <c r="T489" s="8">
        <v>1471.4248830964889</v>
      </c>
      <c r="U489" s="8">
        <v>0.79333851376317321</v>
      </c>
      <c r="V489" s="8">
        <f t="shared" si="7"/>
        <v>6703.4291500000008</v>
      </c>
      <c r="W489" s="8">
        <v>3.101</v>
      </c>
      <c r="X489" s="8">
        <v>0.4</v>
      </c>
      <c r="Y489" s="8">
        <v>6.1449999999999996</v>
      </c>
      <c r="Z489" s="8">
        <v>42.5</v>
      </c>
      <c r="AA489" s="8">
        <v>316</v>
      </c>
      <c r="AB489" s="8">
        <v>4.0099999999999997E-3</v>
      </c>
      <c r="AC489" s="8">
        <v>84.9</v>
      </c>
      <c r="AD489" s="8">
        <v>4.7809999999999997</v>
      </c>
      <c r="AE489" s="8">
        <v>3.04203</v>
      </c>
      <c r="AF489" s="8">
        <v>1.069</v>
      </c>
      <c r="AG489" s="8">
        <v>14.97</v>
      </c>
      <c r="AH489" s="8">
        <v>3.6549</v>
      </c>
      <c r="AI489" s="8">
        <v>1.905</v>
      </c>
      <c r="AJ489" s="8">
        <v>1.024</v>
      </c>
      <c r="AK489" s="8">
        <v>1.6990000000000001</v>
      </c>
      <c r="AL489" s="11">
        <v>5.64</v>
      </c>
      <c r="AM489" s="8">
        <v>0.435</v>
      </c>
      <c r="AN489" s="8">
        <v>0.80300000000000005</v>
      </c>
      <c r="AO489" s="8">
        <v>6.8940000000000001</v>
      </c>
      <c r="AP489" s="8">
        <v>76.3</v>
      </c>
      <c r="AQ489" s="8">
        <v>0.27400000000000002</v>
      </c>
      <c r="AR489" s="8">
        <v>1.2010000000000001</v>
      </c>
      <c r="AS489" s="8">
        <v>0.27</v>
      </c>
      <c r="AT489" s="11"/>
      <c r="AU489" s="8">
        <v>2.6429999999999998</v>
      </c>
      <c r="AV489" s="8">
        <v>92.936000000000007</v>
      </c>
      <c r="AW489" s="8">
        <v>0.06</v>
      </c>
      <c r="AX489" s="8">
        <v>0.69899999999999995</v>
      </c>
      <c r="AY489" s="8">
        <v>4.9000000000000002E-2</v>
      </c>
      <c r="AZ489" s="8"/>
      <c r="BA489" s="8">
        <v>1.7399999999999999E-2</v>
      </c>
      <c r="BB489" s="8">
        <v>281</v>
      </c>
      <c r="BC489" s="8">
        <v>27.527000000000001</v>
      </c>
      <c r="BD489" s="8">
        <v>2.8279999999999998</v>
      </c>
      <c r="BE489" s="8">
        <v>77.400000000000006</v>
      </c>
      <c r="BF489" s="8">
        <v>67.846999999999994</v>
      </c>
      <c r="BG489" s="8"/>
      <c r="BH489" s="8"/>
      <c r="BI489" s="8"/>
      <c r="BJ489" s="8"/>
      <c r="BK489" s="8"/>
      <c r="BL489" s="8"/>
      <c r="BM489" s="8"/>
      <c r="BN489" s="8">
        <v>1.2513449378749246</v>
      </c>
      <c r="BO489" s="8">
        <v>3.8617683686176836</v>
      </c>
    </row>
    <row r="490" spans="1:67">
      <c r="A490" s="13" t="s">
        <v>71</v>
      </c>
      <c r="B490" s="8" t="s">
        <v>794</v>
      </c>
      <c r="C490" s="8" t="s">
        <v>10</v>
      </c>
      <c r="D490" s="8" t="s">
        <v>399</v>
      </c>
      <c r="E490" s="8">
        <v>-8.0299999999999994</v>
      </c>
      <c r="F490" s="8">
        <v>-49.756999999999998</v>
      </c>
      <c r="G490" s="8">
        <v>49.872900000000001</v>
      </c>
      <c r="H490" s="8">
        <v>1.1172299999999999</v>
      </c>
      <c r="I490" s="8">
        <v>9.6525099999999995</v>
      </c>
      <c r="J490" s="8">
        <v>8.9668799999999997</v>
      </c>
      <c r="K490" s="8">
        <v>15.680899999999999</v>
      </c>
      <c r="L490" s="8">
        <v>11.6944</v>
      </c>
      <c r="M490" s="8">
        <v>2.47031</v>
      </c>
      <c r="N490" s="8">
        <v>4.9963399999999998E-2</v>
      </c>
      <c r="O490" s="8">
        <v>7.9941399999999996E-2</v>
      </c>
      <c r="P490" s="8">
        <v>0.13989699999999999</v>
      </c>
      <c r="Q490" s="9">
        <v>62.57686322442143</v>
      </c>
      <c r="R490" s="10">
        <v>1366.8469568489468</v>
      </c>
      <c r="S490" s="10">
        <v>1.3371468224937011</v>
      </c>
      <c r="T490" s="8">
        <v>1529.1114615356946</v>
      </c>
      <c r="U490" s="8">
        <v>0.81403744119183419</v>
      </c>
      <c r="V490" s="8">
        <f t="shared" si="7"/>
        <v>6697.79385</v>
      </c>
      <c r="W490" s="8">
        <v>6.4</v>
      </c>
      <c r="X490" s="8"/>
      <c r="Y490" s="8">
        <v>7</v>
      </c>
      <c r="Z490" s="8">
        <v>43.93</v>
      </c>
      <c r="AA490" s="8">
        <v>333.4</v>
      </c>
      <c r="AB490" s="8"/>
      <c r="AC490" s="8">
        <v>74.3</v>
      </c>
      <c r="AD490" s="8">
        <v>4.3099999999999996</v>
      </c>
      <c r="AE490" s="8">
        <v>2.8</v>
      </c>
      <c r="AF490" s="8">
        <v>0.91200000000000003</v>
      </c>
      <c r="AG490" s="8">
        <v>16.07</v>
      </c>
      <c r="AH490" s="8">
        <v>3.38</v>
      </c>
      <c r="AI490" s="8">
        <v>1.21</v>
      </c>
      <c r="AJ490" s="8">
        <v>0.96</v>
      </c>
      <c r="AK490" s="8">
        <v>1.89</v>
      </c>
      <c r="AL490" s="11">
        <v>5.37</v>
      </c>
      <c r="AM490" s="8">
        <v>0.39900000000000002</v>
      </c>
      <c r="AN490" s="8">
        <v>0.95499999999999996</v>
      </c>
      <c r="AO490" s="8">
        <v>6.55</v>
      </c>
      <c r="AP490" s="8">
        <v>136</v>
      </c>
      <c r="AQ490" s="8">
        <v>0.20699999999999999</v>
      </c>
      <c r="AR490" s="8">
        <v>1.2</v>
      </c>
      <c r="AS490" s="8">
        <v>0.54</v>
      </c>
      <c r="AT490" s="11">
        <v>38.270000000000003</v>
      </c>
      <c r="AU490" s="8">
        <v>2.37</v>
      </c>
      <c r="AV490" s="8">
        <v>107.8</v>
      </c>
      <c r="AW490" s="8">
        <v>6.4699999999999994E-2</v>
      </c>
      <c r="AX490" s="8">
        <v>0.63700000000000001</v>
      </c>
      <c r="AY490" s="8">
        <v>7.1999999999999995E-2</v>
      </c>
      <c r="AZ490" s="8">
        <v>0.99983305499999997</v>
      </c>
      <c r="BA490" s="8">
        <v>1.4999999999999999E-2</v>
      </c>
      <c r="BB490" s="8">
        <v>222.4</v>
      </c>
      <c r="BC490" s="8">
        <v>26.1</v>
      </c>
      <c r="BD490" s="8">
        <v>2.68</v>
      </c>
      <c r="BE490" s="8">
        <v>73.5</v>
      </c>
      <c r="BF490" s="8">
        <v>62</v>
      </c>
      <c r="BG490" s="8">
        <v>0.70250400000000002</v>
      </c>
      <c r="BH490" s="8">
        <v>0.51305500000000004</v>
      </c>
      <c r="BI490" s="8">
        <v>18.169599999999999</v>
      </c>
      <c r="BJ490" s="8">
        <v>15.5197</v>
      </c>
      <c r="BK490" s="8">
        <v>37.988300000000002</v>
      </c>
      <c r="BL490" s="8" t="s">
        <v>72</v>
      </c>
      <c r="BM490" s="8">
        <v>5.81134047556833</v>
      </c>
      <c r="BN490" s="8">
        <v>1.1983870967741934</v>
      </c>
      <c r="BO490" s="8">
        <v>6.7015706806282731</v>
      </c>
    </row>
    <row r="491" spans="1:67">
      <c r="A491" s="8" t="s">
        <v>34</v>
      </c>
      <c r="B491" s="8" t="s">
        <v>795</v>
      </c>
      <c r="C491" s="8" t="s">
        <v>10</v>
      </c>
      <c r="D491" s="8" t="s">
        <v>399</v>
      </c>
      <c r="E491" s="8">
        <v>-7.8819999999999997</v>
      </c>
      <c r="F491" s="8">
        <v>-49.993000000000002</v>
      </c>
      <c r="G491" s="8">
        <v>50.359299999999998</v>
      </c>
      <c r="H491" s="8">
        <v>1.11696</v>
      </c>
      <c r="I491" s="8">
        <v>9.0743100000000005</v>
      </c>
      <c r="J491" s="8">
        <v>9.0474200000000007</v>
      </c>
      <c r="K491" s="8">
        <v>14.888999999999999</v>
      </c>
      <c r="L491" s="8">
        <v>12.5672</v>
      </c>
      <c r="M491" s="8">
        <v>2.4011100000000001</v>
      </c>
      <c r="N491" s="8">
        <v>2.9970699999999999E-2</v>
      </c>
      <c r="O491" s="8">
        <v>9.9902500000000005E-2</v>
      </c>
      <c r="P491" s="8">
        <v>0.16983400000000001</v>
      </c>
      <c r="Q491" s="9">
        <v>64.217549237438703</v>
      </c>
      <c r="R491" s="10">
        <v>1341.468580564713</v>
      </c>
      <c r="S491" s="10">
        <v>1.1092498614616277</v>
      </c>
      <c r="T491" s="8">
        <v>1524.4497261170313</v>
      </c>
      <c r="U491" s="8">
        <v>0.8476189552515162</v>
      </c>
      <c r="V491" s="8">
        <f t="shared" si="7"/>
        <v>6696.1751999999997</v>
      </c>
      <c r="W491" s="8">
        <v>4.3600000000000003</v>
      </c>
      <c r="X491" s="8"/>
      <c r="Y491" s="8">
        <v>5.99</v>
      </c>
      <c r="Z491" s="8"/>
      <c r="AA491" s="8"/>
      <c r="AB491" s="8"/>
      <c r="AC491" s="8"/>
      <c r="AD491" s="8">
        <v>3.98</v>
      </c>
      <c r="AE491" s="8">
        <v>2.4300000000000002</v>
      </c>
      <c r="AF491" s="8">
        <v>1</v>
      </c>
      <c r="AG491" s="8"/>
      <c r="AH491" s="8">
        <v>3.25</v>
      </c>
      <c r="AI491" s="8"/>
      <c r="AJ491" s="8"/>
      <c r="AK491" s="8">
        <v>1.87</v>
      </c>
      <c r="AL491" s="11"/>
      <c r="AM491" s="8"/>
      <c r="AN491" s="8">
        <v>0.96</v>
      </c>
      <c r="AO491" s="8">
        <v>6.31</v>
      </c>
      <c r="AP491" s="8">
        <v>111</v>
      </c>
      <c r="AQ491" s="8">
        <v>0.47</v>
      </c>
      <c r="AR491" s="8"/>
      <c r="AS491" s="8">
        <v>0.27</v>
      </c>
      <c r="AT491" s="11">
        <v>45</v>
      </c>
      <c r="AU491" s="8">
        <v>2.41</v>
      </c>
      <c r="AV491" s="8">
        <v>86</v>
      </c>
      <c r="AW491" s="8"/>
      <c r="AX491" s="8"/>
      <c r="AY491" s="8">
        <v>7.0000000000000007E-2</v>
      </c>
      <c r="AZ491" s="8"/>
      <c r="BA491" s="8">
        <v>0.03</v>
      </c>
      <c r="BB491" s="8"/>
      <c r="BC491" s="8">
        <v>25</v>
      </c>
      <c r="BD491" s="8">
        <v>2.61</v>
      </c>
      <c r="BE491" s="8"/>
      <c r="BF491" s="8">
        <v>62</v>
      </c>
      <c r="BG491" s="8"/>
      <c r="BH491" s="8"/>
      <c r="BI491" s="8"/>
      <c r="BJ491" s="8"/>
      <c r="BK491" s="8"/>
      <c r="BL491" s="8"/>
      <c r="BM491" s="8"/>
      <c r="BN491" s="8"/>
      <c r="BO491" s="8">
        <v>4.541666666666667</v>
      </c>
    </row>
    <row r="492" spans="1:67">
      <c r="A492" s="8" t="s">
        <v>34</v>
      </c>
      <c r="B492" s="8" t="s">
        <v>796</v>
      </c>
      <c r="C492" s="8" t="s">
        <v>10</v>
      </c>
      <c r="D492" s="8" t="s">
        <v>399</v>
      </c>
      <c r="E492" s="8">
        <v>-8.0030000000000001</v>
      </c>
      <c r="F492" s="8">
        <v>-49.756999999999998</v>
      </c>
      <c r="G492" s="8">
        <v>49.669499999999999</v>
      </c>
      <c r="H492" s="8">
        <v>1.11558</v>
      </c>
      <c r="I492" s="8">
        <v>9.92577</v>
      </c>
      <c r="J492" s="8">
        <v>8.85032</v>
      </c>
      <c r="K492" s="8">
        <v>15.6769</v>
      </c>
      <c r="L492" s="8">
        <v>11.6572</v>
      </c>
      <c r="M492" s="8">
        <v>2.5253800000000002</v>
      </c>
      <c r="N492" s="8">
        <v>3.9911500000000003E-2</v>
      </c>
      <c r="O492" s="8">
        <v>8.98008E-2</v>
      </c>
      <c r="P492" s="8">
        <v>0.189579</v>
      </c>
      <c r="Q492" s="9">
        <v>61.611861165533611</v>
      </c>
      <c r="R492" s="10">
        <v>1379.1043678079909</v>
      </c>
      <c r="S492" s="10">
        <v>1.4429595949314011</v>
      </c>
      <c r="T492" s="8">
        <v>1567.0597900341695</v>
      </c>
      <c r="U492" s="8">
        <v>0.81839955812575038</v>
      </c>
      <c r="V492" s="8">
        <f t="shared" si="7"/>
        <v>6687.9021000000002</v>
      </c>
      <c r="W492" s="8">
        <v>5.36</v>
      </c>
      <c r="X492" s="8"/>
      <c r="Y492" s="8">
        <v>5.8</v>
      </c>
      <c r="Z492" s="8"/>
      <c r="AA492" s="8"/>
      <c r="AB492" s="8"/>
      <c r="AC492" s="8"/>
      <c r="AD492" s="8">
        <v>4.04</v>
      </c>
      <c r="AE492" s="8">
        <v>2.2999999999999998</v>
      </c>
      <c r="AF492" s="8">
        <v>0.97</v>
      </c>
      <c r="AG492" s="8"/>
      <c r="AH492" s="8">
        <v>3.06</v>
      </c>
      <c r="AI492" s="8"/>
      <c r="AJ492" s="8"/>
      <c r="AK492" s="8">
        <v>1.87</v>
      </c>
      <c r="AL492" s="11"/>
      <c r="AM492" s="8"/>
      <c r="AN492" s="8">
        <v>1.1100000000000001</v>
      </c>
      <c r="AO492" s="8">
        <v>6.45</v>
      </c>
      <c r="AP492" s="8">
        <v>116</v>
      </c>
      <c r="AQ492" s="8">
        <v>0.37</v>
      </c>
      <c r="AR492" s="8"/>
      <c r="AS492" s="8">
        <v>0.47</v>
      </c>
      <c r="AT492" s="11">
        <v>43</v>
      </c>
      <c r="AU492" s="8">
        <v>2.0499999999999998</v>
      </c>
      <c r="AV492" s="8">
        <v>93</v>
      </c>
      <c r="AW492" s="8"/>
      <c r="AX492" s="8"/>
      <c r="AY492" s="8">
        <v>0.08</v>
      </c>
      <c r="AZ492" s="8"/>
      <c r="BA492" s="8"/>
      <c r="BB492" s="8"/>
      <c r="BC492" s="8">
        <v>25</v>
      </c>
      <c r="BD492" s="8">
        <v>2.4900000000000002</v>
      </c>
      <c r="BE492" s="8"/>
      <c r="BF492" s="8">
        <v>56</v>
      </c>
      <c r="BG492" s="8"/>
      <c r="BH492" s="8"/>
      <c r="BI492" s="8"/>
      <c r="BJ492" s="8"/>
      <c r="BK492" s="8"/>
      <c r="BL492" s="8"/>
      <c r="BM492" s="8"/>
      <c r="BN492" s="8"/>
      <c r="BO492" s="8">
        <v>4.8288288288288284</v>
      </c>
    </row>
    <row r="493" spans="1:67">
      <c r="A493" s="8" t="s">
        <v>309</v>
      </c>
      <c r="B493" s="8" t="s">
        <v>797</v>
      </c>
      <c r="C493" s="8" t="s">
        <v>10</v>
      </c>
      <c r="D493" s="8" t="s">
        <v>798</v>
      </c>
      <c r="E493" s="8">
        <v>-29.83</v>
      </c>
      <c r="F493" s="8">
        <v>-58.17</v>
      </c>
      <c r="G493" s="8">
        <v>50.297600000000003</v>
      </c>
      <c r="H493" s="8">
        <v>1.1139300000000001</v>
      </c>
      <c r="I493" s="8">
        <v>7.2556099999999999</v>
      </c>
      <c r="J493" s="8">
        <v>8.5903299999999998</v>
      </c>
      <c r="K493" s="8">
        <v>16.9498</v>
      </c>
      <c r="L493" s="8">
        <v>11.239699999999999</v>
      </c>
      <c r="M493" s="8">
        <v>2.7898499999999999</v>
      </c>
      <c r="N493" s="8">
        <v>0.44155899999999998</v>
      </c>
      <c r="O493" s="8">
        <v>0.31109799999999999</v>
      </c>
      <c r="P493" s="8">
        <v>0.150531</v>
      </c>
      <c r="Q493" s="9">
        <v>68.062572199809452</v>
      </c>
      <c r="R493" s="10">
        <v>1263.7507958016993</v>
      </c>
      <c r="S493" s="10">
        <v>0.86830455984241073</v>
      </c>
      <c r="T493" s="8">
        <v>1075.7154017556913</v>
      </c>
      <c r="U493" s="8">
        <v>0.69939349931258687</v>
      </c>
      <c r="V493" s="8">
        <f t="shared" si="7"/>
        <v>6678.0103500000005</v>
      </c>
      <c r="W493" s="8">
        <v>15.1</v>
      </c>
      <c r="X493" s="8"/>
      <c r="Y493" s="8">
        <v>9.2200000000000006</v>
      </c>
      <c r="Z493" s="8">
        <v>36.299999999999997</v>
      </c>
      <c r="AA493" s="8">
        <v>305</v>
      </c>
      <c r="AB493" s="8">
        <v>2.1000000000000001E-2</v>
      </c>
      <c r="AC493" s="8">
        <v>64.7</v>
      </c>
      <c r="AD493" s="8">
        <v>4.99</v>
      </c>
      <c r="AE493" s="8">
        <v>3</v>
      </c>
      <c r="AF493" s="8">
        <v>1.1499999999999999</v>
      </c>
      <c r="AG493" s="8">
        <v>15.3</v>
      </c>
      <c r="AH493" s="8">
        <v>4.18</v>
      </c>
      <c r="AI493" s="8">
        <v>2.48</v>
      </c>
      <c r="AJ493" s="8">
        <v>1.07</v>
      </c>
      <c r="AK493" s="8">
        <v>2.98</v>
      </c>
      <c r="AL493" s="11"/>
      <c r="AM493" s="8">
        <v>0.42199999999999999</v>
      </c>
      <c r="AN493" s="8">
        <v>2.2599999999999998</v>
      </c>
      <c r="AO493" s="8">
        <v>8.9700000000000006</v>
      </c>
      <c r="AP493" s="8">
        <v>76.099999999999994</v>
      </c>
      <c r="AQ493" s="8">
        <v>0.58799999999999997</v>
      </c>
      <c r="AR493" s="8">
        <v>1.69</v>
      </c>
      <c r="AS493" s="8">
        <v>1.19</v>
      </c>
      <c r="AT493" s="11">
        <v>34.5</v>
      </c>
      <c r="AU493" s="8">
        <v>3.15</v>
      </c>
      <c r="AV493" s="8">
        <v>127</v>
      </c>
      <c r="AW493" s="8">
        <v>0.154</v>
      </c>
      <c r="AX493" s="8">
        <v>0.76200000000000001</v>
      </c>
      <c r="AY493" s="8">
        <v>0.13800000000000001</v>
      </c>
      <c r="AZ493" s="8"/>
      <c r="BA493" s="8">
        <v>5.3999999999999999E-2</v>
      </c>
      <c r="BB493" s="8"/>
      <c r="BC493" s="8">
        <v>27.8</v>
      </c>
      <c r="BD493" s="8">
        <v>2.86</v>
      </c>
      <c r="BE493" s="8">
        <v>90.3</v>
      </c>
      <c r="BF493" s="8">
        <v>94.3</v>
      </c>
      <c r="BG493" s="8"/>
      <c r="BH493" s="8"/>
      <c r="BI493" s="8"/>
      <c r="BJ493" s="8"/>
      <c r="BK493" s="8"/>
      <c r="BL493" s="8"/>
      <c r="BM493" s="8"/>
      <c r="BN493" s="8">
        <v>0.68610816542948039</v>
      </c>
      <c r="BO493" s="8">
        <v>6.6814159292035402</v>
      </c>
    </row>
    <row r="494" spans="1:67">
      <c r="A494" s="8" t="s">
        <v>672</v>
      </c>
      <c r="B494" s="8" t="s">
        <v>799</v>
      </c>
      <c r="C494" s="8" t="s">
        <v>10</v>
      </c>
      <c r="D494" s="8" t="s">
        <v>640</v>
      </c>
      <c r="E494" s="8">
        <v>65.849999999999994</v>
      </c>
      <c r="F494" s="8">
        <v>-19.47</v>
      </c>
      <c r="G494" s="8">
        <v>50.612699999999997</v>
      </c>
      <c r="H494" s="8">
        <v>1.11324</v>
      </c>
      <c r="I494" s="8">
        <v>9.4724799999999991</v>
      </c>
      <c r="J494" s="8">
        <v>8.0113500000000002</v>
      </c>
      <c r="K494" s="8">
        <v>15.3568</v>
      </c>
      <c r="L494" s="8">
        <v>12.1264</v>
      </c>
      <c r="M494" s="8">
        <v>2.5644300000000002</v>
      </c>
      <c r="N494" s="8">
        <v>0.109336</v>
      </c>
      <c r="O494" s="8">
        <v>9.9396399999999996E-2</v>
      </c>
      <c r="P494" s="8">
        <v>0.16897400000000001</v>
      </c>
      <c r="Q494" s="9">
        <v>60.354431502901903</v>
      </c>
      <c r="R494" s="10">
        <v>1357.3021093618677</v>
      </c>
      <c r="S494" s="10">
        <v>1.2289369841141626</v>
      </c>
      <c r="T494" s="8">
        <v>1502.0185671630277</v>
      </c>
      <c r="U494" s="8">
        <v>0.78671329234169418</v>
      </c>
      <c r="V494" s="8">
        <f t="shared" si="7"/>
        <v>6673.8738000000003</v>
      </c>
      <c r="W494" s="8">
        <v>17</v>
      </c>
      <c r="X494" s="8"/>
      <c r="Y494" s="8">
        <v>8.01</v>
      </c>
      <c r="Z494" s="8"/>
      <c r="AA494" s="8"/>
      <c r="AB494" s="8">
        <v>2.5999999999999999E-2</v>
      </c>
      <c r="AC494" s="8"/>
      <c r="AD494" s="8">
        <v>4.4000000000000004</v>
      </c>
      <c r="AE494" s="8">
        <v>2.82</v>
      </c>
      <c r="AF494" s="8">
        <v>0.95</v>
      </c>
      <c r="AG494" s="8"/>
      <c r="AH494" s="8">
        <v>3.52</v>
      </c>
      <c r="AI494" s="8">
        <v>1.78</v>
      </c>
      <c r="AJ494" s="8">
        <v>0.99</v>
      </c>
      <c r="AK494" s="8">
        <v>2.81</v>
      </c>
      <c r="AL494" s="11"/>
      <c r="AM494" s="8">
        <v>0.4</v>
      </c>
      <c r="AN494" s="8">
        <v>2.71</v>
      </c>
      <c r="AO494" s="8">
        <v>7.17</v>
      </c>
      <c r="AP494" s="8"/>
      <c r="AQ494" s="8">
        <v>0.53</v>
      </c>
      <c r="AR494" s="8">
        <v>1.34</v>
      </c>
      <c r="AS494" s="8">
        <v>1.63</v>
      </c>
      <c r="AT494" s="11"/>
      <c r="AU494" s="8">
        <v>2.5499999999999998</v>
      </c>
      <c r="AV494" s="8">
        <v>102</v>
      </c>
      <c r="AW494" s="8">
        <v>0.16300000000000001</v>
      </c>
      <c r="AX494" s="8">
        <v>0.68</v>
      </c>
      <c r="AY494" s="8">
        <v>0.21</v>
      </c>
      <c r="AZ494" s="8"/>
      <c r="BA494" s="8">
        <v>0.06</v>
      </c>
      <c r="BB494" s="8"/>
      <c r="BC494" s="8">
        <v>29</v>
      </c>
      <c r="BD494" s="8">
        <v>2.67</v>
      </c>
      <c r="BE494" s="8"/>
      <c r="BF494" s="8">
        <v>72</v>
      </c>
      <c r="BG494" s="8">
        <v>0.70330300000000001</v>
      </c>
      <c r="BH494" s="8">
        <v>0.51302999999999999</v>
      </c>
      <c r="BI494" s="8">
        <v>18.3855</v>
      </c>
      <c r="BJ494" s="8">
        <v>15.5128</v>
      </c>
      <c r="BK494" s="8">
        <v>38.306199999999997</v>
      </c>
      <c r="BL494" s="8" t="s">
        <v>673</v>
      </c>
      <c r="BM494" s="8"/>
      <c r="BN494" s="8"/>
      <c r="BO494" s="8">
        <v>6.2730627306273066</v>
      </c>
    </row>
    <row r="495" spans="1:67">
      <c r="A495" s="8" t="s">
        <v>802</v>
      </c>
      <c r="B495" s="8" t="s">
        <v>800</v>
      </c>
      <c r="C495" s="8" t="s">
        <v>1</v>
      </c>
      <c r="D495" s="8" t="s">
        <v>801</v>
      </c>
      <c r="E495" s="8">
        <v>-37.76</v>
      </c>
      <c r="F495" s="8">
        <v>33.799999999999997</v>
      </c>
      <c r="G495" s="8">
        <v>50.076900000000002</v>
      </c>
      <c r="H495" s="8">
        <v>1.11168</v>
      </c>
      <c r="I495" s="8">
        <v>8.9630600000000005</v>
      </c>
      <c r="J495" s="8">
        <v>9.4145199999999996</v>
      </c>
      <c r="K495" s="8">
        <v>15.5105</v>
      </c>
      <c r="L495" s="8">
        <v>12.1471</v>
      </c>
      <c r="M495" s="8">
        <v>2.1125600000000002</v>
      </c>
      <c r="N495" s="8">
        <v>8.0882899999999994E-2</v>
      </c>
      <c r="O495" s="8">
        <v>0.101104</v>
      </c>
      <c r="P495" s="8">
        <v>0.16176599999999999</v>
      </c>
      <c r="Q495" s="9">
        <v>65.405873651965109</v>
      </c>
      <c r="R495" s="10">
        <v>1336.9777391570415</v>
      </c>
      <c r="S495" s="10">
        <v>1.080839776280454</v>
      </c>
      <c r="T495" s="8">
        <v>1458.9298865791254</v>
      </c>
      <c r="U495" s="8">
        <v>0.82419786030378805</v>
      </c>
      <c r="V495" s="8">
        <f t="shared" si="7"/>
        <v>6664.5216</v>
      </c>
      <c r="W495" s="8">
        <v>44</v>
      </c>
      <c r="X495" s="8"/>
      <c r="Y495" s="8">
        <v>11.1</v>
      </c>
      <c r="Z495" s="8"/>
      <c r="AA495" s="8">
        <v>527</v>
      </c>
      <c r="AB495" s="8"/>
      <c r="AC495" s="8"/>
      <c r="AD495" s="8">
        <v>4.0999999999999996</v>
      </c>
      <c r="AE495" s="8">
        <v>2.7</v>
      </c>
      <c r="AF495" s="8">
        <v>0.87</v>
      </c>
      <c r="AG495" s="8"/>
      <c r="AH495" s="8">
        <v>3.3</v>
      </c>
      <c r="AI495" s="8"/>
      <c r="AJ495" s="8"/>
      <c r="AK495" s="8">
        <v>4.4000000000000004</v>
      </c>
      <c r="AL495" s="11"/>
      <c r="AM495" s="8"/>
      <c r="AN495" s="8"/>
      <c r="AO495" s="8">
        <v>7.4</v>
      </c>
      <c r="AP495" s="8">
        <v>346</v>
      </c>
      <c r="AQ495" s="8"/>
      <c r="AR495" s="8"/>
      <c r="AS495" s="8"/>
      <c r="AT495" s="11">
        <v>38</v>
      </c>
      <c r="AU495" s="8">
        <v>2.2999999999999998</v>
      </c>
      <c r="AV495" s="8">
        <v>105</v>
      </c>
      <c r="AW495" s="8"/>
      <c r="AX495" s="8"/>
      <c r="AY495" s="8"/>
      <c r="AZ495" s="8"/>
      <c r="BA495" s="8"/>
      <c r="BB495" s="8">
        <v>253</v>
      </c>
      <c r="BC495" s="8">
        <v>26</v>
      </c>
      <c r="BD495" s="8">
        <v>2.5</v>
      </c>
      <c r="BE495" s="8"/>
      <c r="BF495" s="8">
        <v>64</v>
      </c>
      <c r="BG495" s="8"/>
      <c r="BH495" s="8"/>
      <c r="BI495" s="8"/>
      <c r="BJ495" s="8"/>
      <c r="BK495" s="8"/>
      <c r="BL495" s="8"/>
      <c r="BM495" s="8">
        <v>6.6578947368421053</v>
      </c>
      <c r="BN495" s="8"/>
      <c r="BO495" s="8"/>
    </row>
    <row r="496" spans="1:67">
      <c r="A496" s="8" t="s">
        <v>805</v>
      </c>
      <c r="B496" s="8" t="s">
        <v>803</v>
      </c>
      <c r="C496" s="8" t="s">
        <v>10</v>
      </c>
      <c r="D496" s="8" t="s">
        <v>804</v>
      </c>
      <c r="E496" s="8">
        <v>-33.985999999999997</v>
      </c>
      <c r="F496" s="8">
        <v>36.152000000000001</v>
      </c>
      <c r="G496" s="8">
        <v>50.509500000000003</v>
      </c>
      <c r="H496" s="8">
        <v>1.1113299999999999</v>
      </c>
      <c r="I496" s="8">
        <v>9.3465199999999999</v>
      </c>
      <c r="J496" s="8">
        <v>8.6491900000000008</v>
      </c>
      <c r="K496" s="8">
        <v>15.170500000000001</v>
      </c>
      <c r="L496" s="8">
        <v>12.185700000000001</v>
      </c>
      <c r="M496" s="8">
        <v>2.1208999999999998</v>
      </c>
      <c r="N496" s="8">
        <v>0.16061400000000001</v>
      </c>
      <c r="O496" s="8">
        <v>0.143654</v>
      </c>
      <c r="P496" s="8">
        <v>0.16061400000000001</v>
      </c>
      <c r="Q496" s="9">
        <v>62.486467021434677</v>
      </c>
      <c r="R496" s="10">
        <v>1352.0336858921139</v>
      </c>
      <c r="S496" s="10">
        <v>1.1319382459578844</v>
      </c>
      <c r="T496" s="8">
        <v>1499.4436197828718</v>
      </c>
      <c r="U496" s="8">
        <v>0.80858400697955224</v>
      </c>
      <c r="V496" s="8">
        <f t="shared" si="7"/>
        <v>6662.42335</v>
      </c>
      <c r="W496" s="8">
        <v>42.518999999999998</v>
      </c>
      <c r="X496" s="8"/>
      <c r="Y496" s="8">
        <v>10.862</v>
      </c>
      <c r="Z496" s="8"/>
      <c r="AA496" s="8"/>
      <c r="AB496" s="8">
        <v>4.4999999999999998E-2</v>
      </c>
      <c r="AC496" s="8"/>
      <c r="AD496" s="8">
        <v>3.7850000000000001</v>
      </c>
      <c r="AE496" s="8">
        <v>2.4298999999999999</v>
      </c>
      <c r="AF496" s="8">
        <v>0.81599999999999995</v>
      </c>
      <c r="AG496" s="8"/>
      <c r="AH496" s="8">
        <v>2.85324</v>
      </c>
      <c r="AI496" s="8">
        <v>1.669</v>
      </c>
      <c r="AJ496" s="8">
        <v>0.84199999999999997</v>
      </c>
      <c r="AK496" s="8">
        <v>4.742</v>
      </c>
      <c r="AL496" s="11"/>
      <c r="AM496" s="8">
        <v>0.38900000000000001</v>
      </c>
      <c r="AN496" s="8">
        <v>7.9660000000000002</v>
      </c>
      <c r="AO496" s="8">
        <v>7.4569999999999999</v>
      </c>
      <c r="AP496" s="8"/>
      <c r="AQ496" s="8"/>
      <c r="AR496" s="8">
        <v>1.569</v>
      </c>
      <c r="AS496" s="8">
        <v>3.0219999999999998</v>
      </c>
      <c r="AT496" s="11"/>
      <c r="AU496" s="8">
        <v>2.2850000000000001</v>
      </c>
      <c r="AV496" s="8"/>
      <c r="AW496" s="8">
        <v>0.495</v>
      </c>
      <c r="AX496" s="8">
        <v>0.59099999999999997</v>
      </c>
      <c r="AY496" s="8">
        <v>0.53700000000000003</v>
      </c>
      <c r="AZ496" s="8"/>
      <c r="BA496" s="8">
        <v>0.187</v>
      </c>
      <c r="BB496" s="8"/>
      <c r="BC496" s="8">
        <v>23.366</v>
      </c>
      <c r="BD496" s="8">
        <v>2.3359999999999999</v>
      </c>
      <c r="BE496" s="8"/>
      <c r="BF496" s="8">
        <v>58.744</v>
      </c>
      <c r="BG496" s="8"/>
      <c r="BH496" s="8"/>
      <c r="BI496" s="8"/>
      <c r="BJ496" s="8"/>
      <c r="BK496" s="8"/>
      <c r="BL496" s="8"/>
      <c r="BM496" s="8"/>
      <c r="BN496" s="8"/>
      <c r="BO496" s="8">
        <v>5.337559628420788</v>
      </c>
    </row>
    <row r="497" spans="1:67" ht="18">
      <c r="A497" s="8" t="s">
        <v>1237</v>
      </c>
      <c r="B497" s="8" t="s">
        <v>806</v>
      </c>
      <c r="C497" s="8" t="s">
        <v>10</v>
      </c>
      <c r="D497" s="8" t="s">
        <v>736</v>
      </c>
      <c r="E497" s="8">
        <v>-104.892</v>
      </c>
      <c r="F497" s="8">
        <v>15.4</v>
      </c>
      <c r="G497" s="8">
        <v>49.927599999999998</v>
      </c>
      <c r="H497" s="8">
        <v>1.11083</v>
      </c>
      <c r="I497" s="8">
        <v>8.7684800000000003</v>
      </c>
      <c r="J497" s="8">
        <v>8.5282400000000003</v>
      </c>
      <c r="K497" s="8">
        <v>16.3825</v>
      </c>
      <c r="L497" s="8">
        <v>11.7714</v>
      </c>
      <c r="M497" s="8">
        <v>2.8427500000000001</v>
      </c>
      <c r="N497" s="8">
        <v>5.0045800000000001E-2</v>
      </c>
      <c r="O497" s="8">
        <v>0.18017900000000001</v>
      </c>
      <c r="P497" s="8" t="s">
        <v>19</v>
      </c>
      <c r="Q497" s="9">
        <v>63.645397513826261</v>
      </c>
      <c r="R497" s="10">
        <v>1329.6016554057851</v>
      </c>
      <c r="S497" s="10">
        <v>1.1744519808767608</v>
      </c>
      <c r="T497" s="8">
        <v>1373.3154472751796</v>
      </c>
      <c r="U497" s="8">
        <v>0.76427395670211262</v>
      </c>
      <c r="V497" s="8">
        <f t="shared" si="7"/>
        <v>6659.4258499999996</v>
      </c>
      <c r="W497" s="8">
        <v>2.4380000000000002</v>
      </c>
      <c r="X497" s="8"/>
      <c r="Y497" s="8">
        <v>5.8479999999999999</v>
      </c>
      <c r="Z497" s="8"/>
      <c r="AA497" s="8"/>
      <c r="AB497" s="8">
        <v>3.2399999999999998E-3</v>
      </c>
      <c r="AC497" s="8"/>
      <c r="AD497" s="8">
        <v>4.444</v>
      </c>
      <c r="AE497" s="8">
        <v>2.7959399999999999</v>
      </c>
      <c r="AF497" s="8">
        <v>1.0029999999999999</v>
      </c>
      <c r="AG497" s="8"/>
      <c r="AH497" s="8">
        <v>3.4335599999999999</v>
      </c>
      <c r="AI497" s="8">
        <v>1.8</v>
      </c>
      <c r="AJ497" s="8">
        <v>0.98</v>
      </c>
      <c r="AK497" s="8">
        <v>1.597</v>
      </c>
      <c r="AL497" s="11"/>
      <c r="AM497" s="8">
        <v>0.40699999999999997</v>
      </c>
      <c r="AN497" s="8">
        <v>0.77200000000000002</v>
      </c>
      <c r="AO497" s="8">
        <v>6.681</v>
      </c>
      <c r="AP497" s="8"/>
      <c r="AQ497" s="8"/>
      <c r="AR497" s="8">
        <v>1.157</v>
      </c>
      <c r="AS497" s="8">
        <v>0.24399999999999999</v>
      </c>
      <c r="AT497" s="11"/>
      <c r="AU497" s="8">
        <v>2.6110000000000002</v>
      </c>
      <c r="AV497" s="8">
        <v>99.105999999999995</v>
      </c>
      <c r="AW497" s="8"/>
      <c r="AX497" s="8">
        <v>0.66400000000000003</v>
      </c>
      <c r="AY497" s="8">
        <v>5.2999999999999999E-2</v>
      </c>
      <c r="AZ497" s="8"/>
      <c r="BA497" s="8">
        <v>1.17E-2</v>
      </c>
      <c r="BB497" s="8"/>
      <c r="BC497" s="8">
        <v>27.440999999999999</v>
      </c>
      <c r="BD497" s="8">
        <v>2.6539999999999999</v>
      </c>
      <c r="BE497" s="8"/>
      <c r="BF497" s="8">
        <v>65.213999999999999</v>
      </c>
      <c r="BG497" s="8"/>
      <c r="BH497" s="8"/>
      <c r="BI497" s="8"/>
      <c r="BJ497" s="8"/>
      <c r="BK497" s="8"/>
      <c r="BL497" s="8"/>
      <c r="BM497" s="8"/>
      <c r="BN497" s="8"/>
      <c r="BO497" s="8">
        <v>3.1580310880829017</v>
      </c>
    </row>
    <row r="498" spans="1:67">
      <c r="A498" s="13" t="s">
        <v>71</v>
      </c>
      <c r="B498" s="8" t="s">
        <v>807</v>
      </c>
      <c r="C498" s="8" t="s">
        <v>10</v>
      </c>
      <c r="D498" s="8" t="s">
        <v>258</v>
      </c>
      <c r="E498" s="8">
        <v>-111.95</v>
      </c>
      <c r="F498" s="8">
        <v>-24.61</v>
      </c>
      <c r="G498" s="8">
        <v>50.23</v>
      </c>
      <c r="H498" s="8">
        <v>1.1100000000000001</v>
      </c>
      <c r="I498" s="8">
        <v>9.31</v>
      </c>
      <c r="J498" s="8">
        <v>8.43</v>
      </c>
      <c r="K498" s="8">
        <v>15.33</v>
      </c>
      <c r="L498" s="8">
        <v>13.1</v>
      </c>
      <c r="M498" s="8">
        <v>2.54</v>
      </c>
      <c r="N498" s="8"/>
      <c r="O498" s="8">
        <v>0.1</v>
      </c>
      <c r="P498" s="8">
        <v>0.16</v>
      </c>
      <c r="Q498" s="9">
        <v>61.975167456297989</v>
      </c>
      <c r="R498" s="10">
        <v>1353.1768253071227</v>
      </c>
      <c r="S498" s="10">
        <v>1.2330784579155467</v>
      </c>
      <c r="T498" s="8">
        <v>1557.9977576106232</v>
      </c>
      <c r="U498" s="8">
        <v>0.83419049343327678</v>
      </c>
      <c r="V498" s="8">
        <f t="shared" si="7"/>
        <v>6654.4500000000007</v>
      </c>
      <c r="W498" s="8">
        <v>2.4500000000000002</v>
      </c>
      <c r="X498" s="8"/>
      <c r="Y498" s="8">
        <v>6.03</v>
      </c>
      <c r="Z498" s="8">
        <v>45.92</v>
      </c>
      <c r="AA498" s="8">
        <v>414.8</v>
      </c>
      <c r="AB498" s="8"/>
      <c r="AC498" s="8">
        <v>103.2</v>
      </c>
      <c r="AD498" s="8">
        <v>4.47</v>
      </c>
      <c r="AE498" s="8">
        <v>2.99</v>
      </c>
      <c r="AF498" s="8">
        <v>0.97499999999999998</v>
      </c>
      <c r="AG498" s="8">
        <v>16.61</v>
      </c>
      <c r="AH498" s="8">
        <v>3.32</v>
      </c>
      <c r="AI498" s="8">
        <v>1.1399999999999999</v>
      </c>
      <c r="AJ498" s="8">
        <v>1</v>
      </c>
      <c r="AK498" s="8">
        <v>1.5</v>
      </c>
      <c r="AL498" s="11">
        <v>4.47</v>
      </c>
      <c r="AM498" s="8">
        <v>0.439</v>
      </c>
      <c r="AN498" s="8">
        <v>0.63400000000000001</v>
      </c>
      <c r="AO498" s="8">
        <v>6.28</v>
      </c>
      <c r="AP498" s="8">
        <v>107.8</v>
      </c>
      <c r="AQ498" s="8">
        <v>0.27500000000000002</v>
      </c>
      <c r="AR498" s="8">
        <v>1.1399999999999999</v>
      </c>
      <c r="AS498" s="8">
        <v>0.28999999999999998</v>
      </c>
      <c r="AT498" s="11">
        <v>48.02</v>
      </c>
      <c r="AU498" s="8">
        <v>2.41</v>
      </c>
      <c r="AV498" s="8">
        <v>97.5</v>
      </c>
      <c r="AW498" s="8">
        <v>0.05</v>
      </c>
      <c r="AX498" s="8">
        <v>0.65</v>
      </c>
      <c r="AY498" s="8">
        <v>3.5999999999999997E-2</v>
      </c>
      <c r="AZ498" s="8">
        <v>0.88631051800000005</v>
      </c>
      <c r="BA498" s="8">
        <v>1.4E-2</v>
      </c>
      <c r="BB498" s="8">
        <v>256.89999999999998</v>
      </c>
      <c r="BC498" s="8">
        <v>26.85</v>
      </c>
      <c r="BD498" s="8">
        <v>2.83</v>
      </c>
      <c r="BE498" s="8">
        <v>72.599999999999994</v>
      </c>
      <c r="BF498" s="8">
        <v>58.05</v>
      </c>
      <c r="BG498" s="8">
        <v>0.70279800000000003</v>
      </c>
      <c r="BH498" s="8">
        <v>0.51305299999999998</v>
      </c>
      <c r="BI498" s="8">
        <v>18.414999999999999</v>
      </c>
      <c r="BJ498" s="8">
        <v>15.512</v>
      </c>
      <c r="BK498" s="8">
        <v>37.917999999999999</v>
      </c>
      <c r="BL498" s="8" t="s">
        <v>182</v>
      </c>
      <c r="BM498" s="8">
        <v>5.3498542274052472</v>
      </c>
      <c r="BN498" s="8">
        <v>1.7777777777777779</v>
      </c>
      <c r="BO498" s="8">
        <v>3.8643533123028395</v>
      </c>
    </row>
    <row r="499" spans="1:67">
      <c r="A499" s="8" t="s">
        <v>27</v>
      </c>
      <c r="B499" s="8" t="s">
        <v>808</v>
      </c>
      <c r="C499" s="8" t="s">
        <v>10</v>
      </c>
      <c r="D499" s="8" t="s">
        <v>789</v>
      </c>
      <c r="E499" s="8">
        <v>-83.04</v>
      </c>
      <c r="F499" s="8">
        <v>3.2</v>
      </c>
      <c r="G499" s="8">
        <v>51.28</v>
      </c>
      <c r="H499" s="8">
        <v>1.1100000000000001</v>
      </c>
      <c r="I499" s="8">
        <v>9.1300000000000008</v>
      </c>
      <c r="J499" s="8">
        <v>8.68</v>
      </c>
      <c r="K499" s="8">
        <v>15.97</v>
      </c>
      <c r="L499" s="8">
        <v>12.37</v>
      </c>
      <c r="M499" s="8">
        <v>2.11</v>
      </c>
      <c r="N499" s="8">
        <v>0.04</v>
      </c>
      <c r="O499" s="8">
        <v>0.09</v>
      </c>
      <c r="P499" s="8" t="s">
        <v>19</v>
      </c>
      <c r="Q499" s="9">
        <v>63.117071988365517</v>
      </c>
      <c r="R499" s="10">
        <v>1336.6247761148929</v>
      </c>
      <c r="S499" s="10">
        <v>1.0161613255588902</v>
      </c>
      <c r="T499" s="8">
        <v>1438.3173218469299</v>
      </c>
      <c r="U499" s="8">
        <v>0.77494341094878338</v>
      </c>
      <c r="V499" s="8">
        <f t="shared" si="7"/>
        <v>6654.4500000000007</v>
      </c>
      <c r="W499" s="8">
        <v>2.497461865</v>
      </c>
      <c r="X499" s="8">
        <v>0.26090039500000001</v>
      </c>
      <c r="Y499" s="8">
        <v>5.3870425280000003</v>
      </c>
      <c r="Z499" s="8">
        <v>46.445168879999997</v>
      </c>
      <c r="AA499" s="8">
        <v>414.51068770000001</v>
      </c>
      <c r="AB499" s="8">
        <v>1.9703749999999999E-3</v>
      </c>
      <c r="AC499" s="8">
        <v>89.350587770000004</v>
      </c>
      <c r="AD499" s="8">
        <v>4.3575995929999998</v>
      </c>
      <c r="AE499" s="8">
        <v>2.7813740459999998</v>
      </c>
      <c r="AF499" s="8">
        <v>0.89666570000000001</v>
      </c>
      <c r="AG499" s="8">
        <v>17.486490849999999</v>
      </c>
      <c r="AH499" s="8">
        <v>3.304038952</v>
      </c>
      <c r="AI499" s="8">
        <v>1.659775577</v>
      </c>
      <c r="AJ499" s="8">
        <v>0.94998445499999995</v>
      </c>
      <c r="AK499" s="8">
        <v>1.5563518540000001</v>
      </c>
      <c r="AL499" s="11">
        <v>5.1016414069999998</v>
      </c>
      <c r="AM499" s="8">
        <v>0.405433879</v>
      </c>
      <c r="AN499" s="8">
        <v>0.66137665999999995</v>
      </c>
      <c r="AO499" s="8">
        <v>6.1317641309999997</v>
      </c>
      <c r="AP499" s="8">
        <v>151.20180070000001</v>
      </c>
      <c r="AQ499" s="8">
        <v>0.24364142999999999</v>
      </c>
      <c r="AR499" s="8">
        <v>1.000861706</v>
      </c>
      <c r="AS499" s="8">
        <v>0.2118138</v>
      </c>
      <c r="AT499" s="11">
        <v>42.9</v>
      </c>
      <c r="AU499" s="8">
        <v>2.3927319680000001</v>
      </c>
      <c r="AV499" s="8">
        <v>75.653513160000003</v>
      </c>
      <c r="AW499" s="8">
        <v>4.2796144000000001E-2</v>
      </c>
      <c r="AX499" s="8">
        <v>0.64306490900000002</v>
      </c>
      <c r="AY499" s="8">
        <v>3.6505536999999998E-2</v>
      </c>
      <c r="AZ499" s="8">
        <v>1.1526363447412353</v>
      </c>
      <c r="BA499" s="8">
        <v>1.4690307E-2</v>
      </c>
      <c r="BB499" s="8">
        <v>305.8542233</v>
      </c>
      <c r="BC499" s="8">
        <v>25.458649040000001</v>
      </c>
      <c r="BD499" s="8">
        <v>2.7803782629999998</v>
      </c>
      <c r="BE499" s="8">
        <v>95.298255089999998</v>
      </c>
      <c r="BF499" s="8">
        <v>57.047271019999997</v>
      </c>
      <c r="BG499" s="8"/>
      <c r="BH499" s="8"/>
      <c r="BI499" s="8"/>
      <c r="BJ499" s="8"/>
      <c r="BK499" s="8"/>
      <c r="BL499" s="8"/>
      <c r="BM499" s="8">
        <v>7.129469074592075</v>
      </c>
      <c r="BN499" s="8">
        <v>1.5662552506442404</v>
      </c>
      <c r="BO499" s="8">
        <v>3.7761566381855691</v>
      </c>
    </row>
    <row r="500" spans="1:67">
      <c r="A500" s="13" t="s">
        <v>71</v>
      </c>
      <c r="B500" s="8" t="s">
        <v>809</v>
      </c>
      <c r="C500" s="8" t="s">
        <v>10</v>
      </c>
      <c r="D500" s="8" t="s">
        <v>323</v>
      </c>
      <c r="E500" s="8">
        <v>-97.19</v>
      </c>
      <c r="F500" s="8">
        <v>2.12</v>
      </c>
      <c r="G500" s="8">
        <v>49.28</v>
      </c>
      <c r="H500" s="8">
        <v>1.1100000000000001</v>
      </c>
      <c r="I500" s="8">
        <v>9.33</v>
      </c>
      <c r="J500" s="8">
        <v>8.5500000000000007</v>
      </c>
      <c r="K500" s="8">
        <v>15.48</v>
      </c>
      <c r="L500" s="8">
        <v>12.34</v>
      </c>
      <c r="M500" s="8">
        <v>2.31</v>
      </c>
      <c r="N500" s="8">
        <v>0.05</v>
      </c>
      <c r="O500" s="8"/>
      <c r="P500" s="8">
        <v>0.17</v>
      </c>
      <c r="Q500" s="9">
        <v>62.257281553398059</v>
      </c>
      <c r="R500" s="10">
        <v>1359.4822049127772</v>
      </c>
      <c r="S500" s="10">
        <v>1.2734164493905074</v>
      </c>
      <c r="T500" s="8">
        <v>1531.905296372184</v>
      </c>
      <c r="U500" s="8">
        <v>0.81682553509342193</v>
      </c>
      <c r="V500" s="8">
        <f t="shared" si="7"/>
        <v>6654.4500000000007</v>
      </c>
      <c r="W500" s="8"/>
      <c r="X500" s="8"/>
      <c r="Y500" s="8">
        <v>6.63</v>
      </c>
      <c r="Z500" s="8">
        <v>43.07</v>
      </c>
      <c r="AA500" s="8">
        <v>398.3</v>
      </c>
      <c r="AB500" s="8">
        <v>1.2999999999999999E-2</v>
      </c>
      <c r="AC500" s="8">
        <v>79</v>
      </c>
      <c r="AD500" s="8">
        <v>4.45</v>
      </c>
      <c r="AE500" s="8">
        <v>2.93</v>
      </c>
      <c r="AF500" s="8">
        <v>0.94</v>
      </c>
      <c r="AG500" s="8">
        <v>15.58</v>
      </c>
      <c r="AH500" s="8">
        <v>3.58</v>
      </c>
      <c r="AI500" s="8">
        <v>1.27</v>
      </c>
      <c r="AJ500" s="8">
        <v>1</v>
      </c>
      <c r="AK500" s="8">
        <v>1.97</v>
      </c>
      <c r="AL500" s="11">
        <v>6.29</v>
      </c>
      <c r="AM500" s="8">
        <v>0.43</v>
      </c>
      <c r="AN500" s="8">
        <v>1.377</v>
      </c>
      <c r="AO500" s="8">
        <v>6.69</v>
      </c>
      <c r="AP500" s="8">
        <v>146.5</v>
      </c>
      <c r="AQ500" s="8">
        <v>0.314</v>
      </c>
      <c r="AR500" s="8">
        <v>1.22</v>
      </c>
      <c r="AS500" s="8"/>
      <c r="AT500" s="11">
        <v>41.3</v>
      </c>
      <c r="AU500" s="8">
        <v>2.5099999999999998</v>
      </c>
      <c r="AV500" s="8">
        <v>91.2</v>
      </c>
      <c r="AW500" s="8">
        <v>9.1600000000000001E-2</v>
      </c>
      <c r="AX500" s="8">
        <v>0.67500000000000004</v>
      </c>
      <c r="AY500" s="8">
        <v>0.10299999999999999</v>
      </c>
      <c r="AZ500" s="8">
        <v>0.84156928200000003</v>
      </c>
      <c r="BA500" s="8"/>
      <c r="BB500" s="8">
        <v>260.7</v>
      </c>
      <c r="BC500" s="8">
        <v>28.2</v>
      </c>
      <c r="BD500" s="8">
        <v>2.83</v>
      </c>
      <c r="BE500" s="8">
        <v>76.599999999999994</v>
      </c>
      <c r="BF500" s="8">
        <v>67.3</v>
      </c>
      <c r="BG500" s="8">
        <v>0.70269999999999999</v>
      </c>
      <c r="BH500" s="8">
        <v>0.51309800000000005</v>
      </c>
      <c r="BI500" s="8">
        <v>18.43</v>
      </c>
      <c r="BJ500" s="8">
        <v>15.496</v>
      </c>
      <c r="BK500" s="8">
        <v>38.161000000000001</v>
      </c>
      <c r="BL500" s="8" t="s">
        <v>810</v>
      </c>
      <c r="BM500" s="8">
        <v>6.3123486682808716</v>
      </c>
      <c r="BN500" s="8">
        <v>1.173848439821694</v>
      </c>
      <c r="BO500" s="8"/>
    </row>
    <row r="501" spans="1:67">
      <c r="A501" s="8" t="s">
        <v>34</v>
      </c>
      <c r="B501" s="8" t="s">
        <v>811</v>
      </c>
      <c r="C501" s="8" t="s">
        <v>10</v>
      </c>
      <c r="D501" s="8" t="s">
        <v>399</v>
      </c>
      <c r="E501" s="8">
        <v>-7.8819999999999997</v>
      </c>
      <c r="F501" s="8">
        <v>-49.993000000000002</v>
      </c>
      <c r="G501" s="8">
        <v>51.105800000000002</v>
      </c>
      <c r="H501" s="8">
        <v>1.1093599999999999</v>
      </c>
      <c r="I501" s="8">
        <v>8.9110800000000001</v>
      </c>
      <c r="J501" s="8">
        <v>9.1090800000000005</v>
      </c>
      <c r="K501" s="8">
        <v>14.4153</v>
      </c>
      <c r="L501" s="8">
        <v>12.3927</v>
      </c>
      <c r="M501" s="8">
        <v>2.4139699999999999</v>
      </c>
      <c r="N501" s="8">
        <v>2.97668E-2</v>
      </c>
      <c r="O501" s="8">
        <v>8.9300299999999999E-2</v>
      </c>
      <c r="P501" s="8">
        <v>0.17860100000000001</v>
      </c>
      <c r="Q501" s="9">
        <v>64.788672288416237</v>
      </c>
      <c r="R501" s="10">
        <v>1331.0687229148277</v>
      </c>
      <c r="S501" s="10">
        <v>0.98431526058257324</v>
      </c>
      <c r="T501" s="8">
        <v>1501.901501926068</v>
      </c>
      <c r="U501" s="8">
        <v>0.84703628395041408</v>
      </c>
      <c r="V501" s="8">
        <f t="shared" si="7"/>
        <v>6650.6131999999998</v>
      </c>
      <c r="W501" s="8"/>
      <c r="X501" s="8"/>
      <c r="Y501" s="8">
        <v>5.75</v>
      </c>
      <c r="Z501" s="8"/>
      <c r="AA501" s="8"/>
      <c r="AB501" s="8"/>
      <c r="AC501" s="8"/>
      <c r="AD501" s="8">
        <v>3.93</v>
      </c>
      <c r="AE501" s="8">
        <v>2.5499999999999998</v>
      </c>
      <c r="AF501" s="8">
        <v>0.87</v>
      </c>
      <c r="AG501" s="8"/>
      <c r="AH501" s="8">
        <v>3.37</v>
      </c>
      <c r="AI501" s="8"/>
      <c r="AJ501" s="8"/>
      <c r="AK501" s="8">
        <v>1.85</v>
      </c>
      <c r="AL501" s="11"/>
      <c r="AM501" s="8"/>
      <c r="AN501" s="8">
        <v>0.94</v>
      </c>
      <c r="AO501" s="8">
        <v>6.39</v>
      </c>
      <c r="AP501" s="8">
        <v>104</v>
      </c>
      <c r="AQ501" s="8">
        <v>0.38</v>
      </c>
      <c r="AR501" s="8"/>
      <c r="AS501" s="8"/>
      <c r="AT501" s="11">
        <v>43</v>
      </c>
      <c r="AU501" s="8">
        <v>2.29</v>
      </c>
      <c r="AV501" s="8">
        <v>86</v>
      </c>
      <c r="AW501" s="8"/>
      <c r="AX501" s="8"/>
      <c r="AY501" s="8">
        <v>7.0000000000000007E-2</v>
      </c>
      <c r="AZ501" s="8"/>
      <c r="BA501" s="8"/>
      <c r="BB501" s="8"/>
      <c r="BC501" s="8">
        <v>23</v>
      </c>
      <c r="BD501" s="8">
        <v>2.27</v>
      </c>
      <c r="BE501" s="8"/>
      <c r="BF501" s="8">
        <v>58</v>
      </c>
      <c r="BG501" s="8"/>
      <c r="BH501" s="8"/>
      <c r="BI501" s="8"/>
      <c r="BJ501" s="8"/>
      <c r="BK501" s="8"/>
      <c r="BL501" s="8"/>
      <c r="BM501" s="8"/>
      <c r="BN501" s="8"/>
      <c r="BO501" s="8"/>
    </row>
    <row r="502" spans="1:67">
      <c r="A502" s="8" t="s">
        <v>34</v>
      </c>
      <c r="B502" s="8" t="s">
        <v>812</v>
      </c>
      <c r="C502" s="8" t="s">
        <v>10</v>
      </c>
      <c r="D502" s="8" t="s">
        <v>399</v>
      </c>
      <c r="E502" s="8">
        <v>-7.8819999999999997</v>
      </c>
      <c r="F502" s="8">
        <v>-49.993000000000002</v>
      </c>
      <c r="G502" s="8">
        <v>51.336300000000001</v>
      </c>
      <c r="H502" s="8">
        <v>1.10927</v>
      </c>
      <c r="I502" s="8">
        <v>9.1681899999999992</v>
      </c>
      <c r="J502" s="8">
        <v>9.1185899999999993</v>
      </c>
      <c r="K502" s="8">
        <v>14.169499999999999</v>
      </c>
      <c r="L502" s="8">
        <v>12.285</v>
      </c>
      <c r="M502" s="8">
        <v>2.31785</v>
      </c>
      <c r="N502" s="8">
        <v>3.00349E-2</v>
      </c>
      <c r="O502" s="8">
        <v>8.0092999999999998E-2</v>
      </c>
      <c r="P502" s="8">
        <v>0.14016300000000001</v>
      </c>
      <c r="Q502" s="9">
        <v>64.161071380378417</v>
      </c>
      <c r="R502" s="10">
        <v>1340.9493052863329</v>
      </c>
      <c r="S502" s="10">
        <v>0.99854318786596685</v>
      </c>
      <c r="T502" s="8">
        <v>1543.4725264802139</v>
      </c>
      <c r="U502" s="8">
        <v>0.85265143057935755</v>
      </c>
      <c r="V502" s="8">
        <f t="shared" si="7"/>
        <v>6650.0736500000003</v>
      </c>
      <c r="W502" s="8">
        <v>4.4800000000000004</v>
      </c>
      <c r="X502" s="8"/>
      <c r="Y502" s="8">
        <v>5.89</v>
      </c>
      <c r="Z502" s="8"/>
      <c r="AA502" s="8"/>
      <c r="AB502" s="8"/>
      <c r="AC502" s="8"/>
      <c r="AD502" s="8">
        <v>3.86</v>
      </c>
      <c r="AE502" s="8">
        <v>2.34</v>
      </c>
      <c r="AF502" s="8">
        <v>0.95</v>
      </c>
      <c r="AG502" s="8"/>
      <c r="AH502" s="8">
        <v>3.46</v>
      </c>
      <c r="AI502" s="8"/>
      <c r="AJ502" s="8"/>
      <c r="AK502" s="8">
        <v>1.87</v>
      </c>
      <c r="AL502" s="11"/>
      <c r="AM502" s="8"/>
      <c r="AN502" s="8">
        <v>0.93</v>
      </c>
      <c r="AO502" s="8">
        <v>6.38</v>
      </c>
      <c r="AP502" s="8">
        <v>109</v>
      </c>
      <c r="AQ502" s="8">
        <v>0.43</v>
      </c>
      <c r="AR502" s="8"/>
      <c r="AS502" s="8">
        <v>0.32</v>
      </c>
      <c r="AT502" s="11">
        <v>42</v>
      </c>
      <c r="AU502" s="8">
        <v>2.52</v>
      </c>
      <c r="AV502" s="8">
        <v>87</v>
      </c>
      <c r="AW502" s="8"/>
      <c r="AX502" s="8"/>
      <c r="AY502" s="8">
        <v>0.06</v>
      </c>
      <c r="AZ502" s="8"/>
      <c r="BA502" s="8"/>
      <c r="BB502" s="8"/>
      <c r="BC502" s="8">
        <v>24</v>
      </c>
      <c r="BD502" s="8">
        <v>2.34</v>
      </c>
      <c r="BE502" s="8"/>
      <c r="BF502" s="8">
        <v>59</v>
      </c>
      <c r="BG502" s="8"/>
      <c r="BH502" s="8"/>
      <c r="BI502" s="8"/>
      <c r="BJ502" s="8"/>
      <c r="BK502" s="8"/>
      <c r="BL502" s="8"/>
      <c r="BM502" s="8"/>
      <c r="BN502" s="8"/>
      <c r="BO502" s="8">
        <v>4.817204301075269</v>
      </c>
    </row>
    <row r="503" spans="1:67">
      <c r="A503" s="8" t="s">
        <v>12</v>
      </c>
      <c r="B503" s="8" t="s">
        <v>813</v>
      </c>
      <c r="C503" s="8" t="s">
        <v>10</v>
      </c>
      <c r="D503" s="8" t="s">
        <v>678</v>
      </c>
      <c r="E503" s="8">
        <v>-30.02</v>
      </c>
      <c r="F503" s="8">
        <v>51.28</v>
      </c>
      <c r="G503" s="8">
        <v>50.084800000000001</v>
      </c>
      <c r="H503" s="8">
        <v>1.1043700000000001</v>
      </c>
      <c r="I503" s="8">
        <v>9.9303399999999993</v>
      </c>
      <c r="J503" s="8">
        <v>8.3932300000000009</v>
      </c>
      <c r="K503" s="8">
        <v>15.355700000000001</v>
      </c>
      <c r="L503" s="8">
        <v>11.5212</v>
      </c>
      <c r="M503" s="8">
        <v>2.9654699999999998</v>
      </c>
      <c r="N503" s="8">
        <v>5.3318699999999997E-2</v>
      </c>
      <c r="O503" s="8" t="s">
        <v>19</v>
      </c>
      <c r="P503" s="8" t="s">
        <v>19</v>
      </c>
      <c r="Q503" s="9">
        <v>60.339168774183591</v>
      </c>
      <c r="R503" s="10">
        <v>1378.800074246037</v>
      </c>
      <c r="S503" s="10">
        <v>1.4571313671016448</v>
      </c>
      <c r="T503" s="8">
        <v>1569.7414579466958</v>
      </c>
      <c r="U503" s="8">
        <v>0.81211366541533558</v>
      </c>
      <c r="V503" s="8">
        <f t="shared" si="7"/>
        <v>6620.6981500000002</v>
      </c>
      <c r="W503" s="8">
        <v>14.529</v>
      </c>
      <c r="X503" s="8">
        <v>0.8</v>
      </c>
      <c r="Y503" s="8">
        <v>11.693</v>
      </c>
      <c r="Z503" s="8">
        <v>40.799999999999997</v>
      </c>
      <c r="AA503" s="8">
        <v>201</v>
      </c>
      <c r="AB503" s="8">
        <v>0.01</v>
      </c>
      <c r="AC503" s="8">
        <v>73.3</v>
      </c>
      <c r="AD503" s="8">
        <v>6.5490000000000004</v>
      </c>
      <c r="AE503" s="8">
        <v>4.1701199999999998</v>
      </c>
      <c r="AF503" s="8">
        <v>1.4379999999999999</v>
      </c>
      <c r="AG503" s="8">
        <v>17.18</v>
      </c>
      <c r="AH503" s="8">
        <v>5.3400600000000003</v>
      </c>
      <c r="AI503" s="8">
        <v>3.1850000000000001</v>
      </c>
      <c r="AJ503" s="8">
        <v>1.4630000000000001</v>
      </c>
      <c r="AK503" s="8">
        <v>3.7559999999999998</v>
      </c>
      <c r="AL503" s="11">
        <v>7.54</v>
      </c>
      <c r="AM503" s="8">
        <v>0.58299999999999996</v>
      </c>
      <c r="AN503" s="8">
        <v>2.9630000000000001</v>
      </c>
      <c r="AO503" s="8">
        <v>11.962999999999999</v>
      </c>
      <c r="AP503" s="8">
        <v>92.9</v>
      </c>
      <c r="AQ503" s="8">
        <v>0.52300000000000002</v>
      </c>
      <c r="AR503" s="8">
        <v>2.1840000000000002</v>
      </c>
      <c r="AS503" s="8">
        <v>0.87</v>
      </c>
      <c r="AT503" s="11"/>
      <c r="AU503" s="8">
        <v>4.101</v>
      </c>
      <c r="AV503" s="8">
        <v>100.92</v>
      </c>
      <c r="AW503" s="8">
        <v>0.187</v>
      </c>
      <c r="AX503" s="8">
        <v>1.014</v>
      </c>
      <c r="AY503" s="8">
        <v>0.17799999999999999</v>
      </c>
      <c r="AZ503" s="8"/>
      <c r="BA503" s="8">
        <v>5.3999999999999999E-2</v>
      </c>
      <c r="BB503" s="8">
        <v>293</v>
      </c>
      <c r="BC503" s="8">
        <v>41.314999999999998</v>
      </c>
      <c r="BD503" s="8">
        <v>3.9470000000000001</v>
      </c>
      <c r="BE503" s="8">
        <v>84.8</v>
      </c>
      <c r="BF503" s="8">
        <v>122.608</v>
      </c>
      <c r="BG503" s="8"/>
      <c r="BH503" s="8"/>
      <c r="BI503" s="8"/>
      <c r="BJ503" s="8"/>
      <c r="BK503" s="8"/>
      <c r="BL503" s="8"/>
      <c r="BM503" s="8"/>
      <c r="BN503" s="8">
        <v>0.59784027143416407</v>
      </c>
      <c r="BO503" s="8">
        <v>4.9034762065474178</v>
      </c>
    </row>
    <row r="504" spans="1:67">
      <c r="A504" s="8" t="s">
        <v>34</v>
      </c>
      <c r="B504" s="8" t="s">
        <v>814</v>
      </c>
      <c r="C504" s="8" t="s">
        <v>10</v>
      </c>
      <c r="D504" s="8" t="s">
        <v>399</v>
      </c>
      <c r="E504" s="8">
        <v>-7.8819999999999997</v>
      </c>
      <c r="F504" s="8">
        <v>-49.993000000000002</v>
      </c>
      <c r="G504" s="8">
        <v>50.614899999999999</v>
      </c>
      <c r="H504" s="8">
        <v>1.1034900000000001</v>
      </c>
      <c r="I504" s="8">
        <v>9.1761199999999992</v>
      </c>
      <c r="J504" s="8">
        <v>8.9151000000000007</v>
      </c>
      <c r="K504" s="8">
        <v>14.9503</v>
      </c>
      <c r="L504" s="8">
        <v>12.273099999999999</v>
      </c>
      <c r="M504" s="8">
        <v>2.4255399999999998</v>
      </c>
      <c r="N504" s="8">
        <v>4.0203599999999999E-2</v>
      </c>
      <c r="O504" s="8">
        <v>9.04581E-2</v>
      </c>
      <c r="P504" s="8">
        <v>0.15076300000000001</v>
      </c>
      <c r="Q504" s="9">
        <v>63.620462033120177</v>
      </c>
      <c r="R504" s="10">
        <v>1344.2332215624801</v>
      </c>
      <c r="S504" s="10">
        <v>1.112078687351451</v>
      </c>
      <c r="T504" s="8">
        <v>1512.5462093174503</v>
      </c>
      <c r="U504" s="8">
        <v>0.83085351186256939</v>
      </c>
      <c r="V504" s="8">
        <f t="shared" si="7"/>
        <v>6615.4225500000002</v>
      </c>
      <c r="W504" s="8">
        <v>4.07</v>
      </c>
      <c r="X504" s="8"/>
      <c r="Y504" s="8">
        <v>6.06</v>
      </c>
      <c r="Z504" s="8"/>
      <c r="AA504" s="8"/>
      <c r="AB504" s="8"/>
      <c r="AC504" s="8"/>
      <c r="AD504" s="8">
        <v>4</v>
      </c>
      <c r="AE504" s="8">
        <v>2.2200000000000002</v>
      </c>
      <c r="AF504" s="8">
        <v>0.91</v>
      </c>
      <c r="AG504" s="8"/>
      <c r="AH504" s="8">
        <v>3.31</v>
      </c>
      <c r="AI504" s="8"/>
      <c r="AJ504" s="8"/>
      <c r="AK504" s="8">
        <v>1.95</v>
      </c>
      <c r="AL504" s="11"/>
      <c r="AM504" s="8"/>
      <c r="AN504" s="8">
        <v>0.91</v>
      </c>
      <c r="AO504" s="8">
        <v>6.35</v>
      </c>
      <c r="AP504" s="8">
        <v>109</v>
      </c>
      <c r="AQ504" s="8">
        <v>0.42</v>
      </c>
      <c r="AR504" s="8"/>
      <c r="AS504" s="8">
        <v>0.36</v>
      </c>
      <c r="AT504" s="11">
        <v>43</v>
      </c>
      <c r="AU504" s="8">
        <v>2.56</v>
      </c>
      <c r="AV504" s="8">
        <v>88</v>
      </c>
      <c r="AW504" s="8"/>
      <c r="AX504" s="8"/>
      <c r="AY504" s="8">
        <v>0.08</v>
      </c>
      <c r="AZ504" s="8"/>
      <c r="BA504" s="8"/>
      <c r="BB504" s="8"/>
      <c r="BC504" s="8">
        <v>24</v>
      </c>
      <c r="BD504" s="8">
        <v>2.4</v>
      </c>
      <c r="BE504" s="8"/>
      <c r="BF504" s="8">
        <v>60</v>
      </c>
      <c r="BG504" s="8"/>
      <c r="BH504" s="8"/>
      <c r="BI504" s="8"/>
      <c r="BJ504" s="8"/>
      <c r="BK504" s="8"/>
      <c r="BL504" s="8"/>
      <c r="BM504" s="8"/>
      <c r="BN504" s="8"/>
      <c r="BO504" s="8">
        <v>4.4725274725274726</v>
      </c>
    </row>
    <row r="505" spans="1:67">
      <c r="A505" s="8" t="s">
        <v>12</v>
      </c>
      <c r="B505" s="8" t="s">
        <v>815</v>
      </c>
      <c r="C505" s="8" t="s">
        <v>10</v>
      </c>
      <c r="D505" s="8" t="s">
        <v>226</v>
      </c>
      <c r="E505" s="8">
        <v>-14.523999999999999</v>
      </c>
      <c r="F505" s="8">
        <v>-33.920999999999999</v>
      </c>
      <c r="G505" s="8">
        <v>50.5032</v>
      </c>
      <c r="H505" s="8">
        <v>1.10331</v>
      </c>
      <c r="I505" s="8">
        <v>8.5620700000000003</v>
      </c>
      <c r="J505" s="8">
        <v>8.7119300000000006</v>
      </c>
      <c r="K505" s="8">
        <v>15.6355</v>
      </c>
      <c r="L505" s="8">
        <v>12.419600000000001</v>
      </c>
      <c r="M505" s="8">
        <v>2.5196100000000001</v>
      </c>
      <c r="N505" s="8">
        <v>4.9953699999999997E-2</v>
      </c>
      <c r="O505" s="8">
        <v>8.9916700000000002E-2</v>
      </c>
      <c r="P505" s="8">
        <v>0.12988</v>
      </c>
      <c r="Q505" s="9">
        <v>64.683092537955673</v>
      </c>
      <c r="R505" s="10">
        <v>1319.3097781774472</v>
      </c>
      <c r="S505" s="10">
        <v>1.0135617416353766</v>
      </c>
      <c r="T505" s="8">
        <v>1396.238255038287</v>
      </c>
      <c r="U505" s="8">
        <v>0.79444545015930002</v>
      </c>
      <c r="V505" s="8">
        <f t="shared" si="7"/>
        <v>6614.3434500000003</v>
      </c>
      <c r="W505" s="8">
        <v>10.516999999999999</v>
      </c>
      <c r="X505" s="8">
        <v>0.38</v>
      </c>
      <c r="Y505" s="8">
        <v>6.4109999999999996</v>
      </c>
      <c r="Z505" s="8">
        <v>42.5</v>
      </c>
      <c r="AA505" s="8">
        <v>382</v>
      </c>
      <c r="AB505" s="8">
        <v>1.106E-2</v>
      </c>
      <c r="AC505" s="8">
        <v>85.9</v>
      </c>
      <c r="AD505" s="8">
        <v>4.484</v>
      </c>
      <c r="AE505" s="8">
        <v>2.8466</v>
      </c>
      <c r="AF505" s="8">
        <v>0.99199999999999999</v>
      </c>
      <c r="AG505" s="8">
        <v>13.36</v>
      </c>
      <c r="AH505" s="8">
        <v>3.5051700000000001</v>
      </c>
      <c r="AI505" s="8">
        <v>1.7529999999999999</v>
      </c>
      <c r="AJ505" s="8">
        <v>0.97699999999999998</v>
      </c>
      <c r="AK505" s="8">
        <v>1.9650000000000001</v>
      </c>
      <c r="AL505" s="11">
        <v>5.45</v>
      </c>
      <c r="AM505" s="8">
        <v>0.40300000000000002</v>
      </c>
      <c r="AN505" s="8">
        <v>1.5049999999999999</v>
      </c>
      <c r="AO505" s="8">
        <v>6.7679999999999998</v>
      </c>
      <c r="AP505" s="8">
        <v>134.19999999999999</v>
      </c>
      <c r="AQ505" s="8">
        <v>0.45400000000000001</v>
      </c>
      <c r="AR505" s="8">
        <v>1.1539999999999999</v>
      </c>
      <c r="AS505" s="8">
        <v>0.879</v>
      </c>
      <c r="AT505" s="11">
        <v>36.200000000000003</v>
      </c>
      <c r="AU505" s="8">
        <v>2.5270000000000001</v>
      </c>
      <c r="AV505" s="8">
        <v>96.918999999999997</v>
      </c>
      <c r="AW505" s="8">
        <v>9.6000000000000002E-2</v>
      </c>
      <c r="AX505" s="8">
        <v>0.66900000000000004</v>
      </c>
      <c r="AY505" s="8">
        <v>0.115</v>
      </c>
      <c r="AZ505" s="8"/>
      <c r="BA505" s="8">
        <v>3.1E-2</v>
      </c>
      <c r="BB505" s="8">
        <v>230</v>
      </c>
      <c r="BC505" s="8">
        <v>27.494</v>
      </c>
      <c r="BD505" s="8">
        <v>2.6280000000000001</v>
      </c>
      <c r="BE505" s="8">
        <v>66.099999999999994</v>
      </c>
      <c r="BF505" s="8">
        <v>62.923000000000002</v>
      </c>
      <c r="BG505" s="8"/>
      <c r="BH505" s="8"/>
      <c r="BI505" s="8"/>
      <c r="BJ505" s="8"/>
      <c r="BK505" s="8"/>
      <c r="BL505" s="8"/>
      <c r="BM505" s="8">
        <v>6.3535911602209936</v>
      </c>
      <c r="BN505" s="8">
        <v>1.3651605931058597</v>
      </c>
      <c r="BO505" s="8">
        <v>6.9880398671096344</v>
      </c>
    </row>
    <row r="506" spans="1:67">
      <c r="A506" s="8" t="s">
        <v>34</v>
      </c>
      <c r="B506" s="8" t="s">
        <v>816</v>
      </c>
      <c r="C506" s="8" t="s">
        <v>10</v>
      </c>
      <c r="D506" s="8" t="s">
        <v>399</v>
      </c>
      <c r="E506" s="8">
        <v>-8.0030000000000001</v>
      </c>
      <c r="F506" s="8">
        <v>-49.756999999999998</v>
      </c>
      <c r="G506" s="8">
        <v>49.482300000000002</v>
      </c>
      <c r="H506" s="8">
        <v>1.1031299999999999</v>
      </c>
      <c r="I506" s="8">
        <v>10.1912</v>
      </c>
      <c r="J506" s="8">
        <v>9.0784199999999995</v>
      </c>
      <c r="K506" s="8">
        <v>15.489599999999999</v>
      </c>
      <c r="L506" s="8">
        <v>11.503</v>
      </c>
      <c r="M506" s="8">
        <v>2.56873</v>
      </c>
      <c r="N506" s="8">
        <v>4.9781100000000002E-2</v>
      </c>
      <c r="O506" s="8">
        <v>8.9605900000000002E-2</v>
      </c>
      <c r="P506" s="8">
        <v>0.16925599999999999</v>
      </c>
      <c r="Q506" s="9">
        <v>61.589539956421511</v>
      </c>
      <c r="R506" s="10">
        <v>1391.7159870757268</v>
      </c>
      <c r="S506" s="10">
        <v>1.5485968141111164</v>
      </c>
      <c r="T506" s="8">
        <v>1613.0560622745334</v>
      </c>
      <c r="U506" s="8">
        <v>0.83973103057994802</v>
      </c>
      <c r="V506" s="8">
        <f t="shared" si="7"/>
        <v>6613.2643499999995</v>
      </c>
      <c r="W506" s="8">
        <v>5.81</v>
      </c>
      <c r="X506" s="8"/>
      <c r="Y506" s="8">
        <v>5.69</v>
      </c>
      <c r="Z506" s="8"/>
      <c r="AA506" s="8"/>
      <c r="AB506" s="8"/>
      <c r="AC506" s="8"/>
      <c r="AD506" s="8">
        <v>4.05</v>
      </c>
      <c r="AE506" s="8">
        <v>2.71</v>
      </c>
      <c r="AF506" s="8">
        <v>0.96</v>
      </c>
      <c r="AG506" s="8"/>
      <c r="AH506" s="8">
        <v>3.34</v>
      </c>
      <c r="AI506" s="8"/>
      <c r="AJ506" s="8"/>
      <c r="AK506" s="8">
        <v>1.89</v>
      </c>
      <c r="AL506" s="11"/>
      <c r="AM506" s="8"/>
      <c r="AN506" s="8">
        <v>1.1100000000000001</v>
      </c>
      <c r="AO506" s="8">
        <v>6.5</v>
      </c>
      <c r="AP506" s="8">
        <v>119</v>
      </c>
      <c r="AQ506" s="8">
        <v>0.39</v>
      </c>
      <c r="AR506" s="8"/>
      <c r="AS506" s="8">
        <v>0.45</v>
      </c>
      <c r="AT506" s="11">
        <v>45</v>
      </c>
      <c r="AU506" s="8">
        <v>2.41</v>
      </c>
      <c r="AV506" s="8">
        <v>92</v>
      </c>
      <c r="AW506" s="8"/>
      <c r="AX506" s="8"/>
      <c r="AY506" s="8">
        <v>0.09</v>
      </c>
      <c r="AZ506" s="8"/>
      <c r="BA506" s="8">
        <v>0.02</v>
      </c>
      <c r="BB506" s="8"/>
      <c r="BC506" s="8">
        <v>26</v>
      </c>
      <c r="BD506" s="8">
        <v>2.57</v>
      </c>
      <c r="BE506" s="8"/>
      <c r="BF506" s="8">
        <v>60</v>
      </c>
      <c r="BG506" s="8"/>
      <c r="BH506" s="8"/>
      <c r="BI506" s="8"/>
      <c r="BJ506" s="8"/>
      <c r="BK506" s="8"/>
      <c r="BL506" s="8"/>
      <c r="BM506" s="8"/>
      <c r="BN506" s="8"/>
      <c r="BO506" s="8">
        <v>5.2342342342342336</v>
      </c>
    </row>
    <row r="507" spans="1:67">
      <c r="A507" s="8" t="s">
        <v>34</v>
      </c>
      <c r="B507" s="8" t="s">
        <v>817</v>
      </c>
      <c r="C507" s="8" t="s">
        <v>10</v>
      </c>
      <c r="D507" s="8" t="s">
        <v>399</v>
      </c>
      <c r="E507" s="8">
        <v>-7.8819999999999997</v>
      </c>
      <c r="F507" s="8">
        <v>-49.993000000000002</v>
      </c>
      <c r="G507" s="8">
        <v>50.498600000000003</v>
      </c>
      <c r="H507" s="8">
        <v>1.09857</v>
      </c>
      <c r="I507" s="8">
        <v>8.9490800000000004</v>
      </c>
      <c r="J507" s="8">
        <v>8.9995499999999993</v>
      </c>
      <c r="K507" s="8">
        <v>14.9124</v>
      </c>
      <c r="L507" s="8">
        <v>12.527200000000001</v>
      </c>
      <c r="M507" s="8">
        <v>2.4343400000000002</v>
      </c>
      <c r="N507" s="8">
        <v>4.0023999999999997E-2</v>
      </c>
      <c r="O507" s="8">
        <v>9.0053999999999995E-2</v>
      </c>
      <c r="P507" s="8">
        <v>0.19011400000000001</v>
      </c>
      <c r="Q507" s="9">
        <v>64.414729124508369</v>
      </c>
      <c r="R507" s="10">
        <v>1335.4749168607934</v>
      </c>
      <c r="S507" s="10">
        <v>1.0722776618147534</v>
      </c>
      <c r="T507" s="8">
        <v>1496.6817240751934</v>
      </c>
      <c r="U507" s="8">
        <v>0.83983305698101485</v>
      </c>
      <c r="V507" s="8">
        <f t="shared" si="7"/>
        <v>6585.9271500000004</v>
      </c>
      <c r="W507" s="8">
        <v>4.1500000000000004</v>
      </c>
      <c r="X507" s="8"/>
      <c r="Y507" s="8">
        <v>6.1</v>
      </c>
      <c r="Z507" s="8"/>
      <c r="AA507" s="8"/>
      <c r="AB507" s="8"/>
      <c r="AC507" s="8"/>
      <c r="AD507" s="8">
        <v>4.09</v>
      </c>
      <c r="AE507" s="8">
        <v>2.38</v>
      </c>
      <c r="AF507" s="8">
        <v>0.95</v>
      </c>
      <c r="AG507" s="8"/>
      <c r="AH507" s="8">
        <v>3.32</v>
      </c>
      <c r="AI507" s="8"/>
      <c r="AJ507" s="8"/>
      <c r="AK507" s="8">
        <v>1.96</v>
      </c>
      <c r="AL507" s="11"/>
      <c r="AM507" s="8"/>
      <c r="AN507" s="8">
        <v>0.96</v>
      </c>
      <c r="AO507" s="8">
        <v>6.7</v>
      </c>
      <c r="AP507" s="8">
        <v>116</v>
      </c>
      <c r="AQ507" s="8">
        <v>0.5</v>
      </c>
      <c r="AR507" s="8"/>
      <c r="AS507" s="8">
        <v>0.3</v>
      </c>
      <c r="AT507" s="11">
        <v>44</v>
      </c>
      <c r="AU507" s="8">
        <v>2.52</v>
      </c>
      <c r="AV507" s="8">
        <v>90</v>
      </c>
      <c r="AW507" s="8"/>
      <c r="AX507" s="8"/>
      <c r="AY507" s="8">
        <v>0.08</v>
      </c>
      <c r="AZ507" s="8"/>
      <c r="BA507" s="8"/>
      <c r="BB507" s="8"/>
      <c r="BC507" s="8">
        <v>25</v>
      </c>
      <c r="BD507" s="8">
        <v>2.64</v>
      </c>
      <c r="BE507" s="8"/>
      <c r="BF507" s="8">
        <v>63</v>
      </c>
      <c r="BG507" s="8"/>
      <c r="BH507" s="8"/>
      <c r="BI507" s="8"/>
      <c r="BJ507" s="8"/>
      <c r="BK507" s="8"/>
      <c r="BL507" s="8"/>
      <c r="BM507" s="8"/>
      <c r="BN507" s="8"/>
      <c r="BO507" s="8">
        <v>4.322916666666667</v>
      </c>
    </row>
    <row r="508" spans="1:67">
      <c r="A508" s="8" t="s">
        <v>12</v>
      </c>
      <c r="B508" s="8" t="s">
        <v>818</v>
      </c>
      <c r="C508" s="8" t="s">
        <v>10</v>
      </c>
      <c r="D508" s="8" t="s">
        <v>657</v>
      </c>
      <c r="E508" s="8">
        <v>17.895</v>
      </c>
      <c r="F508" s="8">
        <v>85.6875</v>
      </c>
      <c r="G508" s="8">
        <v>50.742199999999997</v>
      </c>
      <c r="H508" s="8">
        <v>1.0980399999999999</v>
      </c>
      <c r="I508" s="8">
        <v>7.5007999999999999</v>
      </c>
      <c r="J508" s="8">
        <v>8.1106499999999997</v>
      </c>
      <c r="K508" s="8">
        <v>16.6355</v>
      </c>
      <c r="L508" s="8">
        <v>11.5976</v>
      </c>
      <c r="M508" s="8">
        <v>3.1657299999999999</v>
      </c>
      <c r="N508" s="8">
        <v>0.26597199999999999</v>
      </c>
      <c r="O508" s="8">
        <v>0.15842200000000001</v>
      </c>
      <c r="P508" s="8">
        <v>0.12667700000000001</v>
      </c>
      <c r="Q508" s="9">
        <v>66.059682433958059</v>
      </c>
      <c r="R508" s="10">
        <v>1273.2497002719604</v>
      </c>
      <c r="S508" s="10">
        <v>0.91085606125983898</v>
      </c>
      <c r="T508" s="8">
        <v>1140.7779411398687</v>
      </c>
      <c r="U508" s="8">
        <v>0.70757963180524031</v>
      </c>
      <c r="V508" s="8">
        <f t="shared" si="7"/>
        <v>6582.7497999999996</v>
      </c>
      <c r="W508" s="8">
        <v>69.259699999999995</v>
      </c>
      <c r="X508" s="8">
        <v>0.76274200000000003</v>
      </c>
      <c r="Y508" s="8">
        <v>12.666700000000001</v>
      </c>
      <c r="Z508" s="8">
        <v>38.7684</v>
      </c>
      <c r="AA508" s="8">
        <v>337.34</v>
      </c>
      <c r="AB508" s="8">
        <v>6.9086900000000007E-2</v>
      </c>
      <c r="AC508" s="8">
        <v>81.076599999999999</v>
      </c>
      <c r="AD508" s="8">
        <v>4.0390800000000002</v>
      </c>
      <c r="AE508" s="8">
        <v>2.5226999999999999</v>
      </c>
      <c r="AF508" s="8">
        <v>1.06721</v>
      </c>
      <c r="AG508" s="8">
        <v>15.1404</v>
      </c>
      <c r="AH508" s="8">
        <v>3.6448800000000001</v>
      </c>
      <c r="AI508" s="8">
        <v>2.1225200000000002</v>
      </c>
      <c r="AJ508" s="8">
        <v>0.89033099999999998</v>
      </c>
      <c r="AK508" s="8">
        <v>4.97715</v>
      </c>
      <c r="AL508" s="11">
        <v>5.1349999999999998</v>
      </c>
      <c r="AM508" s="8">
        <v>0.349246</v>
      </c>
      <c r="AN508" s="8">
        <v>6.0947699999999996</v>
      </c>
      <c r="AO508" s="8">
        <v>9.5629600000000003</v>
      </c>
      <c r="AP508" s="8">
        <v>109.824</v>
      </c>
      <c r="AQ508" s="8">
        <v>0.50634699999999999</v>
      </c>
      <c r="AR508" s="8">
        <v>1.8756999999999999</v>
      </c>
      <c r="AS508" s="8">
        <v>5.6180099999999999</v>
      </c>
      <c r="AT508" s="11">
        <v>36.217199999999998</v>
      </c>
      <c r="AU508" s="8">
        <v>2.7995399999999999</v>
      </c>
      <c r="AV508" s="8">
        <v>192.517</v>
      </c>
      <c r="AW508" s="8">
        <v>0.36524000000000001</v>
      </c>
      <c r="AX508" s="8">
        <v>0.62555499999999997</v>
      </c>
      <c r="AY508" s="8">
        <v>0.40857199999999999</v>
      </c>
      <c r="AZ508" s="8"/>
      <c r="BA508" s="8">
        <v>0.12395299999999999</v>
      </c>
      <c r="BB508" s="8">
        <v>208.25899999999999</v>
      </c>
      <c r="BC508" s="8">
        <v>24.669699999999999</v>
      </c>
      <c r="BD508" s="8">
        <v>2.3098700000000001</v>
      </c>
      <c r="BE508" s="8">
        <v>57.789200000000001</v>
      </c>
      <c r="BF508" s="8">
        <v>91.454999999999998</v>
      </c>
      <c r="BG508" s="8">
        <v>0.70282</v>
      </c>
      <c r="BH508" s="8"/>
      <c r="BI508" s="8"/>
      <c r="BJ508" s="8"/>
      <c r="BK508" s="8"/>
      <c r="BL508" s="8" t="s">
        <v>49</v>
      </c>
      <c r="BM508" s="8">
        <v>5.7502788730216583</v>
      </c>
      <c r="BN508" s="8">
        <v>0.88651905308621726</v>
      </c>
      <c r="BO508" s="8">
        <v>11.363792234981796</v>
      </c>
    </row>
    <row r="509" spans="1:67" ht="18">
      <c r="A509" s="8" t="s">
        <v>1237</v>
      </c>
      <c r="B509" s="8" t="s">
        <v>819</v>
      </c>
      <c r="C509" s="8" t="s">
        <v>10</v>
      </c>
      <c r="D509" s="8" t="s">
        <v>736</v>
      </c>
      <c r="E509" s="8">
        <v>-104.855</v>
      </c>
      <c r="F509" s="8">
        <v>15.273</v>
      </c>
      <c r="G509" s="8">
        <v>50.612900000000003</v>
      </c>
      <c r="H509" s="8">
        <v>1.09595</v>
      </c>
      <c r="I509" s="8">
        <v>9.0656499999999998</v>
      </c>
      <c r="J509" s="8">
        <v>8.2088999999999999</v>
      </c>
      <c r="K509" s="8">
        <v>15.5456</v>
      </c>
      <c r="L509" s="8">
        <v>12.343299999999999</v>
      </c>
      <c r="M509" s="8">
        <v>2.5702600000000002</v>
      </c>
      <c r="N509" s="8">
        <v>3.9844900000000003E-2</v>
      </c>
      <c r="O509" s="8">
        <v>8.9660900000000002E-2</v>
      </c>
      <c r="P509" s="8" t="s">
        <v>19</v>
      </c>
      <c r="Q509" s="9">
        <v>61.97560825227427</v>
      </c>
      <c r="R509" s="10">
        <v>1340.3386324856567</v>
      </c>
      <c r="S509" s="10">
        <v>1.1149659321909902</v>
      </c>
      <c r="T509" s="8">
        <v>1462.0350965866974</v>
      </c>
      <c r="U509" s="8">
        <v>0.78526066250526827</v>
      </c>
      <c r="V509" s="8">
        <f t="shared" si="7"/>
        <v>6570.2202500000003</v>
      </c>
      <c r="W509" s="8">
        <v>1.9910000000000001</v>
      </c>
      <c r="X509" s="8">
        <v>0.4</v>
      </c>
      <c r="Y509" s="8">
        <v>6.032</v>
      </c>
      <c r="Z509" s="8">
        <v>42.2</v>
      </c>
      <c r="AA509" s="8">
        <v>292</v>
      </c>
      <c r="AB509" s="8">
        <v>1.4599999999999999E-3</v>
      </c>
      <c r="AC509" s="8">
        <v>83.6</v>
      </c>
      <c r="AD509" s="8">
        <v>4.7039999999999997</v>
      </c>
      <c r="AE509" s="8">
        <v>2.9861900000000001</v>
      </c>
      <c r="AF509" s="8">
        <v>1.0289999999999999</v>
      </c>
      <c r="AG509" s="8">
        <v>15.2</v>
      </c>
      <c r="AH509" s="8">
        <v>3.5795699999999999</v>
      </c>
      <c r="AI509" s="8">
        <v>1.911</v>
      </c>
      <c r="AJ509" s="8">
        <v>0.97799999999999998</v>
      </c>
      <c r="AK509" s="8">
        <v>1.5329999999999999</v>
      </c>
      <c r="AL509" s="11">
        <v>5.73</v>
      </c>
      <c r="AM509" s="8">
        <v>0.42899999999999999</v>
      </c>
      <c r="AN509" s="8">
        <v>0.57599999999999996</v>
      </c>
      <c r="AO509" s="8">
        <v>6.8380000000000001</v>
      </c>
      <c r="AP509" s="8">
        <v>74.900000000000006</v>
      </c>
      <c r="AQ509" s="8">
        <v>0.29499999999999998</v>
      </c>
      <c r="AR509" s="8">
        <v>1.153</v>
      </c>
      <c r="AS509" s="8">
        <v>0.159</v>
      </c>
      <c r="AT509" s="11"/>
      <c r="AU509" s="8">
        <v>2.5910000000000002</v>
      </c>
      <c r="AV509" s="8">
        <v>94.003</v>
      </c>
      <c r="AW509" s="8"/>
      <c r="AX509" s="8">
        <v>0.67300000000000004</v>
      </c>
      <c r="AY509" s="8">
        <v>3.3000000000000002E-2</v>
      </c>
      <c r="AZ509" s="8"/>
      <c r="BA509" s="8">
        <v>1.26E-2</v>
      </c>
      <c r="BB509" s="8">
        <v>281</v>
      </c>
      <c r="BC509" s="8">
        <v>30.370999999999999</v>
      </c>
      <c r="BD509" s="8">
        <v>2.8069999999999999</v>
      </c>
      <c r="BE509" s="8">
        <v>70.3</v>
      </c>
      <c r="BF509" s="8">
        <v>66.763999999999996</v>
      </c>
      <c r="BG509" s="8"/>
      <c r="BH509" s="8"/>
      <c r="BI509" s="8"/>
      <c r="BJ509" s="8"/>
      <c r="BK509" s="8"/>
      <c r="BL509" s="8"/>
      <c r="BM509" s="8"/>
      <c r="BN509" s="8">
        <v>1.252171829129471</v>
      </c>
      <c r="BO509" s="8">
        <v>3.4565972222222228</v>
      </c>
    </row>
    <row r="510" spans="1:67">
      <c r="A510" s="8" t="s">
        <v>34</v>
      </c>
      <c r="B510" s="8" t="s">
        <v>820</v>
      </c>
      <c r="C510" s="8" t="s">
        <v>10</v>
      </c>
      <c r="D510" s="8" t="s">
        <v>399</v>
      </c>
      <c r="E510" s="8">
        <v>-7.8819999999999997</v>
      </c>
      <c r="F510" s="8">
        <v>-49.993000000000002</v>
      </c>
      <c r="G510" s="8">
        <v>50.602899999999998</v>
      </c>
      <c r="H510" s="8">
        <v>1.09572</v>
      </c>
      <c r="I510" s="8">
        <v>9.0740800000000004</v>
      </c>
      <c r="J510" s="8">
        <v>9.1218800000000009</v>
      </c>
      <c r="K510" s="8">
        <v>14.827400000000001</v>
      </c>
      <c r="L510" s="8">
        <v>12.3596</v>
      </c>
      <c r="M510" s="8">
        <v>2.3813399999999998</v>
      </c>
      <c r="N510" s="8">
        <v>3.0217399999999998E-2</v>
      </c>
      <c r="O510" s="8">
        <v>9.0652200000000002E-2</v>
      </c>
      <c r="P510" s="8">
        <v>0.171232</v>
      </c>
      <c r="Q510" s="9">
        <v>64.406249382194588</v>
      </c>
      <c r="R510" s="10">
        <v>1340.6323425502669</v>
      </c>
      <c r="S510" s="10">
        <v>1.0816634619251209</v>
      </c>
      <c r="T510" s="8">
        <v>1513.6127971595838</v>
      </c>
      <c r="U510" s="8">
        <v>0.84272052813438136</v>
      </c>
      <c r="V510" s="8">
        <f t="shared" si="7"/>
        <v>6568.8414000000002</v>
      </c>
      <c r="W510" s="8"/>
      <c r="X510" s="8"/>
      <c r="Y510" s="8">
        <v>5.95</v>
      </c>
      <c r="Z510" s="8"/>
      <c r="AA510" s="8"/>
      <c r="AB510" s="8"/>
      <c r="AC510" s="8"/>
      <c r="AD510" s="8">
        <v>3.83</v>
      </c>
      <c r="AE510" s="8">
        <v>2.23</v>
      </c>
      <c r="AF510" s="8">
        <v>0.97</v>
      </c>
      <c r="AG510" s="8"/>
      <c r="AH510" s="8">
        <v>3.18</v>
      </c>
      <c r="AI510" s="8"/>
      <c r="AJ510" s="8"/>
      <c r="AK510" s="8">
        <v>1.9</v>
      </c>
      <c r="AL510" s="11"/>
      <c r="AM510" s="8"/>
      <c r="AN510" s="8">
        <v>0.9</v>
      </c>
      <c r="AO510" s="8">
        <v>6.68</v>
      </c>
      <c r="AP510" s="8">
        <v>105</v>
      </c>
      <c r="AQ510" s="8">
        <v>0.39</v>
      </c>
      <c r="AR510" s="8"/>
      <c r="AS510" s="8"/>
      <c r="AT510" s="11">
        <v>43</v>
      </c>
      <c r="AU510" s="8">
        <v>2.41</v>
      </c>
      <c r="AV510" s="8">
        <v>84</v>
      </c>
      <c r="AW510" s="8"/>
      <c r="AX510" s="8"/>
      <c r="AY510" s="8">
        <v>0.06</v>
      </c>
      <c r="AZ510" s="8"/>
      <c r="BA510" s="8"/>
      <c r="BB510" s="8"/>
      <c r="BC510" s="8">
        <v>24</v>
      </c>
      <c r="BD510" s="8">
        <v>2.3199999999999998</v>
      </c>
      <c r="BE510" s="8"/>
      <c r="BF510" s="8">
        <v>59</v>
      </c>
      <c r="BG510" s="8"/>
      <c r="BH510" s="8"/>
      <c r="BI510" s="8"/>
      <c r="BJ510" s="8"/>
      <c r="BK510" s="8"/>
      <c r="BL510" s="8"/>
      <c r="BM510" s="8"/>
      <c r="BN510" s="8"/>
      <c r="BO510" s="8"/>
    </row>
    <row r="511" spans="1:67">
      <c r="A511" s="8" t="s">
        <v>672</v>
      </c>
      <c r="B511" s="8" t="s">
        <v>821</v>
      </c>
      <c r="C511" s="8" t="s">
        <v>10</v>
      </c>
      <c r="D511" s="8" t="s">
        <v>774</v>
      </c>
      <c r="E511" s="8">
        <v>65.56</v>
      </c>
      <c r="F511" s="8">
        <v>-19.059999999999999</v>
      </c>
      <c r="G511" s="8">
        <v>50.584000000000003</v>
      </c>
      <c r="H511" s="8">
        <v>1.0953200000000001</v>
      </c>
      <c r="I511" s="8">
        <v>8.8322800000000008</v>
      </c>
      <c r="J511" s="8">
        <v>8.2547499999999996</v>
      </c>
      <c r="K511" s="8">
        <v>16.021599999999999</v>
      </c>
      <c r="L511" s="8">
        <v>11.7</v>
      </c>
      <c r="M511" s="8">
        <v>2.5391599999999999</v>
      </c>
      <c r="N511" s="8">
        <v>0.189192</v>
      </c>
      <c r="O511" s="8">
        <v>0.12944700000000001</v>
      </c>
      <c r="P511" s="8">
        <v>0.16927700000000001</v>
      </c>
      <c r="Q511" s="9">
        <v>62.718570856318664</v>
      </c>
      <c r="R511" s="10">
        <v>1329.1602198257851</v>
      </c>
      <c r="S511" s="10">
        <v>1.0891694681711688</v>
      </c>
      <c r="T511" s="8">
        <v>1353.7362269701075</v>
      </c>
      <c r="U511" s="8">
        <v>0.74949938417281947</v>
      </c>
      <c r="V511" s="8">
        <f t="shared" si="7"/>
        <v>6566.4434000000001</v>
      </c>
      <c r="W511" s="8">
        <v>57</v>
      </c>
      <c r="X511" s="8"/>
      <c r="Y511" s="8">
        <v>12.26</v>
      </c>
      <c r="Z511" s="8"/>
      <c r="AA511" s="8"/>
      <c r="AB511" s="8">
        <v>6.0999999999999999E-2</v>
      </c>
      <c r="AC511" s="8"/>
      <c r="AD511" s="8">
        <v>3.83</v>
      </c>
      <c r="AE511" s="8">
        <v>2.4500000000000002</v>
      </c>
      <c r="AF511" s="8">
        <v>0.95</v>
      </c>
      <c r="AG511" s="8"/>
      <c r="AH511" s="8">
        <v>3.25</v>
      </c>
      <c r="AI511" s="8">
        <v>1.99</v>
      </c>
      <c r="AJ511" s="8">
        <v>0.83</v>
      </c>
      <c r="AK511" s="8">
        <v>5.22</v>
      </c>
      <c r="AL511" s="11"/>
      <c r="AM511" s="8">
        <v>0.33</v>
      </c>
      <c r="AN511" s="8">
        <v>6.8</v>
      </c>
      <c r="AO511" s="8">
        <v>8.3800000000000008</v>
      </c>
      <c r="AP511" s="8"/>
      <c r="AQ511" s="8">
        <v>0.6</v>
      </c>
      <c r="AR511" s="8">
        <v>1.77</v>
      </c>
      <c r="AS511" s="8">
        <v>4.8899999999999997</v>
      </c>
      <c r="AT511" s="11"/>
      <c r="AU511" s="8">
        <v>2.5</v>
      </c>
      <c r="AV511" s="8">
        <v>155</v>
      </c>
      <c r="AW511" s="8"/>
      <c r="AX511" s="8">
        <v>0.59</v>
      </c>
      <c r="AY511" s="8">
        <v>0.59</v>
      </c>
      <c r="AZ511" s="8"/>
      <c r="BA511" s="8">
        <v>0.14000000000000001</v>
      </c>
      <c r="BB511" s="8"/>
      <c r="BC511" s="8">
        <v>24</v>
      </c>
      <c r="BD511" s="8">
        <v>2.2599999999999998</v>
      </c>
      <c r="BE511" s="8"/>
      <c r="BF511" s="8">
        <v>75</v>
      </c>
      <c r="BG511" s="8">
        <v>0.70320199999999999</v>
      </c>
      <c r="BH511" s="8">
        <v>0.51307599999999998</v>
      </c>
      <c r="BI511" s="8">
        <v>18.462700000000002</v>
      </c>
      <c r="BJ511" s="8">
        <v>15.5282</v>
      </c>
      <c r="BK511" s="8">
        <v>38.453299999999999</v>
      </c>
      <c r="BL511" s="8" t="s">
        <v>673</v>
      </c>
      <c r="BM511" s="8"/>
      <c r="BN511" s="8"/>
      <c r="BO511" s="8">
        <v>8.382352941176471</v>
      </c>
    </row>
    <row r="512" spans="1:67">
      <c r="A512" s="8" t="s">
        <v>802</v>
      </c>
      <c r="B512" s="8" t="s">
        <v>822</v>
      </c>
      <c r="C512" s="8" t="s">
        <v>1</v>
      </c>
      <c r="D512" s="8" t="s">
        <v>801</v>
      </c>
      <c r="E512" s="8">
        <v>-37.76</v>
      </c>
      <c r="F512" s="8">
        <v>33.799999999999997</v>
      </c>
      <c r="G512" s="8">
        <v>50.216200000000001</v>
      </c>
      <c r="H512" s="8">
        <v>1.09433</v>
      </c>
      <c r="I512" s="8">
        <v>8.9854500000000002</v>
      </c>
      <c r="J512" s="8">
        <v>9.1996400000000005</v>
      </c>
      <c r="K512" s="8">
        <v>15.475</v>
      </c>
      <c r="L512" s="8">
        <v>12.1333</v>
      </c>
      <c r="M512" s="8">
        <v>2.1593900000000001</v>
      </c>
      <c r="N512" s="8">
        <v>0.11052099999999999</v>
      </c>
      <c r="O512" s="8">
        <v>0.10047399999999999</v>
      </c>
      <c r="P512" s="8">
        <v>0.16075800000000001</v>
      </c>
      <c r="Q512" s="9">
        <v>64.824742035581252</v>
      </c>
      <c r="R512" s="10">
        <v>1337.0088550081032</v>
      </c>
      <c r="S512" s="10">
        <v>1.0794547590559913</v>
      </c>
      <c r="T512" s="8">
        <v>1451.4981431712115</v>
      </c>
      <c r="U512" s="8">
        <v>0.81626120014252446</v>
      </c>
      <c r="V512" s="8">
        <f t="shared" si="7"/>
        <v>6560.5083500000001</v>
      </c>
      <c r="W512" s="8">
        <v>45</v>
      </c>
      <c r="X512" s="8"/>
      <c r="Y512" s="8">
        <v>11.1</v>
      </c>
      <c r="Z512" s="8"/>
      <c r="AA512" s="8">
        <v>481</v>
      </c>
      <c r="AB512" s="8"/>
      <c r="AC512" s="8"/>
      <c r="AD512" s="8">
        <v>4.0999999999999996</v>
      </c>
      <c r="AE512" s="8">
        <v>2.7</v>
      </c>
      <c r="AF512" s="8">
        <v>0.89</v>
      </c>
      <c r="AG512" s="8"/>
      <c r="AH512" s="8">
        <v>3.4</v>
      </c>
      <c r="AI512" s="8"/>
      <c r="AJ512" s="8"/>
      <c r="AK512" s="8">
        <v>4.5999999999999996</v>
      </c>
      <c r="AL512" s="11"/>
      <c r="AM512" s="8"/>
      <c r="AN512" s="8"/>
      <c r="AO512" s="8">
        <v>7.4</v>
      </c>
      <c r="AP512" s="8">
        <v>210</v>
      </c>
      <c r="AQ512" s="8"/>
      <c r="AR512" s="8"/>
      <c r="AS512" s="8"/>
      <c r="AT512" s="11">
        <v>39</v>
      </c>
      <c r="AU512" s="8">
        <v>2.2000000000000002</v>
      </c>
      <c r="AV512" s="8">
        <v>108</v>
      </c>
      <c r="AW512" s="8"/>
      <c r="AX512" s="8"/>
      <c r="AY512" s="8"/>
      <c r="AZ512" s="8"/>
      <c r="BA512" s="8"/>
      <c r="BB512" s="8">
        <v>252</v>
      </c>
      <c r="BC512" s="8">
        <v>26</v>
      </c>
      <c r="BD512" s="8">
        <v>2.6</v>
      </c>
      <c r="BE512" s="8"/>
      <c r="BF512" s="8">
        <v>61</v>
      </c>
      <c r="BG512" s="8"/>
      <c r="BH512" s="8"/>
      <c r="BI512" s="8"/>
      <c r="BJ512" s="8"/>
      <c r="BK512" s="8"/>
      <c r="BL512" s="8"/>
      <c r="BM512" s="8">
        <v>6.4615384615384617</v>
      </c>
      <c r="BN512" s="8"/>
      <c r="BO512" s="8"/>
    </row>
    <row r="513" spans="1:67">
      <c r="A513" s="8" t="s">
        <v>34</v>
      </c>
      <c r="B513" s="8" t="s">
        <v>823</v>
      </c>
      <c r="C513" s="8" t="s">
        <v>10</v>
      </c>
      <c r="D513" s="8" t="s">
        <v>399</v>
      </c>
      <c r="E513" s="8">
        <v>-7.8819999999999997</v>
      </c>
      <c r="F513" s="8">
        <v>-49.993000000000002</v>
      </c>
      <c r="G513" s="8">
        <v>50.643300000000004</v>
      </c>
      <c r="H513" s="8">
        <v>1.0942000000000001</v>
      </c>
      <c r="I513" s="8">
        <v>8.9493100000000005</v>
      </c>
      <c r="J513" s="8">
        <v>9.1404999999999994</v>
      </c>
      <c r="K513" s="8">
        <v>14.835900000000001</v>
      </c>
      <c r="L513" s="8">
        <v>12.402699999999999</v>
      </c>
      <c r="M513" s="8">
        <v>2.4175200000000001</v>
      </c>
      <c r="N513" s="8">
        <v>3.01756E-2</v>
      </c>
      <c r="O513" s="8">
        <v>8.0468300000000006E-2</v>
      </c>
      <c r="P513" s="8">
        <v>0.160937</v>
      </c>
      <c r="Q513" s="9">
        <v>64.76956138855634</v>
      </c>
      <c r="R513" s="10">
        <v>1334.9513317293456</v>
      </c>
      <c r="S513" s="10">
        <v>1.0522339192744419</v>
      </c>
      <c r="T513" s="8">
        <v>1496.5307752553172</v>
      </c>
      <c r="U513" s="8">
        <v>0.84209010363782022</v>
      </c>
      <c r="V513" s="8">
        <f t="shared" si="7"/>
        <v>6559.7290000000003</v>
      </c>
      <c r="W513" s="8">
        <v>4.5</v>
      </c>
      <c r="X513" s="8"/>
      <c r="Y513" s="8">
        <v>5.81</v>
      </c>
      <c r="Z513" s="8"/>
      <c r="AA513" s="8"/>
      <c r="AB513" s="8"/>
      <c r="AC513" s="8"/>
      <c r="AD513" s="8">
        <v>3.96</v>
      </c>
      <c r="AE513" s="8">
        <v>2.46</v>
      </c>
      <c r="AF513" s="8">
        <v>0.98</v>
      </c>
      <c r="AG513" s="8"/>
      <c r="AH513" s="8">
        <v>3.57</v>
      </c>
      <c r="AI513" s="8"/>
      <c r="AJ513" s="8"/>
      <c r="AK513" s="8">
        <v>1.73</v>
      </c>
      <c r="AL513" s="11"/>
      <c r="AM513" s="8"/>
      <c r="AN513" s="8">
        <v>0.85</v>
      </c>
      <c r="AO513" s="8">
        <v>6.5</v>
      </c>
      <c r="AP513" s="8">
        <v>102</v>
      </c>
      <c r="AQ513" s="8">
        <v>0.25</v>
      </c>
      <c r="AR513" s="8"/>
      <c r="AS513" s="8">
        <v>0.32</v>
      </c>
      <c r="AT513" s="11">
        <v>45</v>
      </c>
      <c r="AU513" s="8">
        <v>2.27</v>
      </c>
      <c r="AV513" s="8">
        <v>86</v>
      </c>
      <c r="AW513" s="8"/>
      <c r="AX513" s="8"/>
      <c r="AY513" s="8">
        <v>0.06</v>
      </c>
      <c r="AZ513" s="8"/>
      <c r="BA513" s="8"/>
      <c r="BB513" s="8"/>
      <c r="BC513" s="8">
        <v>24</v>
      </c>
      <c r="BD513" s="8">
        <v>2.34</v>
      </c>
      <c r="BE513" s="8"/>
      <c r="BF513" s="8">
        <v>59</v>
      </c>
      <c r="BG513" s="8"/>
      <c r="BH513" s="8"/>
      <c r="BI513" s="8"/>
      <c r="BJ513" s="8"/>
      <c r="BK513" s="8"/>
      <c r="BL513" s="8"/>
      <c r="BM513" s="8"/>
      <c r="BN513" s="8"/>
      <c r="BO513" s="8">
        <v>5.2941176470588234</v>
      </c>
    </row>
    <row r="514" spans="1:67">
      <c r="A514" s="8" t="s">
        <v>802</v>
      </c>
      <c r="B514" s="8" t="s">
        <v>824</v>
      </c>
      <c r="C514" s="8" t="s">
        <v>10</v>
      </c>
      <c r="D514" s="8" t="s">
        <v>801</v>
      </c>
      <c r="E514" s="8">
        <v>-37.76</v>
      </c>
      <c r="F514" s="8">
        <v>33.799999999999997</v>
      </c>
      <c r="G514" s="8">
        <v>49.932499999999997</v>
      </c>
      <c r="H514" s="8">
        <v>1.0939300000000001</v>
      </c>
      <c r="I514" s="8">
        <v>9.2593599999999991</v>
      </c>
      <c r="J514" s="8">
        <v>8.7268100000000004</v>
      </c>
      <c r="K514" s="8">
        <v>15.997199999999999</v>
      </c>
      <c r="L514" s="8">
        <v>11.901300000000001</v>
      </c>
      <c r="M514" s="8">
        <v>2.2738299999999998</v>
      </c>
      <c r="N514" s="8">
        <v>0.12928700000000001</v>
      </c>
      <c r="O514" s="8">
        <v>0.119342</v>
      </c>
      <c r="P514" s="8"/>
      <c r="Q514" s="9">
        <v>62.914523924549002</v>
      </c>
      <c r="R514" s="10">
        <v>1349.8539709553015</v>
      </c>
      <c r="S514" s="10">
        <v>1.1970297456243535</v>
      </c>
      <c r="T514" s="8">
        <v>1451.9444512665893</v>
      </c>
      <c r="U514" s="8">
        <v>0.78587704339193787</v>
      </c>
      <c r="V514" s="8">
        <f t="shared" si="7"/>
        <v>6558.1103500000008</v>
      </c>
      <c r="W514" s="8">
        <v>40</v>
      </c>
      <c r="X514" s="8"/>
      <c r="Y514" s="8">
        <v>11.2</v>
      </c>
      <c r="Z514" s="8"/>
      <c r="AA514" s="8">
        <v>469</v>
      </c>
      <c r="AB514" s="8"/>
      <c r="AC514" s="8"/>
      <c r="AD514" s="8">
        <v>4.0999999999999996</v>
      </c>
      <c r="AE514" s="8">
        <v>2.7</v>
      </c>
      <c r="AF514" s="8">
        <v>0.91</v>
      </c>
      <c r="AG514" s="8"/>
      <c r="AH514" s="8">
        <v>3.3</v>
      </c>
      <c r="AI514" s="8"/>
      <c r="AJ514" s="8"/>
      <c r="AK514" s="8">
        <v>4.5999999999999996</v>
      </c>
      <c r="AL514" s="11"/>
      <c r="AM514" s="8"/>
      <c r="AN514" s="8"/>
      <c r="AO514" s="8">
        <v>7.4</v>
      </c>
      <c r="AP514" s="8">
        <v>194</v>
      </c>
      <c r="AQ514" s="8"/>
      <c r="AR514" s="8"/>
      <c r="AS514" s="8"/>
      <c r="AT514" s="11">
        <v>38</v>
      </c>
      <c r="AU514" s="8">
        <v>2.4</v>
      </c>
      <c r="AV514" s="8">
        <v>97</v>
      </c>
      <c r="AW514" s="8"/>
      <c r="AX514" s="8"/>
      <c r="AY514" s="8"/>
      <c r="AZ514" s="8"/>
      <c r="BA514" s="8"/>
      <c r="BB514" s="8">
        <v>206</v>
      </c>
      <c r="BC514" s="8">
        <v>26</v>
      </c>
      <c r="BD514" s="8">
        <v>2.5</v>
      </c>
      <c r="BE514" s="8"/>
      <c r="BF514" s="8">
        <v>54</v>
      </c>
      <c r="BG514" s="8">
        <v>0.702905</v>
      </c>
      <c r="BH514" s="8">
        <v>0.513073</v>
      </c>
      <c r="BI514" s="8">
        <v>18.789000000000001</v>
      </c>
      <c r="BJ514" s="8">
        <v>15.526999999999999</v>
      </c>
      <c r="BK514" s="8">
        <v>38.423999999999999</v>
      </c>
      <c r="BL514" s="8" t="s">
        <v>825</v>
      </c>
      <c r="BM514" s="8">
        <v>5.4210526315789478</v>
      </c>
      <c r="BN514" s="8"/>
      <c r="BO514" s="8"/>
    </row>
    <row r="515" spans="1:67">
      <c r="A515" s="8" t="s">
        <v>828</v>
      </c>
      <c r="B515" s="8" t="s">
        <v>826</v>
      </c>
      <c r="C515" s="8" t="s">
        <v>10</v>
      </c>
      <c r="D515" s="8" t="s">
        <v>827</v>
      </c>
      <c r="E515" s="8">
        <v>-127.44199999999999</v>
      </c>
      <c r="F515" s="8">
        <v>41.335000000000001</v>
      </c>
      <c r="G515" s="8">
        <v>49.664299999999997</v>
      </c>
      <c r="H515" s="8">
        <v>1.0936900000000001</v>
      </c>
      <c r="I515" s="8">
        <v>8.8850300000000004</v>
      </c>
      <c r="J515" s="8">
        <v>9.1884499999999996</v>
      </c>
      <c r="K515" s="8">
        <v>16.241299999999999</v>
      </c>
      <c r="L515" s="8">
        <v>11.8004</v>
      </c>
      <c r="M515" s="8">
        <v>2.5535999999999999</v>
      </c>
      <c r="N515" s="8">
        <v>4.9715000000000002E-2</v>
      </c>
      <c r="O515" s="8">
        <v>8.9486999999999997E-2</v>
      </c>
      <c r="P515" s="8">
        <v>0.15908800000000001</v>
      </c>
      <c r="Q515" s="9">
        <v>65.052918002662025</v>
      </c>
      <c r="R515" s="10">
        <v>1335.3066501558624</v>
      </c>
      <c r="S515" s="10">
        <v>1.1945251083601978</v>
      </c>
      <c r="T515" s="8">
        <v>1406.3273062651083</v>
      </c>
      <c r="U515" s="8">
        <v>0.79567666125519665</v>
      </c>
      <c r="V515" s="8">
        <f t="shared" ref="V515:V578" si="8">H515*5995</f>
        <v>6556.67155</v>
      </c>
      <c r="W515" s="8"/>
      <c r="X515" s="8"/>
      <c r="Y515" s="8">
        <v>7.4</v>
      </c>
      <c r="Z515" s="8"/>
      <c r="AA515" s="8"/>
      <c r="AB515" s="8"/>
      <c r="AC515" s="8"/>
      <c r="AD515" s="8"/>
      <c r="AE515" s="8"/>
      <c r="AF515" s="8">
        <v>0.93</v>
      </c>
      <c r="AG515" s="8"/>
      <c r="AH515" s="8"/>
      <c r="AI515" s="8"/>
      <c r="AJ515" s="8"/>
      <c r="AK515" s="8">
        <v>2.5</v>
      </c>
      <c r="AL515" s="11"/>
      <c r="AM515" s="8"/>
      <c r="AN515" s="8"/>
      <c r="AO515" s="8">
        <v>7.8</v>
      </c>
      <c r="AP515" s="8"/>
      <c r="AQ515" s="8"/>
      <c r="AR515" s="8"/>
      <c r="AS515" s="8"/>
      <c r="AT515" s="11"/>
      <c r="AU515" s="8">
        <v>2.4</v>
      </c>
      <c r="AV515" s="8">
        <v>98</v>
      </c>
      <c r="AW515" s="8"/>
      <c r="AX515" s="8">
        <v>0.64</v>
      </c>
      <c r="AY515" s="8"/>
      <c r="AZ515" s="8"/>
      <c r="BA515" s="8"/>
      <c r="BB515" s="8"/>
      <c r="BC515" s="8"/>
      <c r="BD515" s="8">
        <v>2.6</v>
      </c>
      <c r="BE515" s="8"/>
      <c r="BF515" s="8"/>
      <c r="BG515" s="8">
        <v>0.70247999999999999</v>
      </c>
      <c r="BH515" s="8">
        <v>0.51321899999999998</v>
      </c>
      <c r="BI515" s="8">
        <v>18.350999999999999</v>
      </c>
      <c r="BJ515" s="8">
        <v>15.468</v>
      </c>
      <c r="BK515" s="8">
        <v>37.780999999999999</v>
      </c>
      <c r="BL515" s="8" t="s">
        <v>829</v>
      </c>
      <c r="BM515" s="8"/>
      <c r="BN515" s="8"/>
      <c r="BO515" s="8"/>
    </row>
    <row r="516" spans="1:67">
      <c r="A516" s="8" t="s">
        <v>12</v>
      </c>
      <c r="B516" s="8" t="s">
        <v>830</v>
      </c>
      <c r="C516" s="8" t="s">
        <v>10</v>
      </c>
      <c r="D516" s="8" t="s">
        <v>51</v>
      </c>
      <c r="E516" s="8">
        <v>46.982500000000002</v>
      </c>
      <c r="F516" s="8">
        <v>86.676699999999997</v>
      </c>
      <c r="G516" s="8">
        <v>48.570799999999998</v>
      </c>
      <c r="H516" s="8">
        <v>1.0914699999999999</v>
      </c>
      <c r="I516" s="8">
        <v>9.2448300000000003</v>
      </c>
      <c r="J516" s="8">
        <v>9.0333100000000002</v>
      </c>
      <c r="K516" s="8">
        <v>17.7165</v>
      </c>
      <c r="L516" s="8">
        <v>10.8774</v>
      </c>
      <c r="M516" s="8">
        <v>2.5741100000000001</v>
      </c>
      <c r="N516" s="8">
        <v>0.16146199999999999</v>
      </c>
      <c r="O516" s="8">
        <v>0.118099</v>
      </c>
      <c r="P516" s="8">
        <v>0.16955600000000001</v>
      </c>
      <c r="Q516" s="9">
        <v>63.752570693785017</v>
      </c>
      <c r="R516" s="10">
        <v>1353.7050591588131</v>
      </c>
      <c r="S516" s="10">
        <v>1.4448687378045824</v>
      </c>
      <c r="T516" s="8">
        <v>1344.114033623332</v>
      </c>
      <c r="U516" s="8">
        <v>0.73936557597756614</v>
      </c>
      <c r="V516" s="8">
        <f t="shared" si="8"/>
        <v>6543.36265</v>
      </c>
      <c r="W516" s="8">
        <v>23.204599999999999</v>
      </c>
      <c r="X516" s="8">
        <v>0.49159399999999998</v>
      </c>
      <c r="Y516" s="8">
        <v>9.4826499999999996</v>
      </c>
      <c r="Z516" s="8">
        <v>47.681600000000003</v>
      </c>
      <c r="AA516" s="8">
        <v>338.12799999999999</v>
      </c>
      <c r="AB516" s="8">
        <v>2.5463599999999999E-2</v>
      </c>
      <c r="AC516" s="8">
        <v>80.925299999999993</v>
      </c>
      <c r="AD516" s="8">
        <v>4.4665299999999997</v>
      </c>
      <c r="AE516" s="8">
        <v>2.8468100000000001</v>
      </c>
      <c r="AF516" s="8">
        <v>0.99761</v>
      </c>
      <c r="AG516" s="8">
        <v>15.2516</v>
      </c>
      <c r="AH516" s="8">
        <v>3.6824300000000001</v>
      </c>
      <c r="AI516" s="8">
        <v>1.89714</v>
      </c>
      <c r="AJ516" s="8">
        <v>0.98253999999999997</v>
      </c>
      <c r="AK516" s="8">
        <v>3.4527000000000001</v>
      </c>
      <c r="AL516" s="11">
        <v>4.5129099999999998</v>
      </c>
      <c r="AM516" s="8">
        <v>0.45328000000000002</v>
      </c>
      <c r="AN516" s="8">
        <v>4.0044000000000004</v>
      </c>
      <c r="AO516" s="8">
        <v>7.9842000000000004</v>
      </c>
      <c r="AP516" s="8">
        <v>190.59100000000001</v>
      </c>
      <c r="AQ516" s="8">
        <v>0.41798600000000002</v>
      </c>
      <c r="AR516" s="8">
        <v>1.53125</v>
      </c>
      <c r="AS516" s="8">
        <v>1.8319099999999999</v>
      </c>
      <c r="AT516" s="11">
        <v>38.423099999999998</v>
      </c>
      <c r="AU516" s="8">
        <v>2.5406900000000001</v>
      </c>
      <c r="AV516" s="8">
        <v>174.52</v>
      </c>
      <c r="AW516" s="8">
        <v>0.248255</v>
      </c>
      <c r="AX516" s="8">
        <v>0.66400999999999999</v>
      </c>
      <c r="AY516" s="8">
        <v>0.22984099999999999</v>
      </c>
      <c r="AZ516" s="8">
        <v>1.08077</v>
      </c>
      <c r="BA516" s="8">
        <v>8.4154000000000007E-2</v>
      </c>
      <c r="BB516" s="8">
        <v>178.81800000000001</v>
      </c>
      <c r="BC516" s="8">
        <v>28.141500000000001</v>
      </c>
      <c r="BD516" s="8">
        <v>2.8978299999999999</v>
      </c>
      <c r="BE516" s="8">
        <v>65.941500000000005</v>
      </c>
      <c r="BF516" s="8">
        <v>81.7547</v>
      </c>
      <c r="BG516" s="8"/>
      <c r="BH516" s="8"/>
      <c r="BI516" s="8"/>
      <c r="BJ516" s="8"/>
      <c r="BK516" s="8"/>
      <c r="BL516" s="8"/>
      <c r="BM516" s="8">
        <v>4.6539191267752997</v>
      </c>
      <c r="BN516" s="8">
        <v>0.98985501750969662</v>
      </c>
      <c r="BO516" s="8">
        <v>5.7947757466786527</v>
      </c>
    </row>
    <row r="517" spans="1:67">
      <c r="A517" s="8" t="s">
        <v>667</v>
      </c>
      <c r="B517" s="8" t="s">
        <v>831</v>
      </c>
      <c r="C517" s="8" t="s">
        <v>10</v>
      </c>
      <c r="D517" s="8" t="s">
        <v>832</v>
      </c>
      <c r="E517" s="8">
        <v>65.510000000000005</v>
      </c>
      <c r="F517" s="8">
        <v>-18.91</v>
      </c>
      <c r="G517" s="8">
        <v>50.228400000000001</v>
      </c>
      <c r="H517" s="8">
        <v>1.0897699999999999</v>
      </c>
      <c r="I517" s="8">
        <v>9.5106999999999999</v>
      </c>
      <c r="J517" s="8">
        <v>8.52</v>
      </c>
      <c r="K517" s="8">
        <v>15.553900000000001</v>
      </c>
      <c r="L517" s="8">
        <v>11.690200000000001</v>
      </c>
      <c r="M517" s="8">
        <v>2.5758100000000002</v>
      </c>
      <c r="N517" s="8">
        <v>0.14860499999999999</v>
      </c>
      <c r="O517" s="8">
        <v>9.9069699999999997E-2</v>
      </c>
      <c r="P517" s="8">
        <v>0.15851199999999999</v>
      </c>
      <c r="Q517" s="9">
        <v>61.722482261225828</v>
      </c>
      <c r="R517" s="10">
        <v>1360.0535616817199</v>
      </c>
      <c r="S517" s="10">
        <v>1.2892273756227814</v>
      </c>
      <c r="T517" s="8">
        <v>1486.991407656403</v>
      </c>
      <c r="U517" s="8">
        <v>0.79553293816738746</v>
      </c>
      <c r="V517" s="8">
        <f t="shared" si="8"/>
        <v>6533.1711499999992</v>
      </c>
      <c r="W517" s="8">
        <v>26.4</v>
      </c>
      <c r="X517" s="8"/>
      <c r="Y517" s="8">
        <v>8.1999999999999993</v>
      </c>
      <c r="Z517" s="8"/>
      <c r="AA517" s="8"/>
      <c r="AB517" s="8"/>
      <c r="AC517" s="8"/>
      <c r="AD517" s="8">
        <v>4</v>
      </c>
      <c r="AE517" s="8">
        <v>2.5</v>
      </c>
      <c r="AF517" s="8">
        <v>1</v>
      </c>
      <c r="AG517" s="8"/>
      <c r="AH517" s="8">
        <v>3.7</v>
      </c>
      <c r="AI517" s="8">
        <v>1.75</v>
      </c>
      <c r="AJ517" s="8">
        <v>0.85</v>
      </c>
      <c r="AK517" s="8">
        <v>3.4</v>
      </c>
      <c r="AL517" s="11"/>
      <c r="AM517" s="8">
        <v>0.37</v>
      </c>
      <c r="AN517" s="8">
        <v>3.2</v>
      </c>
      <c r="AO517" s="8">
        <v>7.7</v>
      </c>
      <c r="AP517" s="8"/>
      <c r="AQ517" s="8">
        <v>0.66</v>
      </c>
      <c r="AR517" s="8">
        <v>1.3</v>
      </c>
      <c r="AS517" s="8">
        <v>2.8</v>
      </c>
      <c r="AT517" s="11"/>
      <c r="AU517" s="8">
        <v>2.7</v>
      </c>
      <c r="AV517" s="8">
        <v>98.5</v>
      </c>
      <c r="AW517" s="8"/>
      <c r="AX517" s="8">
        <v>0.61</v>
      </c>
      <c r="AY517" s="8"/>
      <c r="AZ517" s="8"/>
      <c r="BA517" s="8"/>
      <c r="BB517" s="8"/>
      <c r="BC517" s="8">
        <v>20.399999999999999</v>
      </c>
      <c r="BD517" s="8">
        <v>2.1</v>
      </c>
      <c r="BE517" s="8"/>
      <c r="BF517" s="8">
        <v>61.4</v>
      </c>
      <c r="BG517" s="8"/>
      <c r="BH517" s="8"/>
      <c r="BI517" s="8"/>
      <c r="BJ517" s="8"/>
      <c r="BK517" s="8"/>
      <c r="BL517" s="8"/>
      <c r="BM517" s="8"/>
      <c r="BN517" s="8"/>
      <c r="BO517" s="8">
        <v>8.2499999999999982</v>
      </c>
    </row>
    <row r="518" spans="1:67">
      <c r="A518" s="8" t="s">
        <v>802</v>
      </c>
      <c r="B518" s="8" t="s">
        <v>833</v>
      </c>
      <c r="C518" s="8" t="s">
        <v>1</v>
      </c>
      <c r="D518" s="8" t="s">
        <v>801</v>
      </c>
      <c r="E518" s="8">
        <v>-37.76</v>
      </c>
      <c r="F518" s="8">
        <v>33.799999999999997</v>
      </c>
      <c r="G518" s="8">
        <v>50.085999999999999</v>
      </c>
      <c r="H518" s="8">
        <v>1.0893699999999999</v>
      </c>
      <c r="I518" s="8">
        <v>9.1180199999999996</v>
      </c>
      <c r="J518" s="8">
        <v>9.7465200000000003</v>
      </c>
      <c r="K518" s="8">
        <v>15.1745</v>
      </c>
      <c r="L518" s="8">
        <v>11.9871</v>
      </c>
      <c r="M518" s="8">
        <v>2.1602100000000002</v>
      </c>
      <c r="N518" s="8">
        <v>7.0685799999999993E-2</v>
      </c>
      <c r="O518" s="8">
        <v>0.10098</v>
      </c>
      <c r="P518" s="8">
        <v>0.16156699999999999</v>
      </c>
      <c r="Q518" s="9">
        <v>65.801127277588165</v>
      </c>
      <c r="R518" s="10">
        <v>1343.4569357748844</v>
      </c>
      <c r="S518" s="10">
        <v>1.1167194571468904</v>
      </c>
      <c r="T518" s="8">
        <v>1497.4160424445054</v>
      </c>
      <c r="U518" s="8">
        <v>0.84921875312367745</v>
      </c>
      <c r="V518" s="8">
        <f t="shared" si="8"/>
        <v>6530.77315</v>
      </c>
      <c r="W518" s="8">
        <v>44</v>
      </c>
      <c r="X518" s="8"/>
      <c r="Y518" s="8">
        <v>11.1</v>
      </c>
      <c r="Z518" s="8"/>
      <c r="AA518" s="8">
        <v>546</v>
      </c>
      <c r="AB518" s="8"/>
      <c r="AC518" s="8"/>
      <c r="AD518" s="8">
        <v>4.0999999999999996</v>
      </c>
      <c r="AE518" s="8">
        <v>2.7</v>
      </c>
      <c r="AF518" s="8">
        <v>0.89</v>
      </c>
      <c r="AG518" s="8"/>
      <c r="AH518" s="8">
        <v>3.3</v>
      </c>
      <c r="AI518" s="8"/>
      <c r="AJ518" s="8"/>
      <c r="AK518" s="8">
        <v>4.5</v>
      </c>
      <c r="AL518" s="11"/>
      <c r="AM518" s="8"/>
      <c r="AN518" s="8"/>
      <c r="AO518" s="8">
        <v>7.3</v>
      </c>
      <c r="AP518" s="8">
        <v>218</v>
      </c>
      <c r="AQ518" s="8"/>
      <c r="AR518" s="8"/>
      <c r="AS518" s="8"/>
      <c r="AT518" s="11">
        <v>38</v>
      </c>
      <c r="AU518" s="8">
        <v>2.2000000000000002</v>
      </c>
      <c r="AV518" s="8">
        <v>110</v>
      </c>
      <c r="AW518" s="8"/>
      <c r="AX518" s="8"/>
      <c r="AY518" s="8"/>
      <c r="AZ518" s="8"/>
      <c r="BA518" s="8"/>
      <c r="BB518" s="8">
        <v>253</v>
      </c>
      <c r="BC518" s="8">
        <v>26</v>
      </c>
      <c r="BD518" s="8">
        <v>2.5</v>
      </c>
      <c r="BE518" s="8"/>
      <c r="BF518" s="8">
        <v>68</v>
      </c>
      <c r="BG518" s="8"/>
      <c r="BH518" s="8"/>
      <c r="BI518" s="8"/>
      <c r="BJ518" s="8"/>
      <c r="BK518" s="8"/>
      <c r="BL518" s="8"/>
      <c r="BM518" s="8">
        <v>6.6578947368421053</v>
      </c>
      <c r="BN518" s="8"/>
      <c r="BO518" s="8"/>
    </row>
    <row r="519" spans="1:67">
      <c r="A519" s="8" t="s">
        <v>652</v>
      </c>
      <c r="B519" s="8" t="s">
        <v>834</v>
      </c>
      <c r="C519" s="8" t="s">
        <v>10</v>
      </c>
      <c r="D519" s="8" t="s">
        <v>626</v>
      </c>
      <c r="E519" s="8">
        <v>-95.65</v>
      </c>
      <c r="F519" s="8">
        <v>2.3050000000000002</v>
      </c>
      <c r="G519" s="8">
        <v>50.773299999999999</v>
      </c>
      <c r="H519" s="8">
        <v>1.0891299999999999</v>
      </c>
      <c r="I519" s="8">
        <v>9.2279</v>
      </c>
      <c r="J519" s="8">
        <v>8.8120499999999993</v>
      </c>
      <c r="K519" s="8">
        <v>15.1587</v>
      </c>
      <c r="L519" s="8">
        <v>12.1785</v>
      </c>
      <c r="M519" s="8">
        <v>2.07925</v>
      </c>
      <c r="N519" s="8">
        <v>6.9308300000000003E-2</v>
      </c>
      <c r="O519" s="8">
        <v>9.9011799999999997E-2</v>
      </c>
      <c r="P519" s="8">
        <v>0.207925</v>
      </c>
      <c r="Q519" s="9">
        <v>63.220204076670839</v>
      </c>
      <c r="R519" s="10">
        <v>1344.7630371897644</v>
      </c>
      <c r="S519" s="10">
        <v>1.0544698403830803</v>
      </c>
      <c r="T519" s="8">
        <v>1489.7566931128085</v>
      </c>
      <c r="U519" s="8">
        <v>0.8069549957365133</v>
      </c>
      <c r="V519" s="8">
        <f t="shared" si="8"/>
        <v>6529.3343499999992</v>
      </c>
      <c r="W519" s="8">
        <v>13.4</v>
      </c>
      <c r="X519" s="8"/>
      <c r="Y519" s="8"/>
      <c r="Z519" s="8"/>
      <c r="AA519" s="8">
        <v>401</v>
      </c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11"/>
      <c r="AM519" s="8"/>
      <c r="AN519" s="8"/>
      <c r="AO519" s="8"/>
      <c r="AP519" s="8">
        <v>131</v>
      </c>
      <c r="AQ519" s="8"/>
      <c r="AR519" s="8"/>
      <c r="AS519" s="8"/>
      <c r="AT519" s="11">
        <v>41</v>
      </c>
      <c r="AU519" s="8"/>
      <c r="AV519" s="8">
        <v>84</v>
      </c>
      <c r="AW519" s="8"/>
      <c r="AX519" s="8"/>
      <c r="AY519" s="8"/>
      <c r="AZ519" s="8">
        <v>1.101001669</v>
      </c>
      <c r="BA519" s="8"/>
      <c r="BB519" s="8">
        <v>305</v>
      </c>
      <c r="BC519" s="8">
        <v>27.9</v>
      </c>
      <c r="BD519" s="8"/>
      <c r="BE519" s="8"/>
      <c r="BF519" s="8">
        <v>73.2</v>
      </c>
      <c r="BG519" s="8"/>
      <c r="BH519" s="8"/>
      <c r="BI519" s="8"/>
      <c r="BJ519" s="8"/>
      <c r="BK519" s="8"/>
      <c r="BL519" s="8"/>
      <c r="BM519" s="8">
        <v>7.4390243902439028</v>
      </c>
      <c r="BN519" s="8"/>
      <c r="BO519" s="8"/>
    </row>
    <row r="520" spans="1:67">
      <c r="A520" s="8" t="s">
        <v>667</v>
      </c>
      <c r="B520" s="8" t="s">
        <v>835</v>
      </c>
      <c r="C520" s="8" t="s">
        <v>10</v>
      </c>
      <c r="D520" s="8" t="s">
        <v>832</v>
      </c>
      <c r="E520" s="8">
        <v>65.510000000000005</v>
      </c>
      <c r="F520" s="8">
        <v>-18.91</v>
      </c>
      <c r="G520" s="8">
        <v>50.160899999999998</v>
      </c>
      <c r="H520" s="8">
        <v>1.0883</v>
      </c>
      <c r="I520" s="8">
        <v>9.3989899999999995</v>
      </c>
      <c r="J520" s="8">
        <v>8.5085599999999992</v>
      </c>
      <c r="K520" s="8">
        <v>15.632</v>
      </c>
      <c r="L520" s="8">
        <v>11.7735</v>
      </c>
      <c r="M520" s="8">
        <v>2.5723500000000001</v>
      </c>
      <c r="N520" s="8">
        <v>0.158299</v>
      </c>
      <c r="O520" s="8">
        <v>0.10883</v>
      </c>
      <c r="P520" s="8">
        <v>0.158299</v>
      </c>
      <c r="Q520" s="9">
        <v>61.96957740989685</v>
      </c>
      <c r="R520" s="10">
        <v>1355.2621635129988</v>
      </c>
      <c r="S520" s="10">
        <v>1.267581288459662</v>
      </c>
      <c r="T520" s="8">
        <v>1470.3817092445047</v>
      </c>
      <c r="U520" s="8">
        <v>0.79336494842072702</v>
      </c>
      <c r="V520" s="8">
        <f t="shared" si="8"/>
        <v>6524.3585000000003</v>
      </c>
      <c r="W520" s="8">
        <v>24.8</v>
      </c>
      <c r="X520" s="8"/>
      <c r="Y520" s="8">
        <v>7.3</v>
      </c>
      <c r="Z520" s="8"/>
      <c r="AA520" s="8"/>
      <c r="AB520" s="8"/>
      <c r="AC520" s="8"/>
      <c r="AD520" s="8">
        <v>3.6</v>
      </c>
      <c r="AE520" s="8">
        <v>2.2000000000000002</v>
      </c>
      <c r="AF520" s="8">
        <v>0.9</v>
      </c>
      <c r="AG520" s="8"/>
      <c r="AH520" s="8">
        <v>3.1</v>
      </c>
      <c r="AI520" s="8">
        <v>1.66</v>
      </c>
      <c r="AJ520" s="8">
        <v>0.74</v>
      </c>
      <c r="AK520" s="8">
        <v>3.2</v>
      </c>
      <c r="AL520" s="11"/>
      <c r="AM520" s="8">
        <v>0.32</v>
      </c>
      <c r="AN520" s="8">
        <v>3.3</v>
      </c>
      <c r="AO520" s="8">
        <v>7.1</v>
      </c>
      <c r="AP520" s="8"/>
      <c r="AQ520" s="8">
        <v>0.5</v>
      </c>
      <c r="AR520" s="8">
        <v>1.2</v>
      </c>
      <c r="AS520" s="8">
        <v>2.7</v>
      </c>
      <c r="AT520" s="11"/>
      <c r="AU520" s="8">
        <v>2.2999999999999998</v>
      </c>
      <c r="AV520" s="8">
        <v>103.5</v>
      </c>
      <c r="AW520" s="8"/>
      <c r="AX520" s="8">
        <v>0.54</v>
      </c>
      <c r="AY520" s="8"/>
      <c r="AZ520" s="8"/>
      <c r="BA520" s="8"/>
      <c r="BB520" s="8"/>
      <c r="BC520" s="8">
        <v>20.9</v>
      </c>
      <c r="BD520" s="8">
        <v>1.6</v>
      </c>
      <c r="BE520" s="8"/>
      <c r="BF520" s="8">
        <v>63</v>
      </c>
      <c r="BG520" s="8"/>
      <c r="BH520" s="8"/>
      <c r="BI520" s="8"/>
      <c r="BJ520" s="8"/>
      <c r="BK520" s="8"/>
      <c r="BL520" s="8"/>
      <c r="BM520" s="8"/>
      <c r="BN520" s="8"/>
      <c r="BO520" s="8">
        <v>7.5151515151515156</v>
      </c>
    </row>
    <row r="521" spans="1:67">
      <c r="A521" s="8" t="s">
        <v>34</v>
      </c>
      <c r="B521" s="8" t="s">
        <v>836</v>
      </c>
      <c r="C521" s="8" t="s">
        <v>10</v>
      </c>
      <c r="D521" s="8" t="s">
        <v>399</v>
      </c>
      <c r="E521" s="8">
        <v>-8.0030000000000001</v>
      </c>
      <c r="F521" s="8">
        <v>-49.756999999999998</v>
      </c>
      <c r="G521" s="8">
        <v>50.026600000000002</v>
      </c>
      <c r="H521" s="8">
        <v>1.0878699999999999</v>
      </c>
      <c r="I521" s="8">
        <v>10.510899999999999</v>
      </c>
      <c r="J521" s="8">
        <v>8.9221500000000002</v>
      </c>
      <c r="K521" s="8">
        <v>14.881600000000001</v>
      </c>
      <c r="L521" s="8">
        <v>11.497299999999999</v>
      </c>
      <c r="M521" s="8">
        <v>2.5758800000000002</v>
      </c>
      <c r="N521" s="8">
        <v>3.9634200000000001E-2</v>
      </c>
      <c r="O521" s="8">
        <v>5.9451299999999999E-2</v>
      </c>
      <c r="P521" s="8">
        <v>0.13872000000000001</v>
      </c>
      <c r="Q521" s="9">
        <v>60.441869016215946</v>
      </c>
      <c r="R521" s="10">
        <v>1402.6605644083281</v>
      </c>
      <c r="S521" s="10">
        <v>1.5587587771146569</v>
      </c>
      <c r="T521" s="8">
        <v>1679.8639952917631</v>
      </c>
      <c r="U521" s="8">
        <v>0.85334222285193806</v>
      </c>
      <c r="V521" s="8">
        <f t="shared" si="8"/>
        <v>6521.7806499999997</v>
      </c>
      <c r="W521" s="8">
        <v>5.98</v>
      </c>
      <c r="X521" s="8"/>
      <c r="Y521" s="8">
        <v>6.12</v>
      </c>
      <c r="Z521" s="8"/>
      <c r="AA521" s="8"/>
      <c r="AB521" s="8"/>
      <c r="AC521" s="8"/>
      <c r="AD521" s="8">
        <v>4.25</v>
      </c>
      <c r="AE521" s="8">
        <v>2.77</v>
      </c>
      <c r="AF521" s="8">
        <v>0.96</v>
      </c>
      <c r="AG521" s="8"/>
      <c r="AH521" s="8">
        <v>3.39</v>
      </c>
      <c r="AI521" s="8"/>
      <c r="AJ521" s="8"/>
      <c r="AK521" s="8">
        <v>2.04</v>
      </c>
      <c r="AL521" s="11"/>
      <c r="AM521" s="8"/>
      <c r="AN521" s="8">
        <v>1.1299999999999999</v>
      </c>
      <c r="AO521" s="8">
        <v>6.54</v>
      </c>
      <c r="AP521" s="8">
        <v>116</v>
      </c>
      <c r="AQ521" s="8">
        <v>0.19</v>
      </c>
      <c r="AR521" s="8"/>
      <c r="AS521" s="8">
        <v>0.41</v>
      </c>
      <c r="AT521" s="11">
        <v>45</v>
      </c>
      <c r="AU521" s="8">
        <v>2.19</v>
      </c>
      <c r="AV521" s="8">
        <v>92</v>
      </c>
      <c r="AW521" s="8"/>
      <c r="AX521" s="8"/>
      <c r="AY521" s="8">
        <v>0.09</v>
      </c>
      <c r="AZ521" s="8"/>
      <c r="BA521" s="8"/>
      <c r="BB521" s="8"/>
      <c r="BC521" s="8">
        <v>26</v>
      </c>
      <c r="BD521" s="8">
        <v>2.4700000000000002</v>
      </c>
      <c r="BE521" s="8"/>
      <c r="BF521" s="8">
        <v>59</v>
      </c>
      <c r="BG521" s="8"/>
      <c r="BH521" s="8"/>
      <c r="BI521" s="8"/>
      <c r="BJ521" s="8"/>
      <c r="BK521" s="8"/>
      <c r="BL521" s="8"/>
      <c r="BM521" s="8"/>
      <c r="BN521" s="8"/>
      <c r="BO521" s="8">
        <v>5.2920353982300892</v>
      </c>
    </row>
    <row r="522" spans="1:67">
      <c r="A522" s="8" t="s">
        <v>802</v>
      </c>
      <c r="B522" s="8" t="s">
        <v>837</v>
      </c>
      <c r="C522" s="8" t="s">
        <v>1</v>
      </c>
      <c r="D522" s="8" t="s">
        <v>801</v>
      </c>
      <c r="E522" s="8">
        <v>-37.76</v>
      </c>
      <c r="F522" s="8">
        <v>33.799999999999997</v>
      </c>
      <c r="G522" s="8">
        <v>50.2517</v>
      </c>
      <c r="H522" s="8">
        <v>1.08772</v>
      </c>
      <c r="I522" s="8">
        <v>8.9916300000000007</v>
      </c>
      <c r="J522" s="8">
        <v>8.8334299999999999</v>
      </c>
      <c r="K522" s="8">
        <v>15.7354</v>
      </c>
      <c r="L522" s="8">
        <v>12.0497</v>
      </c>
      <c r="M522" s="8">
        <v>2.2059600000000001</v>
      </c>
      <c r="N522" s="8">
        <v>0.14979999999999999</v>
      </c>
      <c r="O522" s="8">
        <v>0.10985399999999999</v>
      </c>
      <c r="P522" s="8">
        <v>0.15978700000000001</v>
      </c>
      <c r="Q522" s="9">
        <v>63.877146067838233</v>
      </c>
      <c r="R522" s="10">
        <v>1337.4323631594762</v>
      </c>
      <c r="S522" s="10">
        <v>1.0967182902920947</v>
      </c>
      <c r="T522" s="8">
        <v>1423.4761013818438</v>
      </c>
      <c r="U522" s="8">
        <v>0.79144017114464449</v>
      </c>
      <c r="V522" s="8">
        <f t="shared" si="8"/>
        <v>6520.8814000000002</v>
      </c>
      <c r="W522" s="8">
        <v>49</v>
      </c>
      <c r="X522" s="8"/>
      <c r="Y522" s="8">
        <v>11.5</v>
      </c>
      <c r="Z522" s="8"/>
      <c r="AA522" s="8">
        <v>472</v>
      </c>
      <c r="AB522" s="8"/>
      <c r="AC522" s="8"/>
      <c r="AD522" s="8"/>
      <c r="AE522" s="8"/>
      <c r="AF522" s="8">
        <v>0.96</v>
      </c>
      <c r="AG522" s="8"/>
      <c r="AH522" s="8">
        <v>3.5</v>
      </c>
      <c r="AI522" s="8"/>
      <c r="AJ522" s="8"/>
      <c r="AK522" s="8">
        <v>4.8</v>
      </c>
      <c r="AL522" s="11"/>
      <c r="AM522" s="8"/>
      <c r="AN522" s="8"/>
      <c r="AO522" s="8">
        <v>8.1999999999999993</v>
      </c>
      <c r="AP522" s="8">
        <v>187</v>
      </c>
      <c r="AQ522" s="8"/>
      <c r="AR522" s="8"/>
      <c r="AS522" s="8"/>
      <c r="AT522" s="11">
        <v>39</v>
      </c>
      <c r="AU522" s="8">
        <v>2.4</v>
      </c>
      <c r="AV522" s="8">
        <v>120</v>
      </c>
      <c r="AW522" s="8"/>
      <c r="AX522" s="8"/>
      <c r="AY522" s="8"/>
      <c r="AZ522" s="8"/>
      <c r="BA522" s="8"/>
      <c r="BB522" s="8">
        <v>254</v>
      </c>
      <c r="BC522" s="8">
        <v>28</v>
      </c>
      <c r="BD522" s="8">
        <v>2.7</v>
      </c>
      <c r="BE522" s="8"/>
      <c r="BF522" s="8">
        <v>67</v>
      </c>
      <c r="BG522" s="8"/>
      <c r="BH522" s="8"/>
      <c r="BI522" s="8"/>
      <c r="BJ522" s="8"/>
      <c r="BK522" s="8"/>
      <c r="BL522" s="8"/>
      <c r="BM522" s="8">
        <v>6.5128205128205128</v>
      </c>
      <c r="BN522" s="8"/>
      <c r="BO522" s="8"/>
    </row>
    <row r="523" spans="1:67">
      <c r="A523" s="8" t="s">
        <v>116</v>
      </c>
      <c r="B523" s="8" t="s">
        <v>838</v>
      </c>
      <c r="C523" s="8" t="s">
        <v>10</v>
      </c>
      <c r="D523" s="8" t="s">
        <v>75</v>
      </c>
      <c r="E523" s="8">
        <v>-45</v>
      </c>
      <c r="F523" s="8">
        <v>22.928000000000001</v>
      </c>
      <c r="G523" s="8">
        <v>48.776699999999998</v>
      </c>
      <c r="H523" s="8">
        <v>1.08751</v>
      </c>
      <c r="I523" s="8">
        <v>9.2840799999999994</v>
      </c>
      <c r="J523" s="8">
        <v>9.6365099999999995</v>
      </c>
      <c r="K523" s="8">
        <v>16.705300000000001</v>
      </c>
      <c r="L523" s="8">
        <v>11.277799999999999</v>
      </c>
      <c r="M523" s="8">
        <v>2.5576500000000002</v>
      </c>
      <c r="N523" s="8">
        <v>7.8542100000000004E-2</v>
      </c>
      <c r="O523" s="8">
        <v>0.106737</v>
      </c>
      <c r="P523" s="8">
        <v>0.17218800000000001</v>
      </c>
      <c r="Q523" s="9">
        <v>65.136498594544349</v>
      </c>
      <c r="R523" s="10">
        <v>1355.461242461316</v>
      </c>
      <c r="S523" s="10">
        <v>1.4086549708233149</v>
      </c>
      <c r="T523" s="8">
        <v>1432.4026073897269</v>
      </c>
      <c r="U523" s="8">
        <v>0.80519314723118585</v>
      </c>
      <c r="V523" s="8">
        <f t="shared" si="8"/>
        <v>6519.6224499999998</v>
      </c>
      <c r="W523" s="8">
        <v>7.1</v>
      </c>
      <c r="X523" s="8"/>
      <c r="Y523" s="8">
        <v>7.47</v>
      </c>
      <c r="Z523" s="8"/>
      <c r="AA523" s="8">
        <v>314</v>
      </c>
      <c r="AB523" s="8"/>
      <c r="AC523" s="8">
        <v>76</v>
      </c>
      <c r="AD523" s="8">
        <v>3.94</v>
      </c>
      <c r="AE523" s="8">
        <v>2.5499999999999998</v>
      </c>
      <c r="AF523" s="8">
        <v>0.93</v>
      </c>
      <c r="AG523" s="8"/>
      <c r="AH523" s="8">
        <v>3.22</v>
      </c>
      <c r="AI523" s="8"/>
      <c r="AJ523" s="8"/>
      <c r="AK523" s="8">
        <v>2.38</v>
      </c>
      <c r="AL523" s="11"/>
      <c r="AM523" s="8">
        <v>0.39</v>
      </c>
      <c r="AN523" s="8"/>
      <c r="AO523" s="8">
        <v>6.62</v>
      </c>
      <c r="AP523" s="8">
        <v>165</v>
      </c>
      <c r="AQ523" s="8"/>
      <c r="AR523" s="8"/>
      <c r="AS523" s="8"/>
      <c r="AT523" s="11">
        <v>36.4</v>
      </c>
      <c r="AU523" s="8">
        <v>2.27</v>
      </c>
      <c r="AV523" s="8">
        <v>111</v>
      </c>
      <c r="AW523" s="8"/>
      <c r="AX523" s="8"/>
      <c r="AY523" s="8"/>
      <c r="AZ523" s="8"/>
      <c r="BA523" s="8"/>
      <c r="BB523" s="8">
        <v>214</v>
      </c>
      <c r="BC523" s="8">
        <v>27.7</v>
      </c>
      <c r="BD523" s="8">
        <v>2.57</v>
      </c>
      <c r="BE523" s="8">
        <v>63</v>
      </c>
      <c r="BF523" s="8">
        <v>80</v>
      </c>
      <c r="BG523" s="8"/>
      <c r="BH523" s="8"/>
      <c r="BI523" s="8"/>
      <c r="BJ523" s="8"/>
      <c r="BK523" s="8"/>
      <c r="BL523" s="8"/>
      <c r="BM523" s="8">
        <v>5.8791208791208796</v>
      </c>
      <c r="BN523" s="8">
        <v>0.95</v>
      </c>
      <c r="BO523" s="8"/>
    </row>
    <row r="524" spans="1:67">
      <c r="A524" s="8" t="s">
        <v>27</v>
      </c>
      <c r="B524" s="8" t="s">
        <v>839</v>
      </c>
      <c r="C524" s="8" t="s">
        <v>10</v>
      </c>
      <c r="D524" s="8" t="s">
        <v>840</v>
      </c>
      <c r="E524" s="8">
        <v>-119.35</v>
      </c>
      <c r="F524" s="8">
        <v>-54.43</v>
      </c>
      <c r="G524" s="8">
        <v>48.508200000000002</v>
      </c>
      <c r="H524" s="8">
        <v>1.08727</v>
      </c>
      <c r="I524" s="8">
        <v>10.521699999999999</v>
      </c>
      <c r="J524" s="8">
        <v>8.9209200000000006</v>
      </c>
      <c r="K524" s="8">
        <v>17.143000000000001</v>
      </c>
      <c r="L524" s="8">
        <v>10.4504</v>
      </c>
      <c r="M524" s="8">
        <v>2.84382</v>
      </c>
      <c r="N524" s="8">
        <v>1.9955799999999999E-2</v>
      </c>
      <c r="O524" s="8">
        <v>7.9823199999999997E-2</v>
      </c>
      <c r="P524" s="8" t="s">
        <v>19</v>
      </c>
      <c r="Q524" s="9">
        <v>60.414014545724889</v>
      </c>
      <c r="R524" s="10">
        <v>1407.6554582573976</v>
      </c>
      <c r="S524" s="10">
        <v>1.8140994382007027</v>
      </c>
      <c r="T524" s="8">
        <v>1539.6864218099731</v>
      </c>
      <c r="U524" s="8">
        <v>0.77506263639937711</v>
      </c>
      <c r="V524" s="8">
        <f t="shared" si="8"/>
        <v>6518.1836499999999</v>
      </c>
      <c r="W524" s="8">
        <v>1.6528195029999999</v>
      </c>
      <c r="X524" s="8">
        <v>0.259075636</v>
      </c>
      <c r="Y524" s="8">
        <v>3.3524613890000001</v>
      </c>
      <c r="Z524" s="8">
        <v>47.590342980000003</v>
      </c>
      <c r="AA524" s="8">
        <v>385.45661419999999</v>
      </c>
      <c r="AB524" s="8">
        <v>2.2296070000000002E-3</v>
      </c>
      <c r="AC524" s="8">
        <v>66.900923579999997</v>
      </c>
      <c r="AD524" s="8">
        <v>3.3974584110000001</v>
      </c>
      <c r="AE524" s="8">
        <v>1.8502874739999999</v>
      </c>
      <c r="AF524" s="8">
        <v>0.84387216399999998</v>
      </c>
      <c r="AG524" s="8">
        <v>17.741212610000002</v>
      </c>
      <c r="AH524" s="8">
        <v>2.6017258879999998</v>
      </c>
      <c r="AI524" s="8">
        <v>1.1093369639999999</v>
      </c>
      <c r="AJ524" s="8">
        <v>0.70008805600000001</v>
      </c>
      <c r="AK524" s="8">
        <v>0.98405659700000003</v>
      </c>
      <c r="AL524" s="11">
        <v>4.6930266439999997</v>
      </c>
      <c r="AM524" s="8">
        <v>0.26508592600000003</v>
      </c>
      <c r="AN524" s="8">
        <v>0.715995834</v>
      </c>
      <c r="AO524" s="8">
        <v>3.9872657290000002</v>
      </c>
      <c r="AP524" s="8">
        <v>171.84528940000001</v>
      </c>
      <c r="AQ524" s="8">
        <v>0.191512826</v>
      </c>
      <c r="AR524" s="8">
        <v>0.63446519400000001</v>
      </c>
      <c r="AS524" s="8">
        <v>0.18450138299999999</v>
      </c>
      <c r="AT524" s="11">
        <v>31</v>
      </c>
      <c r="AU524" s="8">
        <v>1.9172787929999999</v>
      </c>
      <c r="AV524" s="8">
        <v>114.8611282</v>
      </c>
      <c r="AW524" s="8">
        <v>5.5504663000000003E-2</v>
      </c>
      <c r="AX524" s="8">
        <v>0.489143245</v>
      </c>
      <c r="AY524" s="8">
        <v>4.5808083999999999E-2</v>
      </c>
      <c r="AZ524" s="8">
        <v>1.0399182590984977</v>
      </c>
      <c r="BA524" s="8" t="s">
        <v>19</v>
      </c>
      <c r="BB524" s="8">
        <v>164.49367899999999</v>
      </c>
      <c r="BC524" s="8">
        <v>17.566245070000001</v>
      </c>
      <c r="BD524" s="8">
        <v>1.985031564</v>
      </c>
      <c r="BE524" s="8">
        <v>103.8724194</v>
      </c>
      <c r="BF524" s="8">
        <v>38.865356939999998</v>
      </c>
      <c r="BG524" s="8">
        <v>0.70295399999999997</v>
      </c>
      <c r="BH524" s="8">
        <v>0.51298699999999997</v>
      </c>
      <c r="BI524" s="8">
        <v>18.507999999999999</v>
      </c>
      <c r="BJ524" s="8">
        <v>15.542</v>
      </c>
      <c r="BK524" s="8">
        <v>37.764000000000003</v>
      </c>
      <c r="BL524" s="8" t="s">
        <v>191</v>
      </c>
      <c r="BM524" s="8">
        <v>5.306247709677419</v>
      </c>
      <c r="BN524" s="8">
        <v>1.7213510655075435</v>
      </c>
      <c r="BO524" s="8">
        <v>2.3084205584916853</v>
      </c>
    </row>
    <row r="525" spans="1:67">
      <c r="A525" s="8" t="s">
        <v>34</v>
      </c>
      <c r="B525" s="8" t="s">
        <v>841</v>
      </c>
      <c r="C525" s="8" t="s">
        <v>10</v>
      </c>
      <c r="D525" s="8" t="s">
        <v>399</v>
      </c>
      <c r="E525" s="8">
        <v>-8.0030000000000001</v>
      </c>
      <c r="F525" s="8">
        <v>-49.756999999999998</v>
      </c>
      <c r="G525" s="8">
        <v>49.624000000000002</v>
      </c>
      <c r="H525" s="8">
        <v>1.08683</v>
      </c>
      <c r="I525" s="8">
        <v>10.050000000000001</v>
      </c>
      <c r="J525" s="8">
        <v>8.9548100000000002</v>
      </c>
      <c r="K525" s="8">
        <v>15.524100000000001</v>
      </c>
      <c r="L525" s="8">
        <v>11.6424</v>
      </c>
      <c r="M525" s="8">
        <v>2.5580400000000001</v>
      </c>
      <c r="N525" s="8">
        <v>3.9962999999999999E-2</v>
      </c>
      <c r="O525" s="8">
        <v>8.9916700000000002E-2</v>
      </c>
      <c r="P525" s="8">
        <v>0.16984299999999999</v>
      </c>
      <c r="Q525" s="9">
        <v>61.59527936052357</v>
      </c>
      <c r="R525" s="10">
        <v>1385.1134658326741</v>
      </c>
      <c r="S525" s="10">
        <v>1.4883802438501426</v>
      </c>
      <c r="T525" s="8">
        <v>1594.2929745193003</v>
      </c>
      <c r="U525" s="8">
        <v>0.8318853915238843</v>
      </c>
      <c r="V525" s="8">
        <f t="shared" si="8"/>
        <v>6515.5458499999995</v>
      </c>
      <c r="W525" s="8">
        <v>6.03</v>
      </c>
      <c r="X525" s="8"/>
      <c r="Y525" s="8">
        <v>6.13</v>
      </c>
      <c r="Z525" s="8"/>
      <c r="AA525" s="8"/>
      <c r="AB525" s="8"/>
      <c r="AC525" s="8"/>
      <c r="AD525" s="8">
        <v>3.76</v>
      </c>
      <c r="AE525" s="8">
        <v>2.5299999999999998</v>
      </c>
      <c r="AF525" s="8">
        <v>0.83</v>
      </c>
      <c r="AG525" s="8"/>
      <c r="AH525" s="8">
        <v>3.41</v>
      </c>
      <c r="AI525" s="8"/>
      <c r="AJ525" s="8"/>
      <c r="AK525" s="8">
        <v>1.86</v>
      </c>
      <c r="AL525" s="11"/>
      <c r="AM525" s="8"/>
      <c r="AN525" s="8">
        <v>1.2</v>
      </c>
      <c r="AO525" s="8">
        <v>6.32</v>
      </c>
      <c r="AP525" s="8">
        <v>118</v>
      </c>
      <c r="AQ525" s="8"/>
      <c r="AR525" s="8"/>
      <c r="AS525" s="8">
        <v>0.43</v>
      </c>
      <c r="AT525" s="11">
        <v>42</v>
      </c>
      <c r="AU525" s="8">
        <v>2.2799999999999998</v>
      </c>
      <c r="AV525" s="8">
        <v>94</v>
      </c>
      <c r="AW525" s="8"/>
      <c r="AX525" s="8"/>
      <c r="AY525" s="8">
        <v>0.08</v>
      </c>
      <c r="AZ525" s="8"/>
      <c r="BA525" s="8">
        <v>0.04</v>
      </c>
      <c r="BB525" s="8"/>
      <c r="BC525" s="8">
        <v>24</v>
      </c>
      <c r="BD525" s="8">
        <v>2.66</v>
      </c>
      <c r="BE525" s="8"/>
      <c r="BF525" s="8">
        <v>55</v>
      </c>
      <c r="BG525" s="8"/>
      <c r="BH525" s="8"/>
      <c r="BI525" s="8"/>
      <c r="BJ525" s="8"/>
      <c r="BK525" s="8"/>
      <c r="BL525" s="8"/>
      <c r="BM525" s="8"/>
      <c r="BN525" s="8"/>
      <c r="BO525" s="8">
        <v>5.0250000000000004</v>
      </c>
    </row>
    <row r="526" spans="1:67">
      <c r="A526" s="8" t="s">
        <v>12</v>
      </c>
      <c r="B526" s="8" t="s">
        <v>842</v>
      </c>
      <c r="C526" s="8" t="s">
        <v>10</v>
      </c>
      <c r="D526" s="8" t="s">
        <v>689</v>
      </c>
      <c r="E526" s="8">
        <v>2.7541699999999998</v>
      </c>
      <c r="F526" s="8">
        <v>84.4833</v>
      </c>
      <c r="G526" s="8">
        <v>49.066299999999998</v>
      </c>
      <c r="H526" s="8">
        <v>1.08633</v>
      </c>
      <c r="I526" s="8">
        <v>8.6196900000000003</v>
      </c>
      <c r="J526" s="8">
        <v>9.0121099999999998</v>
      </c>
      <c r="K526" s="8">
        <v>17.017399999999999</v>
      </c>
      <c r="L526" s="8">
        <v>11.918200000000001</v>
      </c>
      <c r="M526" s="8">
        <v>2.7177099999999998</v>
      </c>
      <c r="N526" s="8">
        <v>5.2734400000000001E-2</v>
      </c>
      <c r="O526" s="8">
        <v>8.9847499999999997E-2</v>
      </c>
      <c r="P526" s="8">
        <v>0.14019400000000001</v>
      </c>
      <c r="Q526" s="9">
        <v>65.301233162844355</v>
      </c>
      <c r="R526" s="10">
        <v>1326.9464953424476</v>
      </c>
      <c r="S526" s="10">
        <v>1.2407800888603195</v>
      </c>
      <c r="T526" s="8">
        <v>1347.1660915755988</v>
      </c>
      <c r="U526" s="8">
        <v>0.77308568602170402</v>
      </c>
      <c r="V526" s="8">
        <f t="shared" si="8"/>
        <v>6512.54835</v>
      </c>
      <c r="W526" s="8">
        <v>7.4603700000000002</v>
      </c>
      <c r="X526" s="8">
        <v>0.32070100000000001</v>
      </c>
      <c r="Y526" s="8">
        <v>5.6360200000000003</v>
      </c>
      <c r="Z526" s="8">
        <v>44.7879</v>
      </c>
      <c r="AA526" s="8">
        <v>338.36900000000003</v>
      </c>
      <c r="AB526" s="8"/>
      <c r="AC526" s="8">
        <v>95.753799999999998</v>
      </c>
      <c r="AD526" s="8">
        <v>4.40374</v>
      </c>
      <c r="AE526" s="8">
        <v>2.6846999999999999</v>
      </c>
      <c r="AF526" s="8">
        <v>0.95974999999999999</v>
      </c>
      <c r="AG526" s="8">
        <v>15.5769</v>
      </c>
      <c r="AH526" s="8">
        <v>3.6738200000000001</v>
      </c>
      <c r="AI526" s="8">
        <v>1.7413700000000001</v>
      </c>
      <c r="AJ526" s="8">
        <v>0.95249200000000001</v>
      </c>
      <c r="AK526" s="8">
        <v>1.57348</v>
      </c>
      <c r="AL526" s="11">
        <v>5.28789</v>
      </c>
      <c r="AM526" s="8">
        <v>0.39589000000000002</v>
      </c>
      <c r="AN526" s="8">
        <v>0.78960699999999995</v>
      </c>
      <c r="AO526" s="8">
        <v>6.5240200000000002</v>
      </c>
      <c r="AP526" s="8">
        <v>158.41200000000001</v>
      </c>
      <c r="AQ526" s="8">
        <v>0.29015600000000003</v>
      </c>
      <c r="AR526" s="8">
        <v>1.1040700000000001</v>
      </c>
      <c r="AS526" s="8">
        <v>0.63185000000000002</v>
      </c>
      <c r="AT526" s="11">
        <v>35.760199999999998</v>
      </c>
      <c r="AU526" s="8">
        <v>2.4723899999999999</v>
      </c>
      <c r="AV526" s="8">
        <v>117.54600000000001</v>
      </c>
      <c r="AW526" s="8">
        <v>5.6531199999999997E-2</v>
      </c>
      <c r="AX526" s="8">
        <v>0.65218299999999996</v>
      </c>
      <c r="AY526" s="8">
        <v>5.9796700000000001E-2</v>
      </c>
      <c r="AZ526" s="8">
        <v>1.0923799999999999</v>
      </c>
      <c r="BA526" s="8">
        <v>1.99598E-2</v>
      </c>
      <c r="BB526" s="8">
        <v>225.988</v>
      </c>
      <c r="BC526" s="8">
        <v>26.781700000000001</v>
      </c>
      <c r="BD526" s="8">
        <v>2.5939999999999999</v>
      </c>
      <c r="BE526" s="8">
        <v>65.9773</v>
      </c>
      <c r="BF526" s="8">
        <v>64.217799999999997</v>
      </c>
      <c r="BG526" s="8"/>
      <c r="BH526" s="8"/>
      <c r="BI526" s="8"/>
      <c r="BJ526" s="8"/>
      <c r="BK526" s="8"/>
      <c r="BL526" s="8"/>
      <c r="BM526" s="8">
        <v>6.3195395998903816</v>
      </c>
      <c r="BN526" s="8">
        <v>1.4910787974673689</v>
      </c>
      <c r="BO526" s="8">
        <v>9.448206512860196</v>
      </c>
    </row>
    <row r="527" spans="1:67">
      <c r="A527" s="8" t="s">
        <v>84</v>
      </c>
      <c r="B527" s="8" t="s">
        <v>843</v>
      </c>
      <c r="C527" s="8" t="s">
        <v>10</v>
      </c>
      <c r="D527" s="8" t="s">
        <v>762</v>
      </c>
      <c r="E527" s="8">
        <v>103.35299999999999</v>
      </c>
      <c r="F527" s="8">
        <v>-47.878</v>
      </c>
      <c r="G527" s="8">
        <v>50.885300000000001</v>
      </c>
      <c r="H527" s="8">
        <v>1.0855600000000001</v>
      </c>
      <c r="I527" s="8">
        <v>8.1196999999999999</v>
      </c>
      <c r="J527" s="8">
        <v>8.5885099999999994</v>
      </c>
      <c r="K527" s="8">
        <v>15.7096</v>
      </c>
      <c r="L527" s="8">
        <v>12.294</v>
      </c>
      <c r="M527" s="8">
        <v>2.5809500000000001</v>
      </c>
      <c r="N527" s="8">
        <v>0.13494500000000001</v>
      </c>
      <c r="O527" s="8">
        <v>0.110955</v>
      </c>
      <c r="P527" s="8">
        <v>8.7964200000000006E-2</v>
      </c>
      <c r="Q527" s="9">
        <v>65.563875476069441</v>
      </c>
      <c r="R527" s="10">
        <v>1298.6086976267677</v>
      </c>
      <c r="S527" s="10">
        <v>0.8963037488391904</v>
      </c>
      <c r="T527" s="8">
        <v>1304.8041197097468</v>
      </c>
      <c r="U527" s="8">
        <v>0.77122690459987486</v>
      </c>
      <c r="V527" s="8">
        <f t="shared" si="8"/>
        <v>6507.9322000000002</v>
      </c>
      <c r="W527" s="8">
        <v>16</v>
      </c>
      <c r="X527" s="8"/>
      <c r="Y527" s="8">
        <v>8.67</v>
      </c>
      <c r="Z527" s="8">
        <v>39.799999999999997</v>
      </c>
      <c r="AA527" s="8">
        <v>370.1</v>
      </c>
      <c r="AB527" s="8"/>
      <c r="AC527" s="8">
        <v>63.1</v>
      </c>
      <c r="AD527" s="8">
        <v>3.7</v>
      </c>
      <c r="AE527" s="8">
        <v>2.29</v>
      </c>
      <c r="AF527" s="8">
        <v>0.92100000000000004</v>
      </c>
      <c r="AG527" s="8"/>
      <c r="AH527" s="8"/>
      <c r="AI527" s="8">
        <v>1.68</v>
      </c>
      <c r="AJ527" s="8">
        <v>0.81499999999999995</v>
      </c>
      <c r="AK527" s="8">
        <v>3.17</v>
      </c>
      <c r="AL527" s="11"/>
      <c r="AM527" s="8">
        <v>0.33300000000000002</v>
      </c>
      <c r="AN527" s="8">
        <v>3.25</v>
      </c>
      <c r="AO527" s="8">
        <v>7.31</v>
      </c>
      <c r="AP527" s="8">
        <v>105.1</v>
      </c>
      <c r="AQ527" s="8">
        <v>0.35399999999999998</v>
      </c>
      <c r="AR527" s="8">
        <v>1.44</v>
      </c>
      <c r="AS527" s="8">
        <v>1.25</v>
      </c>
      <c r="AT527" s="11">
        <v>36.6</v>
      </c>
      <c r="AU527" s="8">
        <v>2.38</v>
      </c>
      <c r="AV527" s="8">
        <v>123.3</v>
      </c>
      <c r="AW527" s="8">
        <v>0.184</v>
      </c>
      <c r="AX527" s="8">
        <v>0.56399999999999995</v>
      </c>
      <c r="AY527" s="8">
        <v>0.16400000000000001</v>
      </c>
      <c r="AZ527" s="8"/>
      <c r="BA527" s="8">
        <v>6.0999999999999999E-2</v>
      </c>
      <c r="BB527" s="8"/>
      <c r="BC527" s="8">
        <v>24.9</v>
      </c>
      <c r="BD527" s="8">
        <v>2.27</v>
      </c>
      <c r="BE527" s="8">
        <v>61</v>
      </c>
      <c r="BF527" s="8">
        <v>67.5</v>
      </c>
      <c r="BG527" s="8">
        <v>0.70289999999999997</v>
      </c>
      <c r="BH527" s="8">
        <v>0.513015</v>
      </c>
      <c r="BI527" s="8">
        <v>18.114000000000001</v>
      </c>
      <c r="BJ527" s="8">
        <v>15.477</v>
      </c>
      <c r="BK527" s="8">
        <v>37.921999999999997</v>
      </c>
      <c r="BL527" s="8" t="s">
        <v>85</v>
      </c>
      <c r="BM527" s="8"/>
      <c r="BN527" s="8">
        <v>0.93481481481481488</v>
      </c>
      <c r="BO527" s="8">
        <v>4.9230769230769234</v>
      </c>
    </row>
    <row r="528" spans="1:67">
      <c r="A528" s="8" t="s">
        <v>12</v>
      </c>
      <c r="B528" s="8" t="s">
        <v>844</v>
      </c>
      <c r="C528" s="8" t="s">
        <v>10</v>
      </c>
      <c r="D528" s="8" t="s">
        <v>138</v>
      </c>
      <c r="E528" s="8">
        <v>-45.11</v>
      </c>
      <c r="F528" s="8">
        <v>25.73</v>
      </c>
      <c r="G528" s="8">
        <v>50.595199999999998</v>
      </c>
      <c r="H528" s="8">
        <v>1.0838000000000001</v>
      </c>
      <c r="I528" s="8">
        <v>8.5529399999999995</v>
      </c>
      <c r="J528" s="8">
        <v>9.5535499999999995</v>
      </c>
      <c r="K528" s="8">
        <v>15.3286</v>
      </c>
      <c r="L528" s="8">
        <v>11.8665</v>
      </c>
      <c r="M528" s="8">
        <v>2.4437000000000002</v>
      </c>
      <c r="N528" s="8">
        <v>4.8270599999999997E-2</v>
      </c>
      <c r="O528" s="8">
        <v>9.1512999999999997E-2</v>
      </c>
      <c r="P528" s="8">
        <v>0.16391900000000001</v>
      </c>
      <c r="Q528" s="9">
        <v>66.783834763855992</v>
      </c>
      <c r="R528" s="10">
        <v>1316.651373146532</v>
      </c>
      <c r="S528" s="10">
        <v>0.97814714015147874</v>
      </c>
      <c r="T528" s="8">
        <v>1393.6806936725429</v>
      </c>
      <c r="U528" s="8">
        <v>0.81971706438641811</v>
      </c>
      <c r="V528" s="8">
        <f t="shared" si="8"/>
        <v>6497.3810000000003</v>
      </c>
      <c r="W528" s="8">
        <v>5.2210000000000001</v>
      </c>
      <c r="X528" s="8"/>
      <c r="Y528" s="8">
        <v>5.7359999999999998</v>
      </c>
      <c r="Z528" s="8"/>
      <c r="AA528" s="8"/>
      <c r="AB528" s="8">
        <v>5.4200000000000003E-3</v>
      </c>
      <c r="AC528" s="8"/>
      <c r="AD528" s="8">
        <v>4.351</v>
      </c>
      <c r="AE528" s="8">
        <v>2.9820600000000002</v>
      </c>
      <c r="AF528" s="8">
        <v>0.95699999999999996</v>
      </c>
      <c r="AG528" s="8"/>
      <c r="AH528" s="8">
        <v>3.4456500000000001</v>
      </c>
      <c r="AI528" s="8">
        <v>1.58</v>
      </c>
      <c r="AJ528" s="8">
        <v>0.94699999999999995</v>
      </c>
      <c r="AK528" s="8">
        <v>1.712</v>
      </c>
      <c r="AL528" s="11"/>
      <c r="AM528" s="8">
        <v>0.39800000000000002</v>
      </c>
      <c r="AN528" s="8">
        <v>1.1439999999999999</v>
      </c>
      <c r="AO528" s="8">
        <v>6.22</v>
      </c>
      <c r="AP528" s="8"/>
      <c r="AQ528" s="8"/>
      <c r="AR528" s="8">
        <v>1.0860000000000001</v>
      </c>
      <c r="AS528" s="8">
        <v>0.42699999999999999</v>
      </c>
      <c r="AT528" s="11"/>
      <c r="AU528" s="8">
        <v>2.4</v>
      </c>
      <c r="AV528" s="8">
        <v>93.274000000000001</v>
      </c>
      <c r="AW528" s="8">
        <v>7.9000000000000001E-2</v>
      </c>
      <c r="AX528" s="8">
        <v>0.63200000000000001</v>
      </c>
      <c r="AY528" s="8">
        <v>7.9000000000000001E-2</v>
      </c>
      <c r="AZ528" s="8"/>
      <c r="BA528" s="8">
        <v>2.4E-2</v>
      </c>
      <c r="BB528" s="8"/>
      <c r="BC528" s="8">
        <v>26.481000000000002</v>
      </c>
      <c r="BD528" s="8">
        <v>2.6360000000000001</v>
      </c>
      <c r="BE528" s="8"/>
      <c r="BF528" s="8">
        <v>56.9</v>
      </c>
      <c r="BG528" s="8"/>
      <c r="BH528" s="8">
        <v>0.51318900000000001</v>
      </c>
      <c r="BI528" s="8"/>
      <c r="BJ528" s="8"/>
      <c r="BK528" s="8"/>
      <c r="BL528" s="8" t="s">
        <v>845</v>
      </c>
      <c r="BM528" s="8"/>
      <c r="BN528" s="8"/>
      <c r="BO528" s="8">
        <v>4.5638111888111892</v>
      </c>
    </row>
    <row r="529" spans="1:67">
      <c r="A529" s="8" t="s">
        <v>802</v>
      </c>
      <c r="B529" s="8" t="s">
        <v>846</v>
      </c>
      <c r="C529" s="8" t="s">
        <v>1</v>
      </c>
      <c r="D529" s="8" t="s">
        <v>801</v>
      </c>
      <c r="E529" s="8">
        <v>-37.76</v>
      </c>
      <c r="F529" s="8">
        <v>33.799999999999997</v>
      </c>
      <c r="G529" s="8">
        <v>49.915300000000002</v>
      </c>
      <c r="H529" s="8">
        <v>1.0834699999999999</v>
      </c>
      <c r="I529" s="8">
        <v>9.0860599999999998</v>
      </c>
      <c r="J529" s="8">
        <v>9.5863999999999994</v>
      </c>
      <c r="K529" s="8">
        <v>15.3162</v>
      </c>
      <c r="L529" s="8">
        <v>12.0974</v>
      </c>
      <c r="M529" s="8">
        <v>2.12853</v>
      </c>
      <c r="N529" s="8">
        <v>0.13056300000000001</v>
      </c>
      <c r="O529" s="8">
        <v>0.10043299999999999</v>
      </c>
      <c r="P529" s="8">
        <v>0.160693</v>
      </c>
      <c r="Q529" s="9">
        <v>65.506776738525176</v>
      </c>
      <c r="R529" s="10">
        <v>1342.3721445462343</v>
      </c>
      <c r="S529" s="10">
        <v>1.1281768675004691</v>
      </c>
      <c r="T529" s="8">
        <v>1481.1197402889534</v>
      </c>
      <c r="U529" s="8">
        <v>0.84267725549888628</v>
      </c>
      <c r="V529" s="8">
        <f t="shared" si="8"/>
        <v>6495.40265</v>
      </c>
      <c r="W529" s="8">
        <v>45</v>
      </c>
      <c r="X529" s="8"/>
      <c r="Y529" s="8">
        <v>10.8</v>
      </c>
      <c r="Z529" s="8"/>
      <c r="AA529" s="8">
        <v>473</v>
      </c>
      <c r="AB529" s="8"/>
      <c r="AC529" s="8"/>
      <c r="AD529" s="8">
        <v>4</v>
      </c>
      <c r="AE529" s="8">
        <v>2.7</v>
      </c>
      <c r="AF529" s="8">
        <v>0.86</v>
      </c>
      <c r="AG529" s="8"/>
      <c r="AH529" s="8">
        <v>3.3</v>
      </c>
      <c r="AI529" s="8"/>
      <c r="AJ529" s="8"/>
      <c r="AK529" s="8">
        <v>4.4000000000000004</v>
      </c>
      <c r="AL529" s="11"/>
      <c r="AM529" s="8"/>
      <c r="AN529" s="8"/>
      <c r="AO529" s="8">
        <v>7.5</v>
      </c>
      <c r="AP529" s="8">
        <v>218</v>
      </c>
      <c r="AQ529" s="8"/>
      <c r="AR529" s="8"/>
      <c r="AS529" s="8"/>
      <c r="AT529" s="11">
        <v>38</v>
      </c>
      <c r="AU529" s="8">
        <v>2.2999999999999998</v>
      </c>
      <c r="AV529" s="8">
        <v>107</v>
      </c>
      <c r="AW529" s="8"/>
      <c r="AX529" s="8"/>
      <c r="AY529" s="8"/>
      <c r="AZ529" s="8"/>
      <c r="BA529" s="8"/>
      <c r="BB529" s="8">
        <v>240</v>
      </c>
      <c r="BC529" s="8">
        <v>26</v>
      </c>
      <c r="BD529" s="8">
        <v>2.5</v>
      </c>
      <c r="BE529" s="8"/>
      <c r="BF529" s="8">
        <v>62</v>
      </c>
      <c r="BG529" s="8"/>
      <c r="BH529" s="8"/>
      <c r="BI529" s="8"/>
      <c r="BJ529" s="8"/>
      <c r="BK529" s="8"/>
      <c r="BL529" s="8"/>
      <c r="BM529" s="8">
        <v>6.3157894736842106</v>
      </c>
      <c r="BN529" s="8"/>
      <c r="BO529" s="8"/>
    </row>
    <row r="530" spans="1:67">
      <c r="A530" s="8" t="s">
        <v>27</v>
      </c>
      <c r="B530" s="8" t="s">
        <v>847</v>
      </c>
      <c r="C530" s="8" t="s">
        <v>10</v>
      </c>
      <c r="D530" s="8" t="s">
        <v>738</v>
      </c>
      <c r="E530" s="8">
        <v>-33.619999999999997</v>
      </c>
      <c r="F530" s="8">
        <v>36.46</v>
      </c>
      <c r="G530" s="8">
        <v>51.329000000000001</v>
      </c>
      <c r="H530" s="8">
        <v>1.08165</v>
      </c>
      <c r="I530" s="8">
        <v>9.2518200000000004</v>
      </c>
      <c r="J530" s="8">
        <v>8.0418000000000003</v>
      </c>
      <c r="K530" s="8">
        <v>15.0078</v>
      </c>
      <c r="L530" s="8">
        <v>12.1045</v>
      </c>
      <c r="M530" s="8">
        <v>2.3938600000000001</v>
      </c>
      <c r="N530" s="8">
        <v>0.119115</v>
      </c>
      <c r="O530" s="8">
        <v>0.119115</v>
      </c>
      <c r="P530" s="8" t="s">
        <v>19</v>
      </c>
      <c r="Q530" s="9">
        <v>61.007305582739704</v>
      </c>
      <c r="R530" s="10">
        <v>1344.9698928723824</v>
      </c>
      <c r="S530" s="10">
        <v>1.0516773312378751</v>
      </c>
      <c r="T530" s="8">
        <v>1473.7551106272588</v>
      </c>
      <c r="U530" s="8">
        <v>0.77986617799639857</v>
      </c>
      <c r="V530" s="8">
        <f t="shared" si="8"/>
        <v>6484.4917500000001</v>
      </c>
      <c r="W530" s="8">
        <v>34.098721779999998</v>
      </c>
      <c r="X530" s="8">
        <v>0.30065559800000002</v>
      </c>
      <c r="Y530" s="8">
        <v>9.2695421259999993</v>
      </c>
      <c r="Z530" s="8">
        <v>46.417748619999998</v>
      </c>
      <c r="AA530" s="8">
        <v>99.384609359999999</v>
      </c>
      <c r="AB530" s="8">
        <v>3.0750111E-2</v>
      </c>
      <c r="AC530" s="8">
        <v>85.399637920000004</v>
      </c>
      <c r="AD530" s="8">
        <v>4.1501267579999999</v>
      </c>
      <c r="AE530" s="8">
        <v>2.5312234930000002</v>
      </c>
      <c r="AF530" s="8">
        <v>0.94558394599999995</v>
      </c>
      <c r="AG530" s="8">
        <v>17.04720472</v>
      </c>
      <c r="AH530" s="8">
        <v>3.350724391</v>
      </c>
      <c r="AI530" s="8">
        <v>1.5815405229999999</v>
      </c>
      <c r="AJ530" s="8">
        <v>0.88815401800000005</v>
      </c>
      <c r="AK530" s="8">
        <v>3.9049423509999999</v>
      </c>
      <c r="AL530" s="11">
        <v>4.5185850089999997</v>
      </c>
      <c r="AM530" s="8">
        <v>0.34574375099999999</v>
      </c>
      <c r="AN530" s="8">
        <v>5.040153095</v>
      </c>
      <c r="AO530" s="8">
        <v>7.4620417420000003</v>
      </c>
      <c r="AP530" s="8">
        <v>72.502964469999995</v>
      </c>
      <c r="AQ530" s="8">
        <v>0.34990889400000003</v>
      </c>
      <c r="AR530" s="8">
        <v>1.421799847</v>
      </c>
      <c r="AS530" s="8">
        <v>2.917212535</v>
      </c>
      <c r="AT530" s="11">
        <v>42.9</v>
      </c>
      <c r="AU530" s="8">
        <v>2.5172970819999998</v>
      </c>
      <c r="AV530" s="8">
        <v>99.28619861</v>
      </c>
      <c r="AW530" s="8">
        <v>0.29857684099999998</v>
      </c>
      <c r="AX530" s="8">
        <v>0.59616071900000001</v>
      </c>
      <c r="AY530" s="8">
        <v>0.33284819700000001</v>
      </c>
      <c r="AZ530" s="8">
        <v>1.0682882914858096</v>
      </c>
      <c r="BA530" s="8">
        <v>0.10420057100000001</v>
      </c>
      <c r="BB530" s="8">
        <v>273.2069606</v>
      </c>
      <c r="BC530" s="8">
        <v>23.292470229999999</v>
      </c>
      <c r="BD530" s="8">
        <v>2.471834555</v>
      </c>
      <c r="BE530" s="8">
        <v>95.408337720000006</v>
      </c>
      <c r="BF530" s="8">
        <v>50.998482129999999</v>
      </c>
      <c r="BG530" s="8"/>
      <c r="BH530" s="8"/>
      <c r="BI530" s="8"/>
      <c r="BJ530" s="8"/>
      <c r="BK530" s="8"/>
      <c r="BL530" s="8"/>
      <c r="BM530" s="8">
        <v>6.3684606200466201</v>
      </c>
      <c r="BN530" s="8">
        <v>1.6745525426091736</v>
      </c>
      <c r="BO530" s="8">
        <v>6.7654138946348805</v>
      </c>
    </row>
    <row r="531" spans="1:67">
      <c r="A531" s="8" t="s">
        <v>802</v>
      </c>
      <c r="B531" s="8" t="s">
        <v>848</v>
      </c>
      <c r="C531" s="8" t="s">
        <v>1</v>
      </c>
      <c r="D531" s="8" t="s">
        <v>801</v>
      </c>
      <c r="E531" s="8">
        <v>-37.76</v>
      </c>
      <c r="F531" s="8">
        <v>33.799999999999997</v>
      </c>
      <c r="G531" s="8">
        <v>49.9651</v>
      </c>
      <c r="H531" s="8">
        <v>1.0812900000000001</v>
      </c>
      <c r="I531" s="8">
        <v>9.0332500000000007</v>
      </c>
      <c r="J531" s="8">
        <v>9.9255800000000001</v>
      </c>
      <c r="K531" s="8">
        <v>15.187799999999999</v>
      </c>
      <c r="L531" s="8">
        <v>11.993</v>
      </c>
      <c r="M531" s="8">
        <v>2.1851500000000001</v>
      </c>
      <c r="N531" s="8">
        <v>7.0843000000000003E-2</v>
      </c>
      <c r="O531" s="8">
        <v>9.1083800000000006E-2</v>
      </c>
      <c r="P531" s="8">
        <v>0.16192699999999999</v>
      </c>
      <c r="Q531" s="9">
        <v>66.418263616881532</v>
      </c>
      <c r="R531" s="10">
        <v>1339.5897734386042</v>
      </c>
      <c r="S531" s="10">
        <v>1.1093783033874349</v>
      </c>
      <c r="T531" s="8">
        <v>1488.8652543769974</v>
      </c>
      <c r="U531" s="8">
        <v>0.85698609195353292</v>
      </c>
      <c r="V531" s="8">
        <f t="shared" si="8"/>
        <v>6482.3335500000003</v>
      </c>
      <c r="W531" s="8">
        <v>42</v>
      </c>
      <c r="X531" s="8"/>
      <c r="Y531" s="8">
        <v>11</v>
      </c>
      <c r="Z531" s="8"/>
      <c r="AA531" s="8">
        <v>514</v>
      </c>
      <c r="AB531" s="8"/>
      <c r="AC531" s="8"/>
      <c r="AD531" s="8">
        <v>4</v>
      </c>
      <c r="AE531" s="8">
        <v>2.7</v>
      </c>
      <c r="AF531" s="8">
        <v>0.87</v>
      </c>
      <c r="AG531" s="8"/>
      <c r="AH531" s="8">
        <v>3.2</v>
      </c>
      <c r="AI531" s="8"/>
      <c r="AJ531" s="8"/>
      <c r="AK531" s="8">
        <v>4.4000000000000004</v>
      </c>
      <c r="AL531" s="11"/>
      <c r="AM531" s="8"/>
      <c r="AN531" s="8"/>
      <c r="AO531" s="8">
        <v>7.5</v>
      </c>
      <c r="AP531" s="8">
        <v>204</v>
      </c>
      <c r="AQ531" s="8"/>
      <c r="AR531" s="8"/>
      <c r="AS531" s="8"/>
      <c r="AT531" s="11">
        <v>38</v>
      </c>
      <c r="AU531" s="8">
        <v>2.2000000000000002</v>
      </c>
      <c r="AV531" s="8">
        <v>106</v>
      </c>
      <c r="AW531" s="8"/>
      <c r="AX531" s="8"/>
      <c r="AY531" s="8"/>
      <c r="AZ531" s="8"/>
      <c r="BA531" s="8"/>
      <c r="BB531" s="8">
        <v>244</v>
      </c>
      <c r="BC531" s="8">
        <v>26</v>
      </c>
      <c r="BD531" s="8">
        <v>2.5</v>
      </c>
      <c r="BE531" s="8"/>
      <c r="BF531" s="8">
        <v>60</v>
      </c>
      <c r="BG531" s="8"/>
      <c r="BH531" s="8"/>
      <c r="BI531" s="8"/>
      <c r="BJ531" s="8"/>
      <c r="BK531" s="8"/>
      <c r="BL531" s="8"/>
      <c r="BM531" s="8">
        <v>6.4210526315789478</v>
      </c>
      <c r="BN531" s="8"/>
      <c r="BO531" s="8"/>
    </row>
    <row r="532" spans="1:67">
      <c r="A532" s="8" t="s">
        <v>473</v>
      </c>
      <c r="B532" s="8" t="s">
        <v>849</v>
      </c>
      <c r="C532" s="8" t="s">
        <v>10</v>
      </c>
      <c r="D532" s="8" t="s">
        <v>569</v>
      </c>
      <c r="E532" s="8">
        <v>-97.06</v>
      </c>
      <c r="F532" s="8">
        <v>-36.887</v>
      </c>
      <c r="G532" s="8">
        <v>49.748100000000001</v>
      </c>
      <c r="H532" s="8">
        <v>1.0788800000000001</v>
      </c>
      <c r="I532" s="8">
        <v>8.7398900000000008</v>
      </c>
      <c r="J532" s="8">
        <v>9.1404700000000005</v>
      </c>
      <c r="K532" s="8">
        <v>16.083200000000001</v>
      </c>
      <c r="L532" s="8">
        <v>12.2872</v>
      </c>
      <c r="M532" s="8">
        <v>2.4074900000000001</v>
      </c>
      <c r="N532" s="8">
        <v>2.99688E-2</v>
      </c>
      <c r="O532" s="8">
        <v>7.9916699999999993E-2</v>
      </c>
      <c r="P532" s="8">
        <v>0.159833</v>
      </c>
      <c r="Q532" s="9">
        <v>65.307896688950322</v>
      </c>
      <c r="R532" s="10">
        <v>1329.2538415458007</v>
      </c>
      <c r="S532" s="10">
        <v>1.1207397422014702</v>
      </c>
      <c r="T532" s="8">
        <v>1414.5260855094377</v>
      </c>
      <c r="U532" s="8">
        <v>0.80466106380165825</v>
      </c>
      <c r="V532" s="8">
        <f t="shared" si="8"/>
        <v>6467.8856000000005</v>
      </c>
      <c r="W532" s="8">
        <v>4.5999999999999996</v>
      </c>
      <c r="X532" s="8"/>
      <c r="Y532" s="8">
        <v>4.9000000000000004</v>
      </c>
      <c r="Z532" s="8">
        <v>37</v>
      </c>
      <c r="AA532" s="8">
        <v>353</v>
      </c>
      <c r="AB532" s="8"/>
      <c r="AC532" s="8">
        <v>66</v>
      </c>
      <c r="AD532" s="8">
        <v>4.3</v>
      </c>
      <c r="AE532" s="8">
        <v>2.7</v>
      </c>
      <c r="AF532" s="8">
        <v>0.97</v>
      </c>
      <c r="AG532" s="8"/>
      <c r="AH532" s="8">
        <v>3.4</v>
      </c>
      <c r="AI532" s="8">
        <v>1.65</v>
      </c>
      <c r="AJ532" s="8">
        <v>0.95</v>
      </c>
      <c r="AK532" s="8">
        <v>1.3</v>
      </c>
      <c r="AL532" s="11"/>
      <c r="AM532" s="8">
        <v>0.35</v>
      </c>
      <c r="AN532" s="8">
        <v>0.54</v>
      </c>
      <c r="AO532" s="8">
        <v>6.2</v>
      </c>
      <c r="AP532" s="8">
        <v>133</v>
      </c>
      <c r="AQ532" s="8">
        <v>0.26</v>
      </c>
      <c r="AR532" s="8">
        <v>1.04</v>
      </c>
      <c r="AS532" s="8">
        <v>0.26</v>
      </c>
      <c r="AT532" s="11"/>
      <c r="AU532" s="8">
        <v>2.4</v>
      </c>
      <c r="AV532" s="8">
        <v>74</v>
      </c>
      <c r="AW532" s="8">
        <v>0.03</v>
      </c>
      <c r="AX532" s="8">
        <v>0.65</v>
      </c>
      <c r="AY532" s="8">
        <v>3.9E-2</v>
      </c>
      <c r="AZ532" s="8"/>
      <c r="BA532" s="8">
        <v>2.1000000000000001E-2</v>
      </c>
      <c r="BB532" s="8"/>
      <c r="BC532" s="8">
        <v>24.4</v>
      </c>
      <c r="BD532" s="8">
        <v>2.5</v>
      </c>
      <c r="BE532" s="8">
        <v>72</v>
      </c>
      <c r="BF532" s="8">
        <v>54</v>
      </c>
      <c r="BG532" s="8"/>
      <c r="BH532" s="8"/>
      <c r="BI532" s="8"/>
      <c r="BJ532" s="8"/>
      <c r="BK532" s="8"/>
      <c r="BL532" s="8"/>
      <c r="BM532" s="8"/>
      <c r="BN532" s="8">
        <v>1.2222222222222223</v>
      </c>
      <c r="BO532" s="8">
        <v>8.5185185185185173</v>
      </c>
    </row>
    <row r="533" spans="1:67">
      <c r="A533" s="8" t="s">
        <v>34</v>
      </c>
      <c r="B533" s="8" t="s">
        <v>850</v>
      </c>
      <c r="C533" s="8" t="s">
        <v>10</v>
      </c>
      <c r="D533" s="8" t="s">
        <v>399</v>
      </c>
      <c r="E533" s="8">
        <v>-7.8819999999999997</v>
      </c>
      <c r="F533" s="8">
        <v>-49.993000000000002</v>
      </c>
      <c r="G533" s="8">
        <v>51.195599999999999</v>
      </c>
      <c r="H533" s="8">
        <v>1.07877</v>
      </c>
      <c r="I533" s="8">
        <v>9.0351099999999995</v>
      </c>
      <c r="J533" s="8">
        <v>9.1654999999999998</v>
      </c>
      <c r="K533" s="8">
        <v>14.263999999999999</v>
      </c>
      <c r="L533" s="8">
        <v>12.326499999999999</v>
      </c>
      <c r="M533" s="8">
        <v>2.4515099999999999</v>
      </c>
      <c r="N533" s="8">
        <v>2.9749899999999999E-2</v>
      </c>
      <c r="O533" s="8">
        <v>5.9499799999999999E-2</v>
      </c>
      <c r="P533" s="8">
        <v>0.14874999999999999</v>
      </c>
      <c r="Q533" s="9">
        <v>64.614003597695685</v>
      </c>
      <c r="R533" s="10">
        <v>1336.1351671178684</v>
      </c>
      <c r="S533" s="10">
        <v>1.0076075227688797</v>
      </c>
      <c r="T533" s="8">
        <v>1524.094100769928</v>
      </c>
      <c r="U533" s="8">
        <v>0.85528039815761048</v>
      </c>
      <c r="V533" s="8">
        <f t="shared" si="8"/>
        <v>6467.2261500000004</v>
      </c>
      <c r="W533" s="8">
        <v>4.45</v>
      </c>
      <c r="X533" s="8"/>
      <c r="Y533" s="8">
        <v>6.05</v>
      </c>
      <c r="Z533" s="8"/>
      <c r="AA533" s="8"/>
      <c r="AB533" s="8"/>
      <c r="AC533" s="8"/>
      <c r="AD533" s="8">
        <v>3.94</v>
      </c>
      <c r="AE533" s="8">
        <v>2.29</v>
      </c>
      <c r="AF533" s="8">
        <v>0.97</v>
      </c>
      <c r="AG533" s="8"/>
      <c r="AH533" s="8">
        <v>3.51</v>
      </c>
      <c r="AI533" s="8"/>
      <c r="AJ533" s="8"/>
      <c r="AK533" s="8">
        <v>1.96</v>
      </c>
      <c r="AL533" s="11"/>
      <c r="AM533" s="8"/>
      <c r="AN533" s="8">
        <v>0.94</v>
      </c>
      <c r="AO533" s="8">
        <v>6.53</v>
      </c>
      <c r="AP533" s="8">
        <v>104</v>
      </c>
      <c r="AQ533" s="8">
        <v>0.43</v>
      </c>
      <c r="AR533" s="8"/>
      <c r="AS533" s="8">
        <v>0.28999999999999998</v>
      </c>
      <c r="AT533" s="11">
        <v>42</v>
      </c>
      <c r="AU533" s="8">
        <v>2.39</v>
      </c>
      <c r="AV533" s="8">
        <v>87</v>
      </c>
      <c r="AW533" s="8"/>
      <c r="AX533" s="8"/>
      <c r="AY533" s="8">
        <v>0.06</v>
      </c>
      <c r="AZ533" s="8"/>
      <c r="BA533" s="8"/>
      <c r="BB533" s="8"/>
      <c r="BC533" s="8">
        <v>23</v>
      </c>
      <c r="BD533" s="8">
        <v>2.37</v>
      </c>
      <c r="BE533" s="8"/>
      <c r="BF533" s="8">
        <v>58</v>
      </c>
      <c r="BG533" s="8"/>
      <c r="BH533" s="8"/>
      <c r="BI533" s="8"/>
      <c r="BJ533" s="8"/>
      <c r="BK533" s="8"/>
      <c r="BL533" s="8"/>
      <c r="BM533" s="8"/>
      <c r="BN533" s="8"/>
      <c r="BO533" s="8">
        <v>4.7340425531914896</v>
      </c>
    </row>
    <row r="534" spans="1:67">
      <c r="A534" s="13" t="s">
        <v>71</v>
      </c>
      <c r="B534" s="8" t="s">
        <v>851</v>
      </c>
      <c r="C534" s="8" t="s">
        <v>1</v>
      </c>
      <c r="D534" s="8" t="s">
        <v>246</v>
      </c>
      <c r="E534" s="8">
        <v>-33.299999999999997</v>
      </c>
      <c r="F534" s="8">
        <v>36.770000000000003</v>
      </c>
      <c r="G534" s="8">
        <v>50.535800000000002</v>
      </c>
      <c r="H534" s="8">
        <v>1.07609</v>
      </c>
      <c r="I534" s="8">
        <v>9.3096399999999999</v>
      </c>
      <c r="J534" s="8">
        <v>8.1360100000000006</v>
      </c>
      <c r="K534" s="8">
        <v>15.417199999999999</v>
      </c>
      <c r="L534" s="8">
        <v>12.5007</v>
      </c>
      <c r="M534" s="8">
        <v>2.10189</v>
      </c>
      <c r="N534" s="8">
        <v>0.16091</v>
      </c>
      <c r="O534" s="8">
        <v>0.15085299999999999</v>
      </c>
      <c r="P534" s="8">
        <v>0.17096700000000001</v>
      </c>
      <c r="Q534" s="9">
        <v>61.136085817512544</v>
      </c>
      <c r="R534" s="10">
        <v>1351.4887843274728</v>
      </c>
      <c r="S534" s="10">
        <v>1.1276220507327201</v>
      </c>
      <c r="T534" s="8">
        <v>1485.3224990090573</v>
      </c>
      <c r="U534" s="8">
        <v>0.78674271426413522</v>
      </c>
      <c r="V534" s="8">
        <f t="shared" si="8"/>
        <v>6451.1595500000003</v>
      </c>
      <c r="W534" s="8">
        <v>49.71</v>
      </c>
      <c r="X534" s="8"/>
      <c r="Y534" s="8">
        <v>11.7</v>
      </c>
      <c r="Z534" s="8">
        <v>46.06</v>
      </c>
      <c r="AA534" s="8">
        <v>279.10000000000002</v>
      </c>
      <c r="AB534" s="8">
        <v>4.5999999999999999E-2</v>
      </c>
      <c r="AC534" s="8">
        <v>64.84</v>
      </c>
      <c r="AD534" s="8">
        <v>4.38</v>
      </c>
      <c r="AE534" s="8">
        <v>2.85</v>
      </c>
      <c r="AF534" s="8">
        <v>0.99299999999999999</v>
      </c>
      <c r="AG534" s="8">
        <v>18.3</v>
      </c>
      <c r="AH534" s="8">
        <v>3.61</v>
      </c>
      <c r="AI534" s="8">
        <v>1.33</v>
      </c>
      <c r="AJ534" s="8">
        <v>0.96399999999999997</v>
      </c>
      <c r="AK534" s="8">
        <v>4.8099999999999996</v>
      </c>
      <c r="AL534" s="11">
        <v>5.62</v>
      </c>
      <c r="AM534" s="8">
        <v>0.41299999999999998</v>
      </c>
      <c r="AN534" s="8">
        <v>8.0500000000000007</v>
      </c>
      <c r="AO534" s="8">
        <v>8.2799999999999994</v>
      </c>
      <c r="AP534" s="8">
        <v>102.7</v>
      </c>
      <c r="AQ534" s="8">
        <v>0.50800000000000001</v>
      </c>
      <c r="AR534" s="8">
        <v>1.69</v>
      </c>
      <c r="AS534" s="8">
        <v>3.8</v>
      </c>
      <c r="AT534" s="11">
        <v>44.92</v>
      </c>
      <c r="AU534" s="8">
        <v>2.69</v>
      </c>
      <c r="AV534" s="8">
        <v>116.1</v>
      </c>
      <c r="AW534" s="8">
        <v>0.50490000000000002</v>
      </c>
      <c r="AX534" s="8">
        <v>0.65700000000000003</v>
      </c>
      <c r="AY534" s="8">
        <v>0.54200000000000004</v>
      </c>
      <c r="AZ534" s="8">
        <v>1.1153589319999999</v>
      </c>
      <c r="BA534" s="8">
        <v>0.17499999999999999</v>
      </c>
      <c r="BB534" s="8">
        <v>291.3</v>
      </c>
      <c r="BC534" s="8">
        <v>27.13</v>
      </c>
      <c r="BD534" s="8">
        <v>2.73</v>
      </c>
      <c r="BE534" s="8">
        <v>79.5</v>
      </c>
      <c r="BF534" s="8">
        <v>68.599999999999994</v>
      </c>
      <c r="BG534" s="8">
        <v>0.70293799999999995</v>
      </c>
      <c r="BH534" s="8">
        <v>0.51312500000000005</v>
      </c>
      <c r="BI534" s="8">
        <v>18.898</v>
      </c>
      <c r="BJ534" s="8">
        <v>15.563000000000001</v>
      </c>
      <c r="BK534" s="8">
        <v>38.502000000000002</v>
      </c>
      <c r="BL534" s="8" t="s">
        <v>852</v>
      </c>
      <c r="BM534" s="8">
        <v>6.4848619768477294</v>
      </c>
      <c r="BN534" s="8">
        <v>0.94518950437317795</v>
      </c>
      <c r="BO534" s="8">
        <v>6.1751552795031053</v>
      </c>
    </row>
    <row r="535" spans="1:67">
      <c r="A535" s="8" t="s">
        <v>855</v>
      </c>
      <c r="B535" s="8" t="s">
        <v>853</v>
      </c>
      <c r="C535" s="8" t="s">
        <v>1</v>
      </c>
      <c r="D535" s="8" t="s">
        <v>854</v>
      </c>
      <c r="E535" s="8">
        <v>-26.645</v>
      </c>
      <c r="F535" s="8">
        <v>61.843000000000004</v>
      </c>
      <c r="G535" s="8">
        <v>49.472000000000001</v>
      </c>
      <c r="H535" s="8">
        <v>1.07592</v>
      </c>
      <c r="I535" s="8">
        <v>10.886900000000001</v>
      </c>
      <c r="J535" s="8">
        <v>9.1302000000000003</v>
      </c>
      <c r="K535" s="8">
        <v>14.710900000000001</v>
      </c>
      <c r="L535" s="8">
        <v>12.1166</v>
      </c>
      <c r="M535" s="8">
        <v>1.90045</v>
      </c>
      <c r="N535" s="8">
        <v>9.0497599999999997E-2</v>
      </c>
      <c r="O535" s="8">
        <v>0.100553</v>
      </c>
      <c r="P535" s="8">
        <v>0.18099499999999999</v>
      </c>
      <c r="Q535" s="9">
        <v>60.152277017970626</v>
      </c>
      <c r="R535" s="10">
        <v>1421.5885294411014</v>
      </c>
      <c r="S535" s="10">
        <v>1.626670152430389</v>
      </c>
      <c r="T535" s="8">
        <v>1774.0291617142595</v>
      </c>
      <c r="U535" s="8">
        <v>0.88590670303404362</v>
      </c>
      <c r="V535" s="8">
        <f t="shared" si="8"/>
        <v>6450.1404000000002</v>
      </c>
      <c r="W535" s="8">
        <v>19.48</v>
      </c>
      <c r="X535" s="8"/>
      <c r="Y535" s="8">
        <v>6.95</v>
      </c>
      <c r="Z535" s="8"/>
      <c r="AA535" s="8">
        <v>488.16</v>
      </c>
      <c r="AB535" s="8">
        <v>0.02</v>
      </c>
      <c r="AC535" s="8">
        <v>114.58</v>
      </c>
      <c r="AD535" s="8">
        <v>4.07</v>
      </c>
      <c r="AE535" s="8">
        <v>2.68</v>
      </c>
      <c r="AF535" s="8">
        <v>0.77</v>
      </c>
      <c r="AG535" s="8">
        <v>14.84</v>
      </c>
      <c r="AH535" s="8">
        <v>3.03</v>
      </c>
      <c r="AI535" s="8">
        <v>1.57</v>
      </c>
      <c r="AJ535" s="8">
        <v>0.91</v>
      </c>
      <c r="AK535" s="8">
        <v>2.6</v>
      </c>
      <c r="AL535" s="11"/>
      <c r="AM535" s="8">
        <v>0.38</v>
      </c>
      <c r="AN535" s="8">
        <v>3.4</v>
      </c>
      <c r="AO535" s="8">
        <v>5.88</v>
      </c>
      <c r="AP535" s="8">
        <v>176.11</v>
      </c>
      <c r="AQ535" s="8">
        <v>0.26</v>
      </c>
      <c r="AR535" s="8">
        <v>1.06</v>
      </c>
      <c r="AS535" s="8">
        <v>1.59</v>
      </c>
      <c r="AT535" s="11">
        <v>46.02</v>
      </c>
      <c r="AU535" s="8">
        <v>2.02</v>
      </c>
      <c r="AV535" s="8">
        <v>80.22</v>
      </c>
      <c r="AW535" s="8">
        <v>0.22</v>
      </c>
      <c r="AX535" s="8">
        <v>0.59</v>
      </c>
      <c r="AY535" s="8">
        <v>0.19</v>
      </c>
      <c r="AZ535" s="8">
        <v>1.069095159</v>
      </c>
      <c r="BA535" s="8">
        <v>7.0000000000000007E-2</v>
      </c>
      <c r="BB535" s="8">
        <v>322.43</v>
      </c>
      <c r="BC535" s="8">
        <v>24.37</v>
      </c>
      <c r="BD535" s="8">
        <v>2.59</v>
      </c>
      <c r="BE535" s="8">
        <v>90.52</v>
      </c>
      <c r="BF535" s="8">
        <v>52.26</v>
      </c>
      <c r="BG535" s="8"/>
      <c r="BH535" s="8"/>
      <c r="BI535" s="8"/>
      <c r="BJ535" s="8"/>
      <c r="BK535" s="8"/>
      <c r="BL535" s="8"/>
      <c r="BM535" s="8">
        <v>7.006301607996523</v>
      </c>
      <c r="BN535" s="8">
        <v>2.192499043245312</v>
      </c>
      <c r="BO535" s="8">
        <v>5.7294117647058824</v>
      </c>
    </row>
    <row r="536" spans="1:67">
      <c r="A536" s="8" t="s">
        <v>802</v>
      </c>
      <c r="B536" s="8" t="s">
        <v>856</v>
      </c>
      <c r="C536" s="8" t="s">
        <v>1</v>
      </c>
      <c r="D536" s="8" t="s">
        <v>801</v>
      </c>
      <c r="E536" s="8">
        <v>-37.76</v>
      </c>
      <c r="F536" s="8">
        <v>33.799999999999997</v>
      </c>
      <c r="G536" s="8">
        <v>49.732399999999998</v>
      </c>
      <c r="H536" s="8">
        <v>1.0749500000000001</v>
      </c>
      <c r="I536" s="8">
        <v>9.3457699999999999</v>
      </c>
      <c r="J536" s="8">
        <v>9.7011400000000005</v>
      </c>
      <c r="K536" s="8">
        <v>15.292299999999999</v>
      </c>
      <c r="L536" s="8">
        <v>11.964</v>
      </c>
      <c r="M536" s="8">
        <v>2.21238</v>
      </c>
      <c r="N536" s="8">
        <v>9.05498E-2</v>
      </c>
      <c r="O536" s="8">
        <v>9.05498E-2</v>
      </c>
      <c r="P536" s="8">
        <v>0.16097700000000001</v>
      </c>
      <c r="Q536" s="9">
        <v>65.137898931140313</v>
      </c>
      <c r="R536" s="10">
        <v>1354.4135924383256</v>
      </c>
      <c r="S536" s="10">
        <v>1.2249493670791807</v>
      </c>
      <c r="T536" s="8">
        <v>1524.7998810800286</v>
      </c>
      <c r="U536" s="8">
        <v>0.85461914842228293</v>
      </c>
      <c r="V536" s="8">
        <f t="shared" si="8"/>
        <v>6444.3252500000008</v>
      </c>
      <c r="W536" s="8">
        <v>42</v>
      </c>
      <c r="X536" s="8"/>
      <c r="Y536" s="8">
        <v>11</v>
      </c>
      <c r="Z536" s="8"/>
      <c r="AA536" s="8">
        <v>572</v>
      </c>
      <c r="AB536" s="8"/>
      <c r="AC536" s="8"/>
      <c r="AD536" s="8">
        <v>4</v>
      </c>
      <c r="AE536" s="8">
        <v>2.6</v>
      </c>
      <c r="AF536" s="8">
        <v>0.85</v>
      </c>
      <c r="AG536" s="8"/>
      <c r="AH536" s="8">
        <v>3.2</v>
      </c>
      <c r="AI536" s="8"/>
      <c r="AJ536" s="8"/>
      <c r="AK536" s="8">
        <v>4.4000000000000004</v>
      </c>
      <c r="AL536" s="11"/>
      <c r="AM536" s="8"/>
      <c r="AN536" s="8"/>
      <c r="AO536" s="8">
        <v>7.3</v>
      </c>
      <c r="AP536" s="8">
        <v>259</v>
      </c>
      <c r="AQ536" s="8"/>
      <c r="AR536" s="8"/>
      <c r="AS536" s="8"/>
      <c r="AT536" s="11">
        <v>38</v>
      </c>
      <c r="AU536" s="8">
        <v>2.2000000000000002</v>
      </c>
      <c r="AV536" s="8">
        <v>102</v>
      </c>
      <c r="AW536" s="8"/>
      <c r="AX536" s="8"/>
      <c r="AY536" s="8"/>
      <c r="AZ536" s="8"/>
      <c r="BA536" s="8"/>
      <c r="BB536" s="8">
        <v>232</v>
      </c>
      <c r="BC536" s="8">
        <v>26</v>
      </c>
      <c r="BD536" s="8">
        <v>2.5</v>
      </c>
      <c r="BE536" s="8"/>
      <c r="BF536" s="8">
        <v>63</v>
      </c>
      <c r="BG536" s="8"/>
      <c r="BH536" s="8"/>
      <c r="BI536" s="8"/>
      <c r="BJ536" s="8"/>
      <c r="BK536" s="8"/>
      <c r="BL536" s="8"/>
      <c r="BM536" s="8">
        <v>6.1052631578947372</v>
      </c>
      <c r="BN536" s="8"/>
      <c r="BO536" s="8"/>
    </row>
    <row r="537" spans="1:67">
      <c r="A537" s="8" t="s">
        <v>34</v>
      </c>
      <c r="B537" s="8" t="s">
        <v>857</v>
      </c>
      <c r="C537" s="8" t="s">
        <v>10</v>
      </c>
      <c r="D537" s="8" t="s">
        <v>399</v>
      </c>
      <c r="E537" s="8">
        <v>-7.8819999999999997</v>
      </c>
      <c r="F537" s="8">
        <v>-49.993000000000002</v>
      </c>
      <c r="G537" s="8">
        <v>51.110300000000002</v>
      </c>
      <c r="H537" s="8">
        <v>1.0748899999999999</v>
      </c>
      <c r="I537" s="8">
        <v>9.0404300000000006</v>
      </c>
      <c r="J537" s="8">
        <v>9.1560000000000006</v>
      </c>
      <c r="K537" s="8">
        <v>14.2689</v>
      </c>
      <c r="L537" s="8">
        <v>12.536</v>
      </c>
      <c r="M537" s="8">
        <v>2.29921</v>
      </c>
      <c r="N537" s="8">
        <v>2.9920100000000002E-2</v>
      </c>
      <c r="O537" s="8">
        <v>9.9733699999999995E-2</v>
      </c>
      <c r="P537" s="8">
        <v>0.139627</v>
      </c>
      <c r="Q537" s="9">
        <v>64.576824863064971</v>
      </c>
      <c r="R537" s="10">
        <v>1336.3731293117341</v>
      </c>
      <c r="S537" s="10">
        <v>0.98683542070043084</v>
      </c>
      <c r="T537" s="8">
        <v>1534.6322344454295</v>
      </c>
      <c r="U537" s="8">
        <v>0.858169653518144</v>
      </c>
      <c r="V537" s="8">
        <f t="shared" si="8"/>
        <v>6443.965549999999</v>
      </c>
      <c r="W537" s="8">
        <v>4.9000000000000004</v>
      </c>
      <c r="X537" s="8"/>
      <c r="Y537" s="8">
        <v>6.11</v>
      </c>
      <c r="Z537" s="8"/>
      <c r="AA537" s="8"/>
      <c r="AB537" s="8"/>
      <c r="AC537" s="8"/>
      <c r="AD537" s="8">
        <v>3.74</v>
      </c>
      <c r="AE537" s="8">
        <v>2.56</v>
      </c>
      <c r="AF537" s="8">
        <v>1.02</v>
      </c>
      <c r="AG537" s="8"/>
      <c r="AH537" s="8">
        <v>3.93</v>
      </c>
      <c r="AI537" s="8"/>
      <c r="AJ537" s="8"/>
      <c r="AK537" s="8">
        <v>2.0299999999999998</v>
      </c>
      <c r="AL537" s="11"/>
      <c r="AM537" s="8"/>
      <c r="AN537" s="8">
        <v>0.91</v>
      </c>
      <c r="AO537" s="8">
        <v>6.85</v>
      </c>
      <c r="AP537" s="8">
        <v>104</v>
      </c>
      <c r="AQ537" s="8">
        <v>0.25</v>
      </c>
      <c r="AR537" s="8"/>
      <c r="AS537" s="8">
        <v>0.38</v>
      </c>
      <c r="AT537" s="11">
        <v>45</v>
      </c>
      <c r="AU537" s="8">
        <v>2.5499999999999998</v>
      </c>
      <c r="AV537" s="8">
        <v>88</v>
      </c>
      <c r="AW537" s="8"/>
      <c r="AX537" s="8"/>
      <c r="AY537" s="8">
        <v>0.09</v>
      </c>
      <c r="AZ537" s="8"/>
      <c r="BA537" s="8"/>
      <c r="BB537" s="8"/>
      <c r="BC537" s="8">
        <v>25</v>
      </c>
      <c r="BD537" s="8">
        <v>2.4300000000000002</v>
      </c>
      <c r="BE537" s="8"/>
      <c r="BF537" s="8">
        <v>60</v>
      </c>
      <c r="BG537" s="8"/>
      <c r="BH537" s="8"/>
      <c r="BI537" s="8"/>
      <c r="BJ537" s="8"/>
      <c r="BK537" s="8"/>
      <c r="BL537" s="8"/>
      <c r="BM537" s="8"/>
      <c r="BN537" s="8"/>
      <c r="BO537" s="8">
        <v>5.384615384615385</v>
      </c>
    </row>
    <row r="538" spans="1:67">
      <c r="A538" s="8" t="s">
        <v>802</v>
      </c>
      <c r="B538" s="8" t="s">
        <v>858</v>
      </c>
      <c r="C538" s="8" t="s">
        <v>1</v>
      </c>
      <c r="D538" s="8" t="s">
        <v>801</v>
      </c>
      <c r="E538" s="8">
        <v>-37.76</v>
      </c>
      <c r="F538" s="8">
        <v>33.799999999999997</v>
      </c>
      <c r="G538" s="8">
        <v>50.165599999999998</v>
      </c>
      <c r="H538" s="8">
        <v>1.0745499999999999</v>
      </c>
      <c r="I538" s="8">
        <v>8.9421700000000008</v>
      </c>
      <c r="J538" s="8">
        <v>9.6877700000000004</v>
      </c>
      <c r="K538" s="8">
        <v>15.307</v>
      </c>
      <c r="L538" s="8">
        <v>11.949199999999999</v>
      </c>
      <c r="M538" s="8">
        <v>2.1515200000000001</v>
      </c>
      <c r="N538" s="8">
        <v>0.100574</v>
      </c>
      <c r="O538" s="8">
        <v>0.11063099999999999</v>
      </c>
      <c r="P538" s="8">
        <v>0.16091800000000001</v>
      </c>
      <c r="Q538" s="9">
        <v>66.102664442166301</v>
      </c>
      <c r="R538" s="10">
        <v>1335.1987125891487</v>
      </c>
      <c r="S538" s="10">
        <v>1.0679503103798653</v>
      </c>
      <c r="T538" s="8">
        <v>1455.5443884779968</v>
      </c>
      <c r="U538" s="8">
        <v>0.8362241711745414</v>
      </c>
      <c r="V538" s="8">
        <f t="shared" si="8"/>
        <v>6441.9272499999997</v>
      </c>
      <c r="W538" s="8">
        <v>43</v>
      </c>
      <c r="X538" s="8"/>
      <c r="Y538" s="8">
        <v>11.2</v>
      </c>
      <c r="Z538" s="8"/>
      <c r="AA538" s="8">
        <v>515</v>
      </c>
      <c r="AB538" s="8"/>
      <c r="AC538" s="8"/>
      <c r="AD538" s="8">
        <v>4.0999999999999996</v>
      </c>
      <c r="AE538" s="8">
        <v>2.7</v>
      </c>
      <c r="AF538" s="8">
        <v>0.89</v>
      </c>
      <c r="AG538" s="8"/>
      <c r="AH538" s="8">
        <v>3.4</v>
      </c>
      <c r="AI538" s="8"/>
      <c r="AJ538" s="8"/>
      <c r="AK538" s="8">
        <v>4.5</v>
      </c>
      <c r="AL538" s="11"/>
      <c r="AM538" s="8"/>
      <c r="AN538" s="8"/>
      <c r="AO538" s="8">
        <v>7.4</v>
      </c>
      <c r="AP538" s="8">
        <v>247</v>
      </c>
      <c r="AQ538" s="8"/>
      <c r="AR538" s="8"/>
      <c r="AS538" s="8"/>
      <c r="AT538" s="11">
        <v>39</v>
      </c>
      <c r="AU538" s="8">
        <v>2.2999999999999998</v>
      </c>
      <c r="AV538" s="8">
        <v>108</v>
      </c>
      <c r="AW538" s="8"/>
      <c r="AX538" s="8"/>
      <c r="AY538" s="8"/>
      <c r="AZ538" s="8"/>
      <c r="BA538" s="8"/>
      <c r="BB538" s="8">
        <v>240</v>
      </c>
      <c r="BC538" s="8">
        <v>26</v>
      </c>
      <c r="BD538" s="8">
        <v>2.6</v>
      </c>
      <c r="BE538" s="8"/>
      <c r="BF538" s="8">
        <v>62</v>
      </c>
      <c r="BG538" s="8"/>
      <c r="BH538" s="8"/>
      <c r="BI538" s="8"/>
      <c r="BJ538" s="8"/>
      <c r="BK538" s="8"/>
      <c r="BL538" s="8"/>
      <c r="BM538" s="8">
        <v>6.1538461538461542</v>
      </c>
      <c r="BN538" s="8"/>
      <c r="BO538" s="8"/>
    </row>
    <row r="539" spans="1:67">
      <c r="A539" s="8" t="s">
        <v>861</v>
      </c>
      <c r="B539" s="8" t="s">
        <v>859</v>
      </c>
      <c r="C539" s="8" t="s">
        <v>10</v>
      </c>
      <c r="D539" s="8" t="s">
        <v>860</v>
      </c>
      <c r="E539" s="8">
        <v>118</v>
      </c>
      <c r="F539" s="8">
        <v>-49.857999999999997</v>
      </c>
      <c r="G539" s="8">
        <v>48.807699999999997</v>
      </c>
      <c r="H539" s="8">
        <v>1.0744400000000001</v>
      </c>
      <c r="I539" s="8">
        <v>8.3803800000000006</v>
      </c>
      <c r="J539" s="8">
        <v>9.5994600000000005</v>
      </c>
      <c r="K539" s="8">
        <v>17.096299999999999</v>
      </c>
      <c r="L539" s="8">
        <v>11.211399999999999</v>
      </c>
      <c r="M539" s="8">
        <v>3.1685699999999999</v>
      </c>
      <c r="N539" s="8">
        <v>8.0398200000000003E-2</v>
      </c>
      <c r="O539" s="8">
        <v>0.11054700000000001</v>
      </c>
      <c r="P539" s="8">
        <v>0.15074699999999999</v>
      </c>
      <c r="Q539" s="9">
        <v>67.339932394387276</v>
      </c>
      <c r="R539" s="10">
        <v>1317.379089961154</v>
      </c>
      <c r="S539" s="10">
        <v>1.2946288568408908</v>
      </c>
      <c r="T539" s="8">
        <v>1294.1650347442076</v>
      </c>
      <c r="U539" s="8">
        <v>0.78439706072268967</v>
      </c>
      <c r="V539" s="8">
        <f t="shared" si="8"/>
        <v>6441.2678000000005</v>
      </c>
      <c r="W539" s="8">
        <v>10.9</v>
      </c>
      <c r="X539" s="8"/>
      <c r="Y539" s="8">
        <v>8.64</v>
      </c>
      <c r="Z539" s="8"/>
      <c r="AA539" s="8">
        <v>337</v>
      </c>
      <c r="AB539" s="8"/>
      <c r="AC539" s="8">
        <v>72</v>
      </c>
      <c r="AD539" s="8">
        <v>3.85</v>
      </c>
      <c r="AE539" s="8">
        <v>2.48</v>
      </c>
      <c r="AF539" s="8">
        <v>1.04</v>
      </c>
      <c r="AG539" s="8"/>
      <c r="AH539" s="8">
        <v>3.38</v>
      </c>
      <c r="AI539" s="8"/>
      <c r="AJ539" s="8"/>
      <c r="AK539" s="8">
        <v>2.6</v>
      </c>
      <c r="AL539" s="11"/>
      <c r="AM539" s="8">
        <v>0.34599999999999997</v>
      </c>
      <c r="AN539" s="8"/>
      <c r="AO539" s="8">
        <v>7.49</v>
      </c>
      <c r="AP539" s="8">
        <v>166</v>
      </c>
      <c r="AQ539" s="8"/>
      <c r="AR539" s="8"/>
      <c r="AS539" s="8">
        <v>0.75</v>
      </c>
      <c r="AT539" s="11">
        <v>30.1</v>
      </c>
      <c r="AU539" s="8">
        <v>2.54</v>
      </c>
      <c r="AV539" s="8">
        <v>148</v>
      </c>
      <c r="AW539" s="8"/>
      <c r="AX539" s="8"/>
      <c r="AY539" s="8"/>
      <c r="AZ539" s="8"/>
      <c r="BA539" s="8"/>
      <c r="BB539" s="8">
        <v>198</v>
      </c>
      <c r="BC539" s="8">
        <v>25</v>
      </c>
      <c r="BD539" s="8">
        <v>2.23</v>
      </c>
      <c r="BE539" s="8"/>
      <c r="BF539" s="8">
        <v>82</v>
      </c>
      <c r="BG539" s="8">
        <v>0.70282999999999995</v>
      </c>
      <c r="BH539" s="8">
        <v>0.51304099999999997</v>
      </c>
      <c r="BI539" s="8">
        <v>17.943999999999999</v>
      </c>
      <c r="BJ539" s="8">
        <v>15.409000000000001</v>
      </c>
      <c r="BK539" s="8">
        <v>37.743000000000002</v>
      </c>
      <c r="BL539" s="8" t="s">
        <v>65</v>
      </c>
      <c r="BM539" s="8">
        <v>6.5780730897009967</v>
      </c>
      <c r="BN539" s="8">
        <v>0.87804878048780488</v>
      </c>
      <c r="BO539" s="8"/>
    </row>
    <row r="540" spans="1:67">
      <c r="A540" s="8" t="s">
        <v>34</v>
      </c>
      <c r="B540" s="8" t="s">
        <v>862</v>
      </c>
      <c r="C540" s="8" t="s">
        <v>10</v>
      </c>
      <c r="D540" s="8" t="s">
        <v>399</v>
      </c>
      <c r="E540" s="8">
        <v>-8.0030000000000001</v>
      </c>
      <c r="F540" s="8">
        <v>-49.756999999999998</v>
      </c>
      <c r="G540" s="8">
        <v>49.468600000000002</v>
      </c>
      <c r="H540" s="8">
        <v>1.07318</v>
      </c>
      <c r="I540" s="8">
        <v>9.9887800000000002</v>
      </c>
      <c r="J540" s="8">
        <v>9.1001700000000003</v>
      </c>
      <c r="K540" s="8">
        <v>15.5969</v>
      </c>
      <c r="L540" s="8">
        <v>11.7425</v>
      </c>
      <c r="M540" s="8">
        <v>2.4811399999999999</v>
      </c>
      <c r="N540" s="8">
        <v>3.9829799999999999E-2</v>
      </c>
      <c r="O540" s="8">
        <v>8.9617100000000005E-2</v>
      </c>
      <c r="P540" s="8">
        <v>0.15931899999999999</v>
      </c>
      <c r="Q540" s="9">
        <v>62.119354459233065</v>
      </c>
      <c r="R540" s="10">
        <v>1383.7026299617291</v>
      </c>
      <c r="S540" s="10">
        <v>1.481359125150133</v>
      </c>
      <c r="T540" s="8">
        <v>1591.7685794794593</v>
      </c>
      <c r="U540" s="8">
        <v>0.83731663085059371</v>
      </c>
      <c r="V540" s="8">
        <f t="shared" si="8"/>
        <v>6433.7141000000001</v>
      </c>
      <c r="W540" s="8">
        <v>6.49</v>
      </c>
      <c r="X540" s="8"/>
      <c r="Y540" s="8">
        <v>5.95</v>
      </c>
      <c r="Z540" s="8"/>
      <c r="AA540" s="8"/>
      <c r="AB540" s="8"/>
      <c r="AC540" s="8"/>
      <c r="AD540" s="8">
        <v>3.9</v>
      </c>
      <c r="AE540" s="8">
        <v>2.39</v>
      </c>
      <c r="AF540" s="8">
        <v>0.91</v>
      </c>
      <c r="AG540" s="8"/>
      <c r="AH540" s="8">
        <v>3.65</v>
      </c>
      <c r="AI540" s="8"/>
      <c r="AJ540" s="8"/>
      <c r="AK540" s="8">
        <v>1.86</v>
      </c>
      <c r="AL540" s="11"/>
      <c r="AM540" s="8"/>
      <c r="AN540" s="8">
        <v>1.07</v>
      </c>
      <c r="AO540" s="8">
        <v>6.23</v>
      </c>
      <c r="AP540" s="8">
        <v>121</v>
      </c>
      <c r="AQ540" s="8">
        <v>0.54</v>
      </c>
      <c r="AR540" s="8"/>
      <c r="AS540" s="8">
        <v>0.46</v>
      </c>
      <c r="AT540" s="11">
        <v>44</v>
      </c>
      <c r="AU540" s="8">
        <v>2.2000000000000002</v>
      </c>
      <c r="AV540" s="8">
        <v>95</v>
      </c>
      <c r="AW540" s="8"/>
      <c r="AX540" s="8"/>
      <c r="AY540" s="8">
        <v>7.0000000000000007E-2</v>
      </c>
      <c r="AZ540" s="8"/>
      <c r="BA540" s="8"/>
      <c r="BB540" s="8"/>
      <c r="BC540" s="8">
        <v>25</v>
      </c>
      <c r="BD540" s="8">
        <v>2.4</v>
      </c>
      <c r="BE540" s="8"/>
      <c r="BF540" s="8">
        <v>58</v>
      </c>
      <c r="BG540" s="8"/>
      <c r="BH540" s="8"/>
      <c r="BI540" s="8"/>
      <c r="BJ540" s="8"/>
      <c r="BK540" s="8"/>
      <c r="BL540" s="8"/>
      <c r="BM540" s="8"/>
      <c r="BN540" s="8"/>
      <c r="BO540" s="8">
        <v>6.065420560747663</v>
      </c>
    </row>
    <row r="541" spans="1:67">
      <c r="A541" s="8" t="s">
        <v>12</v>
      </c>
      <c r="B541" s="8" t="s">
        <v>863</v>
      </c>
      <c r="C541" s="8" t="s">
        <v>10</v>
      </c>
      <c r="D541" s="8" t="s">
        <v>51</v>
      </c>
      <c r="E541" s="8">
        <v>54.094999999999999</v>
      </c>
      <c r="F541" s="8">
        <v>86.901700000000005</v>
      </c>
      <c r="G541" s="8">
        <v>48.435200000000002</v>
      </c>
      <c r="H541" s="8">
        <v>1.07209</v>
      </c>
      <c r="I541" s="8">
        <v>9.2235600000000009</v>
      </c>
      <c r="J541" s="8">
        <v>8.8159600000000005</v>
      </c>
      <c r="K541" s="8">
        <v>17.623100000000001</v>
      </c>
      <c r="L541" s="8">
        <v>11.1638</v>
      </c>
      <c r="M541" s="8">
        <v>3.0603799999999999</v>
      </c>
      <c r="N541" s="8">
        <v>6.8764800000000001E-2</v>
      </c>
      <c r="O541" s="8">
        <v>7.0661000000000002E-2</v>
      </c>
      <c r="P541" s="8">
        <v>0.163079</v>
      </c>
      <c r="Q541" s="9">
        <v>63.24145490439134</v>
      </c>
      <c r="R541" s="10">
        <v>1355.243265899046</v>
      </c>
      <c r="S541" s="10">
        <v>1.5397291831584425</v>
      </c>
      <c r="T541" s="8">
        <v>1372.5035404057503</v>
      </c>
      <c r="U541" s="8">
        <v>0.75452153959640134</v>
      </c>
      <c r="V541" s="8">
        <f t="shared" si="8"/>
        <v>6427.1795499999998</v>
      </c>
      <c r="W541" s="8">
        <v>87.131699999999995</v>
      </c>
      <c r="X541" s="8">
        <v>0.72794300000000001</v>
      </c>
      <c r="Y541" s="8">
        <v>16.575099999999999</v>
      </c>
      <c r="Z541" s="8">
        <v>37.054400000000001</v>
      </c>
      <c r="AA541" s="8">
        <v>258.43299999999999</v>
      </c>
      <c r="AB541" s="8">
        <v>0.101644</v>
      </c>
      <c r="AC541" s="8">
        <v>70.529700000000005</v>
      </c>
      <c r="AD541" s="8">
        <v>5.3057600000000003</v>
      </c>
      <c r="AE541" s="8">
        <v>3.2268400000000002</v>
      </c>
      <c r="AF541" s="8">
        <v>1.29556</v>
      </c>
      <c r="AG541" s="8">
        <v>16.167000000000002</v>
      </c>
      <c r="AH541" s="8">
        <v>4.7525000000000004</v>
      </c>
      <c r="AI541" s="8">
        <v>2.7723</v>
      </c>
      <c r="AJ541" s="8">
        <v>1.14761</v>
      </c>
      <c r="AK541" s="8">
        <v>6.6169000000000002</v>
      </c>
      <c r="AL541" s="11">
        <v>5.8461100000000004</v>
      </c>
      <c r="AM541" s="8">
        <v>0.46864499999999998</v>
      </c>
      <c r="AN541" s="8">
        <v>8.5843399999999992</v>
      </c>
      <c r="AO541" s="8">
        <v>12.2254</v>
      </c>
      <c r="AP541" s="8">
        <v>76.183599999999998</v>
      </c>
      <c r="AQ541" s="8">
        <v>0.76578999999999997</v>
      </c>
      <c r="AR541" s="8">
        <v>2.4718399999999998</v>
      </c>
      <c r="AS541" s="8">
        <v>7.7605700000000004</v>
      </c>
      <c r="AT541" s="11">
        <v>35.761099999999999</v>
      </c>
      <c r="AU541" s="8">
        <v>3.6216900000000001</v>
      </c>
      <c r="AV541" s="8">
        <v>172.63</v>
      </c>
      <c r="AW541" s="8">
        <v>0.51508699999999996</v>
      </c>
      <c r="AX541" s="8">
        <v>0.82072599999999996</v>
      </c>
      <c r="AY541" s="8">
        <v>0.57528000000000001</v>
      </c>
      <c r="AZ541" s="8"/>
      <c r="BA541" s="8">
        <v>0.15875400000000001</v>
      </c>
      <c r="BB541" s="8">
        <v>247.91300000000001</v>
      </c>
      <c r="BC541" s="8">
        <v>32.868400000000001</v>
      </c>
      <c r="BD541" s="8">
        <v>3.0985200000000002</v>
      </c>
      <c r="BE541" s="8"/>
      <c r="BF541" s="8">
        <v>116.589</v>
      </c>
      <c r="BG541" s="8"/>
      <c r="BH541" s="8"/>
      <c r="BI541" s="8"/>
      <c r="BJ541" s="8"/>
      <c r="BK541" s="8"/>
      <c r="BL541" s="8"/>
      <c r="BM541" s="8">
        <v>6.9324769092673328</v>
      </c>
      <c r="BN541" s="8">
        <v>0.60494300491470043</v>
      </c>
      <c r="BO541" s="8">
        <v>10.150075602783675</v>
      </c>
    </row>
    <row r="542" spans="1:67">
      <c r="A542" s="8" t="s">
        <v>34</v>
      </c>
      <c r="B542" s="8" t="s">
        <v>864</v>
      </c>
      <c r="C542" s="8" t="s">
        <v>10</v>
      </c>
      <c r="D542" s="8" t="s">
        <v>399</v>
      </c>
      <c r="E542" s="8">
        <v>-7.8819999999999997</v>
      </c>
      <c r="F542" s="8">
        <v>-49.993000000000002</v>
      </c>
      <c r="G542" s="8">
        <v>50.1676</v>
      </c>
      <c r="H542" s="8">
        <v>1.0709200000000001</v>
      </c>
      <c r="I542" s="8">
        <v>9.3488000000000007</v>
      </c>
      <c r="J542" s="8">
        <v>9.0192899999999998</v>
      </c>
      <c r="K542" s="8">
        <v>15.047800000000001</v>
      </c>
      <c r="L542" s="8">
        <v>12.311500000000001</v>
      </c>
      <c r="M542" s="8">
        <v>2.4759099999999998</v>
      </c>
      <c r="N542" s="8">
        <v>3.9745900000000001E-2</v>
      </c>
      <c r="O542" s="8">
        <v>7.9491800000000001E-2</v>
      </c>
      <c r="P542" s="8">
        <v>0.17885699999999999</v>
      </c>
      <c r="Q542" s="9">
        <v>63.457728767759193</v>
      </c>
      <c r="R542" s="10">
        <v>1354.5141551372512</v>
      </c>
      <c r="S542" s="10">
        <v>1.221632350699023</v>
      </c>
      <c r="T542" s="8">
        <v>1544.4741925509447</v>
      </c>
      <c r="U542" s="8">
        <v>0.8446950062808215</v>
      </c>
      <c r="V542" s="8">
        <f t="shared" si="8"/>
        <v>6420.1654000000008</v>
      </c>
      <c r="W542" s="8">
        <v>4.03</v>
      </c>
      <c r="X542" s="8"/>
      <c r="Y542" s="8">
        <v>6.09</v>
      </c>
      <c r="Z542" s="8"/>
      <c r="AA542" s="8"/>
      <c r="AB542" s="8"/>
      <c r="AC542" s="8"/>
      <c r="AD542" s="8">
        <v>3.97</v>
      </c>
      <c r="AE542" s="8">
        <v>2.2799999999999998</v>
      </c>
      <c r="AF542" s="8">
        <v>0.94</v>
      </c>
      <c r="AG542" s="8"/>
      <c r="AH542" s="8">
        <v>3.65</v>
      </c>
      <c r="AI542" s="8"/>
      <c r="AJ542" s="8"/>
      <c r="AK542" s="8">
        <v>1.93</v>
      </c>
      <c r="AL542" s="11"/>
      <c r="AM542" s="8"/>
      <c r="AN542" s="8">
        <v>0.9</v>
      </c>
      <c r="AO542" s="8">
        <v>6.45</v>
      </c>
      <c r="AP542" s="8">
        <v>109</v>
      </c>
      <c r="AQ542" s="8">
        <v>0.55000000000000004</v>
      </c>
      <c r="AR542" s="8"/>
      <c r="AS542" s="8">
        <v>0.24</v>
      </c>
      <c r="AT542" s="11">
        <v>43</v>
      </c>
      <c r="AU542" s="8">
        <v>2.39</v>
      </c>
      <c r="AV542" s="8">
        <v>88</v>
      </c>
      <c r="AW542" s="8">
        <v>7.0000000000000007E-2</v>
      </c>
      <c r="AX542" s="8"/>
      <c r="AY542" s="8">
        <v>7.0000000000000007E-2</v>
      </c>
      <c r="AZ542" s="8"/>
      <c r="BA542" s="8"/>
      <c r="BB542" s="8"/>
      <c r="BC542" s="8">
        <v>24</v>
      </c>
      <c r="BD542" s="8">
        <v>2.5499999999999998</v>
      </c>
      <c r="BE542" s="8"/>
      <c r="BF542" s="8">
        <v>61</v>
      </c>
      <c r="BG542" s="8"/>
      <c r="BH542" s="8"/>
      <c r="BI542" s="8"/>
      <c r="BJ542" s="8"/>
      <c r="BK542" s="8"/>
      <c r="BL542" s="8"/>
      <c r="BM542" s="8"/>
      <c r="BN542" s="8"/>
      <c r="BO542" s="8">
        <v>4.4777777777777779</v>
      </c>
    </row>
    <row r="543" spans="1:67">
      <c r="A543" s="8" t="s">
        <v>867</v>
      </c>
      <c r="B543" s="8" t="s">
        <v>865</v>
      </c>
      <c r="C543" s="8" t="s">
        <v>10</v>
      </c>
      <c r="D543" s="8" t="s">
        <v>866</v>
      </c>
      <c r="E543" s="8">
        <v>-112.77</v>
      </c>
      <c r="F543" s="8">
        <v>-27.21</v>
      </c>
      <c r="G543" s="8">
        <v>50.08</v>
      </c>
      <c r="H543" s="8">
        <v>1.07</v>
      </c>
      <c r="I543" s="8">
        <v>9.2100000000000009</v>
      </c>
      <c r="J543" s="8">
        <v>9.2100000000000009</v>
      </c>
      <c r="K543" s="8">
        <v>15.72</v>
      </c>
      <c r="L543" s="8">
        <v>12.01</v>
      </c>
      <c r="M543" s="8">
        <v>2.41</v>
      </c>
      <c r="N543" s="8"/>
      <c r="O543" s="8">
        <v>0.12</v>
      </c>
      <c r="P543" s="8">
        <v>0.18</v>
      </c>
      <c r="Q543" s="9">
        <v>64.285714285714278</v>
      </c>
      <c r="R543" s="10">
        <v>1347.3933597873568</v>
      </c>
      <c r="S543" s="10">
        <v>1.1938845460173326</v>
      </c>
      <c r="T543" s="8">
        <v>1484.0078996418513</v>
      </c>
      <c r="U543" s="8">
        <v>0.81740383558819318</v>
      </c>
      <c r="V543" s="8">
        <f t="shared" si="8"/>
        <v>6414.6500000000005</v>
      </c>
      <c r="W543" s="8"/>
      <c r="X543" s="8"/>
      <c r="Y543" s="8">
        <v>6.27</v>
      </c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>
        <v>2.13</v>
      </c>
      <c r="AL543" s="11"/>
      <c r="AM543" s="8"/>
      <c r="AN543" s="8"/>
      <c r="AO543" s="8"/>
      <c r="AP543" s="8"/>
      <c r="AQ543" s="8"/>
      <c r="AR543" s="8"/>
      <c r="AS543" s="8"/>
      <c r="AT543" s="11"/>
      <c r="AU543" s="8">
        <v>2.19</v>
      </c>
      <c r="AV543" s="8"/>
      <c r="AW543" s="8"/>
      <c r="AX543" s="8"/>
      <c r="AY543" s="8">
        <v>7.0999999999999994E-2</v>
      </c>
      <c r="AZ543" s="8"/>
      <c r="BA543" s="8"/>
      <c r="BB543" s="8"/>
      <c r="BC543" s="8"/>
      <c r="BD543" s="8"/>
      <c r="BE543" s="8"/>
      <c r="BF543" s="8"/>
      <c r="BG543" s="8"/>
      <c r="BH543" s="8"/>
      <c r="BI543" s="8">
        <v>18.673999999999999</v>
      </c>
      <c r="BJ543" s="8">
        <v>15.52</v>
      </c>
      <c r="BK543" s="8">
        <v>38.171999999999997</v>
      </c>
      <c r="BL543" s="8" t="s">
        <v>868</v>
      </c>
      <c r="BM543" s="8"/>
      <c r="BN543" s="8"/>
      <c r="BO543" s="8"/>
    </row>
    <row r="544" spans="1:67">
      <c r="A544" s="8" t="s">
        <v>79</v>
      </c>
      <c r="B544" s="8" t="s">
        <v>869</v>
      </c>
      <c r="C544" s="8" t="s">
        <v>10</v>
      </c>
      <c r="D544" s="8" t="s">
        <v>517</v>
      </c>
      <c r="E544" s="8">
        <v>-29.646999999999998</v>
      </c>
      <c r="F544" s="8">
        <v>40.113</v>
      </c>
      <c r="G544" s="8">
        <v>51.39</v>
      </c>
      <c r="H544" s="8">
        <v>1.07</v>
      </c>
      <c r="I544" s="8">
        <v>8.74</v>
      </c>
      <c r="J544" s="8">
        <v>8.4499999999999993</v>
      </c>
      <c r="K544" s="8">
        <v>15.28</v>
      </c>
      <c r="L544" s="8">
        <v>12.21</v>
      </c>
      <c r="M544" s="8">
        <v>1.86</v>
      </c>
      <c r="N544" s="8"/>
      <c r="O544" s="8"/>
      <c r="P544" s="8"/>
      <c r="Q544" s="9">
        <v>63.507306889352819</v>
      </c>
      <c r="R544" s="10">
        <v>1321.6727288136231</v>
      </c>
      <c r="S544" s="10">
        <v>0.81219089636674602</v>
      </c>
      <c r="T544" s="8">
        <v>1407.1118507916108</v>
      </c>
      <c r="U544" s="8">
        <v>0.76224666347109904</v>
      </c>
      <c r="V544" s="8">
        <f t="shared" si="8"/>
        <v>6414.6500000000005</v>
      </c>
      <c r="W544" s="8">
        <v>57</v>
      </c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11"/>
      <c r="AM544" s="8"/>
      <c r="AN544" s="8"/>
      <c r="AO544" s="8"/>
      <c r="AP544" s="8"/>
      <c r="AQ544" s="8"/>
      <c r="AR544" s="8"/>
      <c r="AS544" s="8"/>
      <c r="AT544" s="11"/>
      <c r="AU544" s="8"/>
      <c r="AV544" s="8">
        <v>109</v>
      </c>
      <c r="AW544" s="8"/>
      <c r="AX544" s="8"/>
      <c r="AY544" s="8">
        <v>0.51500000000000001</v>
      </c>
      <c r="AZ544" s="8"/>
      <c r="BA544" s="8">
        <v>0.151</v>
      </c>
      <c r="BB544" s="8"/>
      <c r="BC544" s="8"/>
      <c r="BD544" s="8"/>
      <c r="BE544" s="8"/>
      <c r="BF544" s="8"/>
      <c r="BG544" s="8"/>
      <c r="BH544" s="8"/>
      <c r="BI544" s="8"/>
      <c r="BJ544" s="8"/>
      <c r="BK544" s="8"/>
      <c r="BL544" s="8"/>
      <c r="BM544" s="8"/>
      <c r="BN544" s="8"/>
      <c r="BO544" s="8"/>
    </row>
    <row r="545" spans="1:67">
      <c r="A545" s="8" t="s">
        <v>119</v>
      </c>
      <c r="B545" s="8" t="s">
        <v>870</v>
      </c>
      <c r="C545" s="8" t="s">
        <v>10</v>
      </c>
      <c r="D545" s="8" t="s">
        <v>87</v>
      </c>
      <c r="E545" s="8">
        <v>-44.87</v>
      </c>
      <c r="F545" s="8">
        <v>26.05</v>
      </c>
      <c r="G545" s="8">
        <v>50.3247</v>
      </c>
      <c r="H545" s="8">
        <v>1.069</v>
      </c>
      <c r="I545" s="8">
        <v>8.5619999999999994</v>
      </c>
      <c r="J545" s="8">
        <v>8.6669999999999998</v>
      </c>
      <c r="K545" s="8">
        <v>16.259</v>
      </c>
      <c r="L545" s="8">
        <v>12.151</v>
      </c>
      <c r="M545" s="8">
        <v>2.2730000000000001</v>
      </c>
      <c r="N545" s="8">
        <v>4.8000000000000001E-2</v>
      </c>
      <c r="O545" s="8">
        <v>9.5456799999999994E-2</v>
      </c>
      <c r="P545" s="8" t="s">
        <v>19</v>
      </c>
      <c r="Q545" s="9">
        <v>64.565071639641431</v>
      </c>
      <c r="R545" s="10">
        <v>1318.2438116069452</v>
      </c>
      <c r="S545" s="10">
        <v>0.98222678544832986</v>
      </c>
      <c r="T545" s="8">
        <v>1354.5950588281198</v>
      </c>
      <c r="U545" s="8">
        <v>0.760352226700161</v>
      </c>
      <c r="V545" s="8">
        <f t="shared" si="8"/>
        <v>6408.6549999999997</v>
      </c>
      <c r="W545" s="8">
        <v>3.8778999999999999</v>
      </c>
      <c r="X545" s="8"/>
      <c r="Y545" s="8">
        <v>5.8186499999999999</v>
      </c>
      <c r="Z545" s="8"/>
      <c r="AA545" s="8"/>
      <c r="AB545" s="8"/>
      <c r="AC545" s="8"/>
      <c r="AD545" s="8">
        <v>4.3529999999999998</v>
      </c>
      <c r="AE545" s="8">
        <v>2.7536200000000002</v>
      </c>
      <c r="AF545" s="8">
        <v>0.94961200000000001</v>
      </c>
      <c r="AG545" s="8">
        <v>16.915500000000002</v>
      </c>
      <c r="AH545" s="8">
        <v>3.4529899999999998</v>
      </c>
      <c r="AI545" s="8">
        <v>1.5915699999999999</v>
      </c>
      <c r="AJ545" s="8"/>
      <c r="AK545" s="8">
        <v>1.69072</v>
      </c>
      <c r="AL545" s="11">
        <v>5.4692499999999997</v>
      </c>
      <c r="AM545" s="8">
        <v>0.39307999999999998</v>
      </c>
      <c r="AN545" s="8">
        <v>1.02325</v>
      </c>
      <c r="AO545" s="8">
        <v>6.14459</v>
      </c>
      <c r="AP545" s="8"/>
      <c r="AQ545" s="8">
        <v>0.28834900000000002</v>
      </c>
      <c r="AR545" s="8"/>
      <c r="AS545" s="8">
        <v>0.40316800000000003</v>
      </c>
      <c r="AT545" s="11">
        <v>34.970999999999997</v>
      </c>
      <c r="AU545" s="8">
        <v>2.3892600000000002</v>
      </c>
      <c r="AV545" s="8">
        <v>88.937399999999997</v>
      </c>
      <c r="AW545" s="8">
        <v>6.8078100000000003E-2</v>
      </c>
      <c r="AX545" s="8"/>
      <c r="AY545" s="8">
        <v>6.1322700000000001E-2</v>
      </c>
      <c r="AZ545" s="8">
        <v>1.052305509</v>
      </c>
      <c r="BA545" s="8">
        <v>2.4032700000000001E-2</v>
      </c>
      <c r="BB545" s="8">
        <v>261.21300000000002</v>
      </c>
      <c r="BC545" s="8">
        <v>24.818200000000001</v>
      </c>
      <c r="BD545" s="8">
        <v>2.6788699999999999</v>
      </c>
      <c r="BE545" s="8"/>
      <c r="BF545" s="8">
        <v>52.137799999999999</v>
      </c>
      <c r="BG545" s="8"/>
      <c r="BH545" s="8"/>
      <c r="BI545" s="8"/>
      <c r="BJ545" s="8"/>
      <c r="BK545" s="8"/>
      <c r="BL545" s="8"/>
      <c r="BM545" s="8">
        <v>7.4694175173715376</v>
      </c>
      <c r="BN545" s="8"/>
      <c r="BO545" s="8">
        <v>3.7897874419741022</v>
      </c>
    </row>
    <row r="546" spans="1:67">
      <c r="A546" s="8" t="s">
        <v>802</v>
      </c>
      <c r="B546" s="8" t="s">
        <v>871</v>
      </c>
      <c r="C546" s="8" t="s">
        <v>1</v>
      </c>
      <c r="D546" s="8" t="s">
        <v>801</v>
      </c>
      <c r="E546" s="8">
        <v>-37.76</v>
      </c>
      <c r="F546" s="8">
        <v>33.799999999999997</v>
      </c>
      <c r="G546" s="8">
        <v>49.888199999999998</v>
      </c>
      <c r="H546" s="8">
        <v>1.0688200000000001</v>
      </c>
      <c r="I546" s="8">
        <v>8.9896700000000003</v>
      </c>
      <c r="J546" s="8">
        <v>9.9083900000000007</v>
      </c>
      <c r="K546" s="8">
        <v>15.2963</v>
      </c>
      <c r="L546" s="8">
        <v>11.813700000000001</v>
      </c>
      <c r="M546" s="8">
        <v>2.19977</v>
      </c>
      <c r="N546" s="8">
        <v>0.15005599999999999</v>
      </c>
      <c r="O546" s="8">
        <v>0.100037</v>
      </c>
      <c r="P546" s="8">
        <v>0.16006000000000001</v>
      </c>
      <c r="Q546" s="9">
        <v>66.487431840986389</v>
      </c>
      <c r="R546" s="10">
        <v>1338.1402329187349</v>
      </c>
      <c r="S546" s="10">
        <v>1.1219603674758529</v>
      </c>
      <c r="T546" s="8">
        <v>1458.5265222727917</v>
      </c>
      <c r="U546" s="8">
        <v>0.84885534621834891</v>
      </c>
      <c r="V546" s="8">
        <f t="shared" si="8"/>
        <v>6407.5759000000007</v>
      </c>
      <c r="W546" s="8">
        <v>52</v>
      </c>
      <c r="X546" s="8"/>
      <c r="Y546" s="8">
        <v>11.1</v>
      </c>
      <c r="Z546" s="8"/>
      <c r="AA546" s="8">
        <v>533</v>
      </c>
      <c r="AB546" s="8"/>
      <c r="AC546" s="8"/>
      <c r="AD546" s="8">
        <v>4.0999999999999996</v>
      </c>
      <c r="AE546" s="8">
        <v>2.6</v>
      </c>
      <c r="AF546" s="8">
        <v>0.9</v>
      </c>
      <c r="AG546" s="8"/>
      <c r="AH546" s="8">
        <v>3.4</v>
      </c>
      <c r="AI546" s="8"/>
      <c r="AJ546" s="8"/>
      <c r="AK546" s="8">
        <v>4.5</v>
      </c>
      <c r="AL546" s="11"/>
      <c r="AM546" s="8"/>
      <c r="AN546" s="8"/>
      <c r="AO546" s="8">
        <v>7.3</v>
      </c>
      <c r="AP546" s="8">
        <v>276</v>
      </c>
      <c r="AQ546" s="8"/>
      <c r="AR546" s="8"/>
      <c r="AS546" s="8"/>
      <c r="AT546" s="11">
        <v>38</v>
      </c>
      <c r="AU546" s="8">
        <v>2.2000000000000002</v>
      </c>
      <c r="AV546" s="8">
        <v>119</v>
      </c>
      <c r="AW546" s="8"/>
      <c r="AX546" s="8"/>
      <c r="AY546" s="8"/>
      <c r="AZ546" s="8"/>
      <c r="BA546" s="8"/>
      <c r="BB546" s="8">
        <v>248</v>
      </c>
      <c r="BC546" s="8">
        <v>26</v>
      </c>
      <c r="BD546" s="8">
        <v>2.5</v>
      </c>
      <c r="BE546" s="8"/>
      <c r="BF546" s="8">
        <v>67</v>
      </c>
      <c r="BG546" s="8"/>
      <c r="BH546" s="8"/>
      <c r="BI546" s="8"/>
      <c r="BJ546" s="8"/>
      <c r="BK546" s="8"/>
      <c r="BL546" s="8"/>
      <c r="BM546" s="8">
        <v>6.5263157894736841</v>
      </c>
      <c r="BN546" s="8"/>
      <c r="BO546" s="8"/>
    </row>
    <row r="547" spans="1:67">
      <c r="A547" s="13" t="s">
        <v>71</v>
      </c>
      <c r="B547" s="8" t="s">
        <v>872</v>
      </c>
      <c r="C547" s="8" t="s">
        <v>10</v>
      </c>
      <c r="D547" s="8" t="s">
        <v>873</v>
      </c>
      <c r="E547" s="8">
        <v>-112.77</v>
      </c>
      <c r="F547" s="8">
        <v>-27.21</v>
      </c>
      <c r="G547" s="8">
        <v>49.974800000000002</v>
      </c>
      <c r="H547" s="8">
        <v>1.06775</v>
      </c>
      <c r="I547" s="8">
        <v>9.1906599999999994</v>
      </c>
      <c r="J547" s="8">
        <v>9.1906599999999994</v>
      </c>
      <c r="K547" s="8">
        <v>15.686999999999999</v>
      </c>
      <c r="L547" s="8">
        <v>11.9848</v>
      </c>
      <c r="M547" s="8">
        <v>2.4049399999999999</v>
      </c>
      <c r="N547" s="8"/>
      <c r="O547" s="8">
        <v>0.11974799999999999</v>
      </c>
      <c r="P547" s="8">
        <v>0.179622</v>
      </c>
      <c r="Q547" s="9">
        <v>64.285714285714278</v>
      </c>
      <c r="R547" s="10">
        <v>1347.3935994338933</v>
      </c>
      <c r="S547" s="10">
        <v>1.1938890167158773</v>
      </c>
      <c r="T547" s="8">
        <v>1484.0089390010803</v>
      </c>
      <c r="U547" s="8">
        <v>0.81740459600400139</v>
      </c>
      <c r="V547" s="8">
        <f t="shared" si="8"/>
        <v>6401.1612500000001</v>
      </c>
      <c r="W547" s="8">
        <v>6.1</v>
      </c>
      <c r="X547" s="8"/>
      <c r="Y547" s="8">
        <v>6.27</v>
      </c>
      <c r="Z547" s="8">
        <v>49.47</v>
      </c>
      <c r="AA547" s="8">
        <v>389</v>
      </c>
      <c r="AB547" s="8">
        <v>6.0000000000000001E-3</v>
      </c>
      <c r="AC547" s="8">
        <v>91.7</v>
      </c>
      <c r="AD547" s="8">
        <v>4.09</v>
      </c>
      <c r="AE547" s="8">
        <v>2.69</v>
      </c>
      <c r="AF547" s="8">
        <v>0.91</v>
      </c>
      <c r="AG547" s="8">
        <v>15.96</v>
      </c>
      <c r="AH547" s="8">
        <v>3.28</v>
      </c>
      <c r="AI547" s="8">
        <v>1.3</v>
      </c>
      <c r="AJ547" s="8">
        <v>0.93</v>
      </c>
      <c r="AK547" s="8">
        <v>2.13</v>
      </c>
      <c r="AL547" s="11">
        <v>4.92</v>
      </c>
      <c r="AM547" s="8">
        <v>0.39</v>
      </c>
      <c r="AN547" s="8">
        <v>1.0589999999999999</v>
      </c>
      <c r="AO547" s="8">
        <v>6.29</v>
      </c>
      <c r="AP547" s="8">
        <v>147</v>
      </c>
      <c r="AQ547" s="8">
        <v>0.32100000000000001</v>
      </c>
      <c r="AR547" s="8">
        <v>1.1399999999999999</v>
      </c>
      <c r="AS547" s="8">
        <v>0.44</v>
      </c>
      <c r="AT547" s="11">
        <v>45.66</v>
      </c>
      <c r="AU547" s="8">
        <v>2.31</v>
      </c>
      <c r="AV547" s="8">
        <v>106.9</v>
      </c>
      <c r="AW547" s="8">
        <v>7.2300000000000003E-2</v>
      </c>
      <c r="AX547" s="8">
        <v>0.63400000000000001</v>
      </c>
      <c r="AY547" s="8">
        <v>0.129</v>
      </c>
      <c r="AZ547" s="8">
        <v>1.0575959930000001</v>
      </c>
      <c r="BA547" s="8"/>
      <c r="BB547" s="8">
        <v>277.10000000000002</v>
      </c>
      <c r="BC547" s="8">
        <v>24.8</v>
      </c>
      <c r="BD547" s="8">
        <v>2.6</v>
      </c>
      <c r="BE547" s="8">
        <v>72.900000000000006</v>
      </c>
      <c r="BF547" s="8">
        <v>60.2</v>
      </c>
      <c r="BG547" s="8">
        <v>0.70260800000000001</v>
      </c>
      <c r="BH547" s="8">
        <v>0.51307899999999995</v>
      </c>
      <c r="BI547" s="8">
        <v>18.673999999999999</v>
      </c>
      <c r="BJ547" s="8">
        <v>15.52</v>
      </c>
      <c r="BK547" s="8">
        <v>38.171999999999997</v>
      </c>
      <c r="BL547" s="8" t="s">
        <v>874</v>
      </c>
      <c r="BM547" s="8">
        <v>6.0687691633815168</v>
      </c>
      <c r="BN547" s="8">
        <v>1.5232558139534884</v>
      </c>
      <c r="BO547" s="8">
        <v>5.760151085930123</v>
      </c>
    </row>
    <row r="548" spans="1:67">
      <c r="A548" s="8" t="s">
        <v>18</v>
      </c>
      <c r="B548" s="8" t="s">
        <v>875</v>
      </c>
      <c r="C548" s="8" t="s">
        <v>1</v>
      </c>
      <c r="D548" s="8" t="s">
        <v>860</v>
      </c>
      <c r="E548" s="8">
        <v>118</v>
      </c>
      <c r="F548" s="8">
        <v>-49.857999999999997</v>
      </c>
      <c r="G548" s="8">
        <v>49.403199999999998</v>
      </c>
      <c r="H548" s="8">
        <v>1.06755</v>
      </c>
      <c r="I548" s="8">
        <v>7.9809299999999999</v>
      </c>
      <c r="J548" s="8">
        <v>9.3221900000000009</v>
      </c>
      <c r="K548" s="8">
        <v>16.885400000000001</v>
      </c>
      <c r="L548" s="8">
        <v>11.523999999999999</v>
      </c>
      <c r="M548" s="8">
        <v>3.0299700000000001</v>
      </c>
      <c r="N548" s="8">
        <v>0.13735800000000001</v>
      </c>
      <c r="O548" s="8">
        <v>9.8978899999999995E-2</v>
      </c>
      <c r="P548" s="8">
        <v>0.14644799999999999</v>
      </c>
      <c r="Q548" s="9">
        <v>67.767976830541357</v>
      </c>
      <c r="R548" s="10">
        <v>1297.804142929233</v>
      </c>
      <c r="S548" s="10">
        <v>1.1150071691727952</v>
      </c>
      <c r="T548" s="8">
        <v>1241.1954142795335</v>
      </c>
      <c r="U548" s="8">
        <v>0.76931048754347831</v>
      </c>
      <c r="V548" s="8">
        <f t="shared" si="8"/>
        <v>6399.9622499999996</v>
      </c>
      <c r="W548" s="8">
        <v>9.61</v>
      </c>
      <c r="X548" s="8"/>
      <c r="Y548" s="8"/>
      <c r="Z548" s="8"/>
      <c r="AA548" s="8">
        <v>345</v>
      </c>
      <c r="AB548" s="8"/>
      <c r="AC548" s="8">
        <v>71.8</v>
      </c>
      <c r="AD548" s="8"/>
      <c r="AE548" s="8"/>
      <c r="AF548" s="8"/>
      <c r="AG548" s="8"/>
      <c r="AH548" s="8"/>
      <c r="AI548" s="8"/>
      <c r="AJ548" s="8"/>
      <c r="AK548" s="8"/>
      <c r="AL548" s="11"/>
      <c r="AM548" s="8"/>
      <c r="AN548" s="8"/>
      <c r="AO548" s="8"/>
      <c r="AP548" s="8">
        <v>182</v>
      </c>
      <c r="AQ548" s="8"/>
      <c r="AR548" s="8"/>
      <c r="AS548" s="8"/>
      <c r="AT548" s="11">
        <v>30.4</v>
      </c>
      <c r="AU548" s="8"/>
      <c r="AV548" s="8">
        <v>152</v>
      </c>
      <c r="AW548" s="8"/>
      <c r="AX548" s="8"/>
      <c r="AY548" s="8"/>
      <c r="AZ548" s="8"/>
      <c r="BA548" s="8"/>
      <c r="BB548" s="8">
        <v>199</v>
      </c>
      <c r="BC548" s="8">
        <v>23.8</v>
      </c>
      <c r="BD548" s="8"/>
      <c r="BE548" s="8"/>
      <c r="BF548" s="8">
        <v>74</v>
      </c>
      <c r="BG548" s="8"/>
      <c r="BH548" s="8"/>
      <c r="BI548" s="8"/>
      <c r="BJ548" s="8"/>
      <c r="BK548" s="8"/>
      <c r="BL548" s="8"/>
      <c r="BM548" s="8">
        <v>6.5460526315789478</v>
      </c>
      <c r="BN548" s="8">
        <v>0.97027027027027024</v>
      </c>
      <c r="BO548" s="8"/>
    </row>
    <row r="549" spans="1:67">
      <c r="A549" s="8" t="s">
        <v>119</v>
      </c>
      <c r="B549" s="8" t="s">
        <v>876</v>
      </c>
      <c r="C549" s="8" t="s">
        <v>10</v>
      </c>
      <c r="D549" s="8" t="s">
        <v>138</v>
      </c>
      <c r="E549" s="8">
        <v>-45.09</v>
      </c>
      <c r="F549" s="8">
        <v>25.83</v>
      </c>
      <c r="G549" s="8">
        <v>49.824399999999997</v>
      </c>
      <c r="H549" s="8">
        <v>1.0660000000000001</v>
      </c>
      <c r="I549" s="8">
        <v>7.7489999999999997</v>
      </c>
      <c r="J549" s="8">
        <v>8.7495499999999993</v>
      </c>
      <c r="K549" s="8">
        <v>16.719899999999999</v>
      </c>
      <c r="L549" s="8">
        <v>11.676</v>
      </c>
      <c r="M549" s="8">
        <v>2.452</v>
      </c>
      <c r="N549" s="8">
        <v>4.8000000000000001E-2</v>
      </c>
      <c r="O549" s="8">
        <v>7.1999999999999995E-2</v>
      </c>
      <c r="P549" s="8" t="s">
        <v>19</v>
      </c>
      <c r="Q549" s="9">
        <v>67.022991983637894</v>
      </c>
      <c r="R549" s="10">
        <v>1286.6823573318213</v>
      </c>
      <c r="S549" s="10">
        <v>0.87071335601541033</v>
      </c>
      <c r="T549" s="8">
        <v>1216.1116442161635</v>
      </c>
      <c r="U549" s="8">
        <v>0.72620150415038287</v>
      </c>
      <c r="V549" s="8">
        <f t="shared" si="8"/>
        <v>6390.67</v>
      </c>
      <c r="W549" s="8">
        <v>4.8482099999999999</v>
      </c>
      <c r="X549" s="8"/>
      <c r="Y549" s="8">
        <v>6.7409499999999998</v>
      </c>
      <c r="Z549" s="8"/>
      <c r="AA549" s="8"/>
      <c r="AB549" s="8"/>
      <c r="AC549" s="8"/>
      <c r="AD549" s="8">
        <v>4.2958999999999996</v>
      </c>
      <c r="AE549" s="8">
        <v>2.7367499999999998</v>
      </c>
      <c r="AF549" s="8">
        <v>0.99973100000000004</v>
      </c>
      <c r="AG549" s="8">
        <v>16.5337</v>
      </c>
      <c r="AH549" s="8">
        <v>3.4507699999999999</v>
      </c>
      <c r="AI549" s="8">
        <v>1.7695799999999999</v>
      </c>
      <c r="AJ549" s="8"/>
      <c r="AK549" s="8">
        <v>1.94418</v>
      </c>
      <c r="AL549" s="11">
        <v>5.1527799999999999</v>
      </c>
      <c r="AM549" s="8">
        <v>0.38741900000000001</v>
      </c>
      <c r="AN549" s="8">
        <v>1.22193</v>
      </c>
      <c r="AO549" s="8">
        <v>6.9556300000000002</v>
      </c>
      <c r="AP549" s="8"/>
      <c r="AQ549" s="8">
        <v>0.35047800000000001</v>
      </c>
      <c r="AR549" s="8"/>
      <c r="AS549" s="8">
        <v>0.488589</v>
      </c>
      <c r="AT549" s="11">
        <v>33.5212</v>
      </c>
      <c r="AU549" s="8">
        <v>2.53383</v>
      </c>
      <c r="AV549" s="8">
        <v>110.018</v>
      </c>
      <c r="AW549" s="8">
        <v>8.8099899999999995E-2</v>
      </c>
      <c r="AX549" s="8"/>
      <c r="AY549" s="8">
        <v>7.6875899999999997E-2</v>
      </c>
      <c r="AZ549" s="8">
        <v>1.073891486</v>
      </c>
      <c r="BA549" s="8">
        <v>3.1378099999999999E-2</v>
      </c>
      <c r="BB549" s="8">
        <v>236.55500000000001</v>
      </c>
      <c r="BC549" s="8">
        <v>24.299499999999998</v>
      </c>
      <c r="BD549" s="8">
        <v>2.6145100000000001</v>
      </c>
      <c r="BE549" s="8"/>
      <c r="BF549" s="8">
        <v>59.326799999999999</v>
      </c>
      <c r="BG549" s="8"/>
      <c r="BH549" s="8"/>
      <c r="BI549" s="8"/>
      <c r="BJ549" s="8"/>
      <c r="BK549" s="8"/>
      <c r="BL549" s="8"/>
      <c r="BM549" s="8">
        <v>7.0568774387551763</v>
      </c>
      <c r="BN549" s="8"/>
      <c r="BO549" s="8">
        <v>3.9676659055756058</v>
      </c>
    </row>
    <row r="550" spans="1:67">
      <c r="A550" s="8" t="s">
        <v>34</v>
      </c>
      <c r="B550" s="8" t="s">
        <v>877</v>
      </c>
      <c r="C550" s="8" t="s">
        <v>10</v>
      </c>
      <c r="D550" s="8" t="s">
        <v>399</v>
      </c>
      <c r="E550" s="8">
        <v>-7.8819999999999997</v>
      </c>
      <c r="F550" s="8">
        <v>-49.993000000000002</v>
      </c>
      <c r="G550" s="8">
        <v>50.468200000000003</v>
      </c>
      <c r="H550" s="8">
        <v>1.06579</v>
      </c>
      <c r="I550" s="8">
        <v>9.2062000000000008</v>
      </c>
      <c r="J550" s="8">
        <v>9.0091300000000007</v>
      </c>
      <c r="K550" s="8">
        <v>14.9634</v>
      </c>
      <c r="L550" s="8">
        <v>12.398</v>
      </c>
      <c r="M550" s="8">
        <v>2.3697900000000001</v>
      </c>
      <c r="N550" s="8">
        <v>3.99288E-2</v>
      </c>
      <c r="O550" s="8">
        <v>7.9857600000000001E-2</v>
      </c>
      <c r="P550" s="8">
        <v>0.13975099999999999</v>
      </c>
      <c r="Q550" s="9">
        <v>63.787387254994897</v>
      </c>
      <c r="R550" s="10">
        <v>1346.4922099969931</v>
      </c>
      <c r="S550" s="10">
        <v>1.1267634486124805</v>
      </c>
      <c r="T550" s="8">
        <v>1525.4112513733985</v>
      </c>
      <c r="U550" s="8">
        <v>0.83942558151391988</v>
      </c>
      <c r="V550" s="8">
        <f t="shared" si="8"/>
        <v>6389.4110499999997</v>
      </c>
      <c r="W550" s="8">
        <v>4.6500000000000004</v>
      </c>
      <c r="X550" s="8"/>
      <c r="Y550" s="8">
        <v>6.25</v>
      </c>
      <c r="Z550" s="8"/>
      <c r="AA550" s="8"/>
      <c r="AB550" s="8"/>
      <c r="AC550" s="8"/>
      <c r="AD550" s="8">
        <v>4.13</v>
      </c>
      <c r="AE550" s="8">
        <v>2.4700000000000002</v>
      </c>
      <c r="AF550" s="8">
        <v>0.89</v>
      </c>
      <c r="AG550" s="8"/>
      <c r="AH550" s="8">
        <v>3.56</v>
      </c>
      <c r="AI550" s="8"/>
      <c r="AJ550" s="8"/>
      <c r="AK550" s="8">
        <v>2</v>
      </c>
      <c r="AL550" s="11"/>
      <c r="AM550" s="8"/>
      <c r="AN550" s="8">
        <v>0.94</v>
      </c>
      <c r="AO550" s="8">
        <v>6.7</v>
      </c>
      <c r="AP550" s="8">
        <v>110</v>
      </c>
      <c r="AQ550" s="8"/>
      <c r="AR550" s="8"/>
      <c r="AS550" s="8">
        <v>0.3</v>
      </c>
      <c r="AT550" s="11">
        <v>44</v>
      </c>
      <c r="AU550" s="8">
        <v>2.5099999999999998</v>
      </c>
      <c r="AV550" s="8">
        <v>91</v>
      </c>
      <c r="AW550" s="8"/>
      <c r="AX550" s="8"/>
      <c r="AY550" s="8">
        <v>0.06</v>
      </c>
      <c r="AZ550" s="8"/>
      <c r="BA550" s="8"/>
      <c r="BB550" s="8"/>
      <c r="BC550" s="8">
        <v>25</v>
      </c>
      <c r="BD550" s="8">
        <v>2.65</v>
      </c>
      <c r="BE550" s="8"/>
      <c r="BF550" s="8">
        <v>63</v>
      </c>
      <c r="BG550" s="8"/>
      <c r="BH550" s="8"/>
      <c r="BI550" s="8"/>
      <c r="BJ550" s="8"/>
      <c r="BK550" s="8"/>
      <c r="BL550" s="8"/>
      <c r="BM550" s="8"/>
      <c r="BN550" s="8"/>
      <c r="BO550" s="8">
        <v>4.9468085106382986</v>
      </c>
    </row>
    <row r="551" spans="1:67">
      <c r="A551" s="8" t="s">
        <v>783</v>
      </c>
      <c r="B551" s="8" t="s">
        <v>878</v>
      </c>
      <c r="C551" s="8" t="s">
        <v>1</v>
      </c>
      <c r="D551" s="8" t="s">
        <v>782</v>
      </c>
      <c r="E551" s="8">
        <v>-0.60670000000000002</v>
      </c>
      <c r="F551" s="8">
        <v>71.971699999999998</v>
      </c>
      <c r="G551" s="8">
        <v>50.108800000000002</v>
      </c>
      <c r="H551" s="8">
        <v>1.0655300000000001</v>
      </c>
      <c r="I551" s="8">
        <v>8.9401899999999994</v>
      </c>
      <c r="J551" s="8">
        <v>8.9913100000000004</v>
      </c>
      <c r="K551" s="8">
        <v>15.6471</v>
      </c>
      <c r="L551" s="8">
        <v>11.798</v>
      </c>
      <c r="M551" s="8">
        <v>2.2252700000000001</v>
      </c>
      <c r="N551" s="8">
        <v>0.29570099999999999</v>
      </c>
      <c r="O551" s="8">
        <v>0.12529699999999999</v>
      </c>
      <c r="P551" s="8">
        <v>0.16037999999999999</v>
      </c>
      <c r="Q551" s="9">
        <v>64.416514080173698</v>
      </c>
      <c r="R551" s="10">
        <v>1335.7148981249165</v>
      </c>
      <c r="S551" s="10">
        <v>1.1162027186479813</v>
      </c>
      <c r="T551" s="8">
        <v>1394.1271289968361</v>
      </c>
      <c r="U551" s="8">
        <v>0.79676941556337033</v>
      </c>
      <c r="V551" s="8">
        <f t="shared" si="8"/>
        <v>6387.8523500000001</v>
      </c>
      <c r="W551" s="8">
        <v>81.400000000000006</v>
      </c>
      <c r="X551" s="8"/>
      <c r="Y551" s="8">
        <v>11.6</v>
      </c>
      <c r="Z551" s="8">
        <v>45.3</v>
      </c>
      <c r="AA551" s="8">
        <v>389</v>
      </c>
      <c r="AB551" s="8">
        <v>0.09</v>
      </c>
      <c r="AC551" s="8">
        <v>89.5</v>
      </c>
      <c r="AD551" s="8">
        <v>3.61</v>
      </c>
      <c r="AE551" s="8">
        <v>2.34</v>
      </c>
      <c r="AF551" s="8">
        <v>0.9</v>
      </c>
      <c r="AG551" s="8"/>
      <c r="AH551" s="8">
        <v>3.1</v>
      </c>
      <c r="AI551" s="8">
        <v>1.44</v>
      </c>
      <c r="AJ551" s="8">
        <v>0.78</v>
      </c>
      <c r="AK551" s="8">
        <v>4.83</v>
      </c>
      <c r="AL551" s="11"/>
      <c r="AM551" s="8">
        <v>0.33</v>
      </c>
      <c r="AN551" s="8">
        <v>6.22</v>
      </c>
      <c r="AO551" s="8">
        <v>8.14</v>
      </c>
      <c r="AP551" s="8">
        <v>156</v>
      </c>
      <c r="AQ551" s="8">
        <v>0.43</v>
      </c>
      <c r="AR551" s="8">
        <v>1.7</v>
      </c>
      <c r="AS551" s="8">
        <v>7.36</v>
      </c>
      <c r="AT551" s="11">
        <v>36.700000000000003</v>
      </c>
      <c r="AU551" s="8">
        <v>2.5</v>
      </c>
      <c r="AV551" s="8">
        <v>120</v>
      </c>
      <c r="AW551" s="8"/>
      <c r="AX551" s="8">
        <v>0.56000000000000005</v>
      </c>
      <c r="AY551" s="8">
        <v>0.44</v>
      </c>
      <c r="AZ551" s="8"/>
      <c r="BA551" s="8">
        <v>0.14000000000000001</v>
      </c>
      <c r="BB551" s="8"/>
      <c r="BC551" s="8">
        <v>23.4</v>
      </c>
      <c r="BD551" s="8">
        <v>2.1800000000000002</v>
      </c>
      <c r="BE551" s="8">
        <v>71.400000000000006</v>
      </c>
      <c r="BF551" s="8">
        <v>57.7</v>
      </c>
      <c r="BG551" s="8"/>
      <c r="BH551" s="8"/>
      <c r="BI551" s="8"/>
      <c r="BJ551" s="8"/>
      <c r="BK551" s="8"/>
      <c r="BL551" s="8"/>
      <c r="BM551" s="8"/>
      <c r="BN551" s="8">
        <v>1.5511265164644714</v>
      </c>
      <c r="BO551" s="8">
        <v>13.086816720257236</v>
      </c>
    </row>
    <row r="552" spans="1:67">
      <c r="A552" s="8" t="s">
        <v>34</v>
      </c>
      <c r="B552" s="8" t="s">
        <v>879</v>
      </c>
      <c r="C552" s="8" t="s">
        <v>10</v>
      </c>
      <c r="D552" s="8" t="s">
        <v>248</v>
      </c>
      <c r="E552" s="8">
        <v>-13.398</v>
      </c>
      <c r="F552" s="8">
        <v>-47.106999999999999</v>
      </c>
      <c r="G552" s="8">
        <v>48.430700000000002</v>
      </c>
      <c r="H552" s="8">
        <v>1.0648</v>
      </c>
      <c r="I552" s="8">
        <v>10.709</v>
      </c>
      <c r="J552" s="8">
        <v>9.1555999999999997</v>
      </c>
      <c r="K552" s="8">
        <v>16.2257</v>
      </c>
      <c r="L552" s="8">
        <v>11.035600000000001</v>
      </c>
      <c r="M552" s="8">
        <v>2.7295799999999999</v>
      </c>
      <c r="N552" s="8">
        <v>5.9837599999999998E-2</v>
      </c>
      <c r="O552" s="8">
        <v>0.10970199999999999</v>
      </c>
      <c r="P552" s="8">
        <v>0.18948599999999999</v>
      </c>
      <c r="Q552" s="9">
        <v>60.612863693806482</v>
      </c>
      <c r="R552" s="10">
        <v>1418.4660653786957</v>
      </c>
      <c r="S552" s="10">
        <v>1.8889305505674869</v>
      </c>
      <c r="T552" s="8">
        <v>1633.0227947892906</v>
      </c>
      <c r="U552" s="8">
        <v>0.83537380045442455</v>
      </c>
      <c r="V552" s="8">
        <f t="shared" si="8"/>
        <v>6383.4759999999997</v>
      </c>
      <c r="W552" s="8">
        <v>8.11</v>
      </c>
      <c r="X552" s="8"/>
      <c r="Y552" s="8">
        <v>7.36</v>
      </c>
      <c r="Z552" s="8"/>
      <c r="AA552" s="8"/>
      <c r="AB552" s="8"/>
      <c r="AC552" s="8"/>
      <c r="AD552" s="8">
        <v>4.1100000000000003</v>
      </c>
      <c r="AE552" s="8">
        <v>2.68</v>
      </c>
      <c r="AF552" s="8">
        <v>0.91</v>
      </c>
      <c r="AG552" s="8"/>
      <c r="AH552" s="8">
        <v>4.07</v>
      </c>
      <c r="AI552" s="8"/>
      <c r="AJ552" s="8"/>
      <c r="AK552" s="8">
        <v>2.42</v>
      </c>
      <c r="AL552" s="11"/>
      <c r="AM552" s="8"/>
      <c r="AN552" s="8">
        <v>1.1200000000000001</v>
      </c>
      <c r="AO552" s="8">
        <v>6.96</v>
      </c>
      <c r="AP552" s="8">
        <v>140</v>
      </c>
      <c r="AQ552" s="8"/>
      <c r="AR552" s="8"/>
      <c r="AS552" s="8">
        <v>0.56999999999999995</v>
      </c>
      <c r="AT552" s="11">
        <v>37</v>
      </c>
      <c r="AU552" s="8">
        <v>2.2999999999999998</v>
      </c>
      <c r="AV552" s="8">
        <v>117</v>
      </c>
      <c r="AW552" s="8">
        <v>0.09</v>
      </c>
      <c r="AX552" s="8"/>
      <c r="AY552" s="8">
        <v>0.1</v>
      </c>
      <c r="AZ552" s="8"/>
      <c r="BA552" s="8"/>
      <c r="BB552" s="8"/>
      <c r="BC552" s="8">
        <v>26</v>
      </c>
      <c r="BD552" s="8">
        <v>2.62</v>
      </c>
      <c r="BE552" s="8"/>
      <c r="BF552" s="8">
        <v>67</v>
      </c>
      <c r="BG552" s="8"/>
      <c r="BH552" s="8"/>
      <c r="BI552" s="8"/>
      <c r="BJ552" s="8"/>
      <c r="BK552" s="8"/>
      <c r="BL552" s="8"/>
      <c r="BM552" s="8"/>
      <c r="BN552" s="8"/>
      <c r="BO552" s="8">
        <v>7.241071428571427</v>
      </c>
    </row>
    <row r="553" spans="1:67">
      <c r="A553" s="8" t="s">
        <v>12</v>
      </c>
      <c r="B553" s="8" t="s">
        <v>880</v>
      </c>
      <c r="C553" s="8" t="s">
        <v>10</v>
      </c>
      <c r="D553" s="8" t="s">
        <v>689</v>
      </c>
      <c r="E553" s="8">
        <v>2.7541699999999998</v>
      </c>
      <c r="F553" s="8">
        <v>84.4833</v>
      </c>
      <c r="G553" s="8">
        <v>48.945599999999999</v>
      </c>
      <c r="H553" s="8">
        <v>1.0643899999999999</v>
      </c>
      <c r="I553" s="8">
        <v>8.5566999999999993</v>
      </c>
      <c r="J553" s="8">
        <v>9.1359100000000009</v>
      </c>
      <c r="K553" s="8">
        <v>17.0671</v>
      </c>
      <c r="L553" s="8">
        <v>11.980700000000001</v>
      </c>
      <c r="M553" s="8">
        <v>2.6335600000000001</v>
      </c>
      <c r="N553" s="8">
        <v>6.1340100000000002E-2</v>
      </c>
      <c r="O553" s="8">
        <v>9.30507E-2</v>
      </c>
      <c r="P553" s="8">
        <v>0.16875999999999999</v>
      </c>
      <c r="Q553" s="9">
        <v>65.775031720302323</v>
      </c>
      <c r="R553" s="10">
        <v>1324.5105079108271</v>
      </c>
      <c r="S553" s="10">
        <v>1.2262079718528021</v>
      </c>
      <c r="T553" s="8">
        <v>1339.4491451615895</v>
      </c>
      <c r="U553" s="8">
        <v>0.77647967474390189</v>
      </c>
      <c r="V553" s="8">
        <f t="shared" si="8"/>
        <v>6381.0180499999997</v>
      </c>
      <c r="W553" s="8">
        <v>7.0212700000000003</v>
      </c>
      <c r="X553" s="8">
        <v>0.28284799999999999</v>
      </c>
      <c r="Y553" s="8">
        <v>5.3052000000000001</v>
      </c>
      <c r="Z553" s="8">
        <v>44.702500000000001</v>
      </c>
      <c r="AA553" s="8">
        <v>408.09899999999999</v>
      </c>
      <c r="AB553" s="8">
        <v>1.11247E-2</v>
      </c>
      <c r="AC553" s="8">
        <v>91.628399999999999</v>
      </c>
      <c r="AD553" s="8">
        <v>4.2416499999999999</v>
      </c>
      <c r="AE553" s="8">
        <v>2.60425</v>
      </c>
      <c r="AF553" s="8">
        <v>0.93060799999999999</v>
      </c>
      <c r="AG553" s="8">
        <v>15.4338</v>
      </c>
      <c r="AH553" s="8">
        <v>3.5340099999999999</v>
      </c>
      <c r="AI553" s="8">
        <v>1.659</v>
      </c>
      <c r="AJ553" s="8">
        <v>0.91336399999999995</v>
      </c>
      <c r="AK553" s="8">
        <v>1.44984</v>
      </c>
      <c r="AL553" s="11">
        <v>5.01389</v>
      </c>
      <c r="AM553" s="8">
        <v>0.39149400000000001</v>
      </c>
      <c r="AN553" s="8">
        <v>0.704291</v>
      </c>
      <c r="AO553" s="8">
        <v>6.1500300000000001</v>
      </c>
      <c r="AP553" s="8">
        <v>165.43899999999999</v>
      </c>
      <c r="AQ553" s="8">
        <v>0.31204300000000001</v>
      </c>
      <c r="AR553" s="8">
        <v>1.0352699999999999</v>
      </c>
      <c r="AS553" s="8">
        <v>0.553983</v>
      </c>
      <c r="AT553" s="11">
        <v>35.1965</v>
      </c>
      <c r="AU553" s="8">
        <v>2.3405800000000001</v>
      </c>
      <c r="AV553" s="8">
        <v>115.77</v>
      </c>
      <c r="AW553" s="8">
        <v>5.1555400000000001E-2</v>
      </c>
      <c r="AX553" s="8">
        <v>0.63280099999999995</v>
      </c>
      <c r="AY553" s="8">
        <v>5.3953500000000001E-2</v>
      </c>
      <c r="AZ553" s="8">
        <v>1.04701</v>
      </c>
      <c r="BA553" s="8">
        <v>1.70756E-2</v>
      </c>
      <c r="BB553" s="8">
        <v>213.726</v>
      </c>
      <c r="BC553" s="8">
        <v>25.7105</v>
      </c>
      <c r="BD553" s="8">
        <v>2.5215900000000002</v>
      </c>
      <c r="BE553" s="8">
        <v>63.045000000000002</v>
      </c>
      <c r="BF553" s="8">
        <v>59.534700000000001</v>
      </c>
      <c r="BG553" s="8"/>
      <c r="BH553" s="8"/>
      <c r="BI553" s="8"/>
      <c r="BJ553" s="8"/>
      <c r="BK553" s="8"/>
      <c r="BL553" s="8"/>
      <c r="BM553" s="8">
        <v>6.0723651499438862</v>
      </c>
      <c r="BN553" s="8">
        <v>1.5390755307408956</v>
      </c>
      <c r="BO553" s="8">
        <v>9.9692740642717297</v>
      </c>
    </row>
    <row r="554" spans="1:67">
      <c r="A554" s="8" t="s">
        <v>119</v>
      </c>
      <c r="B554" s="8" t="s">
        <v>881</v>
      </c>
      <c r="C554" s="8" t="s">
        <v>10</v>
      </c>
      <c r="D554" s="8" t="s">
        <v>87</v>
      </c>
      <c r="E554" s="8">
        <v>-44.85</v>
      </c>
      <c r="F554" s="8">
        <v>26.1</v>
      </c>
      <c r="G554" s="8">
        <v>50.235100000000003</v>
      </c>
      <c r="H554" s="8">
        <v>1.0640000000000001</v>
      </c>
      <c r="I554" s="8">
        <v>8.6440000000000001</v>
      </c>
      <c r="J554" s="8">
        <v>8.8490000000000002</v>
      </c>
      <c r="K554" s="8">
        <v>16.386500000000002</v>
      </c>
      <c r="L554" s="8">
        <v>11.724</v>
      </c>
      <c r="M554" s="8">
        <v>2.3639999999999999</v>
      </c>
      <c r="N554" s="8">
        <v>5.3999999999999999E-2</v>
      </c>
      <c r="O554" s="8">
        <v>0.10313700000000001</v>
      </c>
      <c r="P554" s="8" t="s">
        <v>19</v>
      </c>
      <c r="Q554" s="9">
        <v>64.822034657051461</v>
      </c>
      <c r="R554" s="10">
        <v>1321.5714207586193</v>
      </c>
      <c r="S554" s="10">
        <v>1.0267364375952059</v>
      </c>
      <c r="T554" s="8">
        <v>1345.6908874056023</v>
      </c>
      <c r="U554" s="8">
        <v>0.75678766502593731</v>
      </c>
      <c r="V554" s="8">
        <f t="shared" si="8"/>
        <v>6378.68</v>
      </c>
      <c r="W554" s="8">
        <v>4.0901399999999999</v>
      </c>
      <c r="X554" s="8"/>
      <c r="Y554" s="8">
        <v>6.6158900000000003</v>
      </c>
      <c r="Z554" s="8"/>
      <c r="AA554" s="8"/>
      <c r="AB554" s="8"/>
      <c r="AC554" s="8"/>
      <c r="AD554" s="8">
        <v>4.3416800000000002</v>
      </c>
      <c r="AE554" s="8">
        <v>2.7629700000000001</v>
      </c>
      <c r="AF554" s="8">
        <v>0.98379000000000005</v>
      </c>
      <c r="AG554" s="8">
        <v>16.846499999999999</v>
      </c>
      <c r="AH554" s="8">
        <v>3.4332600000000002</v>
      </c>
      <c r="AI554" s="8">
        <v>1.7126999999999999</v>
      </c>
      <c r="AJ554" s="8"/>
      <c r="AK554" s="8">
        <v>1.9003099999999999</v>
      </c>
      <c r="AL554" s="11">
        <v>5.4338199999999999</v>
      </c>
      <c r="AM554" s="8">
        <v>0.39492699999999997</v>
      </c>
      <c r="AN554" s="8">
        <v>1.07822</v>
      </c>
      <c r="AO554" s="8">
        <v>6.6560199999999998</v>
      </c>
      <c r="AP554" s="8"/>
      <c r="AQ554" s="8">
        <v>0.33874100000000001</v>
      </c>
      <c r="AR554" s="8"/>
      <c r="AS554" s="8">
        <v>0.40097899999999997</v>
      </c>
      <c r="AT554" s="11">
        <v>34.7271</v>
      </c>
      <c r="AU554" s="8">
        <v>2.3870100000000001</v>
      </c>
      <c r="AV554" s="8">
        <v>108.715</v>
      </c>
      <c r="AW554" s="8">
        <v>7.4626600000000001E-2</v>
      </c>
      <c r="AX554" s="8"/>
      <c r="AY554" s="8">
        <v>6.3196500000000003E-2</v>
      </c>
      <c r="AZ554" s="8">
        <v>1.0656143570000001</v>
      </c>
      <c r="BA554" s="8">
        <v>2.5797799999999999E-2</v>
      </c>
      <c r="BB554" s="8">
        <v>253.1</v>
      </c>
      <c r="BC554" s="8">
        <v>24.603100000000001</v>
      </c>
      <c r="BD554" s="8">
        <v>2.6546500000000002</v>
      </c>
      <c r="BE554" s="8"/>
      <c r="BF554" s="8">
        <v>57.8262</v>
      </c>
      <c r="BG554" s="8"/>
      <c r="BH554" s="8"/>
      <c r="BI554" s="8"/>
      <c r="BJ554" s="8"/>
      <c r="BK554" s="8"/>
      <c r="BL554" s="8"/>
      <c r="BM554" s="8">
        <v>7.288256145776641</v>
      </c>
      <c r="BN554" s="8"/>
      <c r="BO554" s="8">
        <v>3.7934187828087031</v>
      </c>
    </row>
    <row r="555" spans="1:67">
      <c r="A555" s="8" t="s">
        <v>12</v>
      </c>
      <c r="B555" s="8" t="s">
        <v>882</v>
      </c>
      <c r="C555" s="8" t="s">
        <v>10</v>
      </c>
      <c r="D555" s="8" t="s">
        <v>689</v>
      </c>
      <c r="E555" s="8">
        <v>2.7541699999999998</v>
      </c>
      <c r="F555" s="8">
        <v>84.4833</v>
      </c>
      <c r="G555" s="8">
        <v>49.013100000000001</v>
      </c>
      <c r="H555" s="8">
        <v>1.06393</v>
      </c>
      <c r="I555" s="8">
        <v>8.6158900000000003</v>
      </c>
      <c r="J555" s="8">
        <v>9.1218400000000006</v>
      </c>
      <c r="K555" s="8">
        <v>17.075099999999999</v>
      </c>
      <c r="L555" s="8">
        <v>12.0128</v>
      </c>
      <c r="M555" s="8">
        <v>2.5366900000000001</v>
      </c>
      <c r="N555" s="8">
        <v>4.8355799999999997E-2</v>
      </c>
      <c r="O555" s="8">
        <v>8.9846300000000004E-2</v>
      </c>
      <c r="P555" s="8">
        <v>0.14954500000000001</v>
      </c>
      <c r="Q555" s="9">
        <v>65.584899215113182</v>
      </c>
      <c r="R555" s="10">
        <v>1326.6259548862961</v>
      </c>
      <c r="S555" s="10">
        <v>1.2139684906451544</v>
      </c>
      <c r="T555" s="8">
        <v>1348.3797956165595</v>
      </c>
      <c r="U555" s="8">
        <v>0.77435148894879646</v>
      </c>
      <c r="V555" s="8">
        <f t="shared" si="8"/>
        <v>6378.2603500000005</v>
      </c>
      <c r="W555" s="8">
        <v>6.9845600000000001</v>
      </c>
      <c r="X555" s="8">
        <v>0.31292700000000001</v>
      </c>
      <c r="Y555" s="8">
        <v>5.2675599999999996</v>
      </c>
      <c r="Z555" s="8">
        <v>44.771099999999997</v>
      </c>
      <c r="AA555" s="8">
        <v>388.25799999999998</v>
      </c>
      <c r="AB555" s="8">
        <v>1.0914800000000001E-2</v>
      </c>
      <c r="AC555" s="8">
        <v>99.864599999999996</v>
      </c>
      <c r="AD555" s="8">
        <v>4.1985900000000003</v>
      </c>
      <c r="AE555" s="8">
        <v>2.6099899999999998</v>
      </c>
      <c r="AF555" s="8">
        <v>0.93962500000000004</v>
      </c>
      <c r="AG555" s="8">
        <v>15.3827</v>
      </c>
      <c r="AH555" s="8">
        <v>3.5338400000000001</v>
      </c>
      <c r="AI555" s="8">
        <v>1.6521600000000001</v>
      </c>
      <c r="AJ555" s="8">
        <v>0.91923100000000002</v>
      </c>
      <c r="AK555" s="8">
        <v>1.4445300000000001</v>
      </c>
      <c r="AL555" s="11">
        <v>5.04284</v>
      </c>
      <c r="AM555" s="8">
        <v>0.38373200000000002</v>
      </c>
      <c r="AN555" s="8">
        <v>0.70574099999999995</v>
      </c>
      <c r="AO555" s="8">
        <v>6.1611900000000004</v>
      </c>
      <c r="AP555" s="8">
        <v>173.869</v>
      </c>
      <c r="AQ555" s="8"/>
      <c r="AR555" s="8">
        <v>1.0355700000000001</v>
      </c>
      <c r="AS555" s="8">
        <v>0.55815800000000004</v>
      </c>
      <c r="AT555" s="11">
        <v>35.005499999999998</v>
      </c>
      <c r="AU555" s="8">
        <v>2.3602699999999999</v>
      </c>
      <c r="AV555" s="8">
        <v>116.145</v>
      </c>
      <c r="AW555" s="8">
        <v>5.28239E-2</v>
      </c>
      <c r="AX555" s="8">
        <v>0.631969</v>
      </c>
      <c r="AY555" s="8">
        <v>5.4148500000000002E-2</v>
      </c>
      <c r="AZ555" s="8">
        <v>1.04234</v>
      </c>
      <c r="BA555" s="8">
        <v>2.1509500000000001E-2</v>
      </c>
      <c r="BB555" s="8">
        <v>215.24700000000001</v>
      </c>
      <c r="BC555" s="8">
        <v>25.721800000000002</v>
      </c>
      <c r="BD555" s="8">
        <v>2.5164800000000001</v>
      </c>
      <c r="BE555" s="8">
        <v>63.653700000000001</v>
      </c>
      <c r="BF555" s="8">
        <v>60.008600000000001</v>
      </c>
      <c r="BG555" s="8"/>
      <c r="BH555" s="8"/>
      <c r="BI555" s="8"/>
      <c r="BJ555" s="8"/>
      <c r="BK555" s="8"/>
      <c r="BL555" s="8"/>
      <c r="BM555" s="8">
        <v>6.1489480224536148</v>
      </c>
      <c r="BN555" s="8">
        <v>1.6641714687561449</v>
      </c>
      <c r="BO555" s="8">
        <v>9.8967751625596367</v>
      </c>
    </row>
    <row r="556" spans="1:67">
      <c r="A556" s="8" t="s">
        <v>802</v>
      </c>
      <c r="B556" s="8" t="s">
        <v>883</v>
      </c>
      <c r="C556" s="8" t="s">
        <v>1</v>
      </c>
      <c r="D556" s="8" t="s">
        <v>801</v>
      </c>
      <c r="E556" s="8">
        <v>-37.76</v>
      </c>
      <c r="F556" s="8">
        <v>33.799999999999997</v>
      </c>
      <c r="G556" s="8">
        <v>50.174900000000001</v>
      </c>
      <c r="H556" s="8">
        <v>1.0617700000000001</v>
      </c>
      <c r="I556" s="8">
        <v>9.0352300000000003</v>
      </c>
      <c r="J556" s="8">
        <v>9.7053600000000007</v>
      </c>
      <c r="K556" s="8">
        <v>15.263</v>
      </c>
      <c r="L556" s="8">
        <v>11.881600000000001</v>
      </c>
      <c r="M556" s="8">
        <v>2.1168100000000001</v>
      </c>
      <c r="N556" s="8">
        <v>0.120421</v>
      </c>
      <c r="O556" s="8">
        <v>0.100351</v>
      </c>
      <c r="P556" s="8">
        <v>0.16056200000000001</v>
      </c>
      <c r="Q556" s="9">
        <v>65.911067389180204</v>
      </c>
      <c r="R556" s="10">
        <v>1338.4932608700647</v>
      </c>
      <c r="S556" s="10">
        <v>1.0811688151883694</v>
      </c>
      <c r="T556" s="8">
        <v>1463.5921011143266</v>
      </c>
      <c r="U556" s="8">
        <v>0.83781513450699485</v>
      </c>
      <c r="V556" s="8">
        <f t="shared" si="8"/>
        <v>6365.3111500000005</v>
      </c>
      <c r="W556" s="8">
        <v>52</v>
      </c>
      <c r="X556" s="8"/>
      <c r="Y556" s="8">
        <v>11.3</v>
      </c>
      <c r="Z556" s="8"/>
      <c r="AA556" s="8">
        <v>529</v>
      </c>
      <c r="AB556" s="8"/>
      <c r="AC556" s="8"/>
      <c r="AD556" s="8"/>
      <c r="AE556" s="8"/>
      <c r="AF556" s="8">
        <v>0.98</v>
      </c>
      <c r="AG556" s="8"/>
      <c r="AH556" s="8">
        <v>3.4</v>
      </c>
      <c r="AI556" s="8"/>
      <c r="AJ556" s="8"/>
      <c r="AK556" s="8">
        <v>4.7</v>
      </c>
      <c r="AL556" s="11"/>
      <c r="AM556" s="8"/>
      <c r="AN556" s="8"/>
      <c r="AO556" s="8">
        <v>7.8</v>
      </c>
      <c r="AP556" s="8">
        <v>211</v>
      </c>
      <c r="AQ556" s="8"/>
      <c r="AR556" s="8"/>
      <c r="AS556" s="8"/>
      <c r="AT556" s="11">
        <v>39</v>
      </c>
      <c r="AU556" s="8">
        <v>2.5</v>
      </c>
      <c r="AV556" s="8">
        <v>119</v>
      </c>
      <c r="AW556" s="8"/>
      <c r="AX556" s="8"/>
      <c r="AY556" s="8"/>
      <c r="AZ556" s="8"/>
      <c r="BA556" s="8"/>
      <c r="BB556" s="8">
        <v>251</v>
      </c>
      <c r="BC556" s="8">
        <v>28</v>
      </c>
      <c r="BD556" s="8">
        <v>2.6</v>
      </c>
      <c r="BE556" s="8"/>
      <c r="BF556" s="8">
        <v>66</v>
      </c>
      <c r="BG556" s="8"/>
      <c r="BH556" s="8"/>
      <c r="BI556" s="8"/>
      <c r="BJ556" s="8"/>
      <c r="BK556" s="8"/>
      <c r="BL556" s="8"/>
      <c r="BM556" s="8">
        <v>6.4358974358974361</v>
      </c>
      <c r="BN556" s="8"/>
      <c r="BO556" s="8"/>
    </row>
    <row r="557" spans="1:67">
      <c r="A557" s="8" t="s">
        <v>502</v>
      </c>
      <c r="B557" s="8" t="s">
        <v>884</v>
      </c>
      <c r="C557" s="8" t="s">
        <v>1</v>
      </c>
      <c r="D557" s="8" t="s">
        <v>501</v>
      </c>
      <c r="E557" s="8">
        <v>-111.95</v>
      </c>
      <c r="F557" s="8">
        <v>-13.42</v>
      </c>
      <c r="G557" s="8">
        <v>49.382399999999997</v>
      </c>
      <c r="H557" s="8">
        <v>1.06027</v>
      </c>
      <c r="I557" s="8">
        <v>9.1422899999999991</v>
      </c>
      <c r="J557" s="8">
        <v>8.8922299999999996</v>
      </c>
      <c r="K557" s="8">
        <v>16.064</v>
      </c>
      <c r="L557" s="8">
        <v>12.5031</v>
      </c>
      <c r="M557" s="8">
        <v>2.37059</v>
      </c>
      <c r="N557" s="8">
        <v>5.0012500000000001E-2</v>
      </c>
      <c r="O557" s="8">
        <v>0.110028</v>
      </c>
      <c r="P557" s="8">
        <v>0.150038</v>
      </c>
      <c r="Q557" s="9">
        <v>63.646494809351765</v>
      </c>
      <c r="R557" s="10">
        <v>1348.840397549408</v>
      </c>
      <c r="S557" s="10">
        <v>1.2572173020964499</v>
      </c>
      <c r="T557" s="8">
        <v>1481.3044949787438</v>
      </c>
      <c r="U557" s="8">
        <v>0.81467273129694773</v>
      </c>
      <c r="V557" s="8">
        <f t="shared" si="8"/>
        <v>6356.3186500000002</v>
      </c>
      <c r="W557" s="8">
        <v>2.7</v>
      </c>
      <c r="X557" s="8"/>
      <c r="Y557" s="8">
        <v>6.81</v>
      </c>
      <c r="Z557" s="8">
        <v>43</v>
      </c>
      <c r="AA557" s="8">
        <v>393</v>
      </c>
      <c r="AB557" s="8"/>
      <c r="AC557" s="8"/>
      <c r="AD557" s="8">
        <v>4.37</v>
      </c>
      <c r="AE557" s="8">
        <v>2.5099999999999998</v>
      </c>
      <c r="AF557" s="8">
        <v>1</v>
      </c>
      <c r="AG557" s="8"/>
      <c r="AH557" s="8">
        <v>4.04</v>
      </c>
      <c r="AI557" s="8"/>
      <c r="AJ557" s="8"/>
      <c r="AK557" s="8">
        <v>1.95</v>
      </c>
      <c r="AL557" s="11"/>
      <c r="AM557" s="8">
        <v>0.36</v>
      </c>
      <c r="AN557" s="8"/>
      <c r="AO557" s="8">
        <v>7.12</v>
      </c>
      <c r="AP557" s="8">
        <v>137</v>
      </c>
      <c r="AQ557" s="8"/>
      <c r="AR557" s="8"/>
      <c r="AS557" s="8"/>
      <c r="AT557" s="11"/>
      <c r="AU557" s="8">
        <v>3.11</v>
      </c>
      <c r="AV557" s="8">
        <v>89</v>
      </c>
      <c r="AW557" s="8"/>
      <c r="AX557" s="8"/>
      <c r="AY557" s="8"/>
      <c r="AZ557" s="8"/>
      <c r="BA557" s="8"/>
      <c r="BB557" s="8">
        <v>243</v>
      </c>
      <c r="BC557" s="8">
        <v>26.9</v>
      </c>
      <c r="BD557" s="8">
        <v>2.4900000000000002</v>
      </c>
      <c r="BE557" s="8"/>
      <c r="BF557" s="8">
        <v>59</v>
      </c>
      <c r="BG557" s="8"/>
      <c r="BH557" s="8"/>
      <c r="BI557" s="8"/>
      <c r="BJ557" s="8"/>
      <c r="BK557" s="8"/>
      <c r="BL557" s="8"/>
      <c r="BM557" s="8"/>
      <c r="BN557" s="8"/>
      <c r="BO557" s="8"/>
    </row>
    <row r="558" spans="1:67">
      <c r="A558" s="13" t="s">
        <v>71</v>
      </c>
      <c r="B558" s="8" t="s">
        <v>885</v>
      </c>
      <c r="C558" s="8" t="s">
        <v>10</v>
      </c>
      <c r="D558" s="8" t="s">
        <v>886</v>
      </c>
      <c r="E558" s="8">
        <v>-29.26</v>
      </c>
      <c r="F558" s="8">
        <v>41.67</v>
      </c>
      <c r="G558" s="8">
        <v>51.191800000000001</v>
      </c>
      <c r="H558" s="8">
        <v>1.0592200000000001</v>
      </c>
      <c r="I558" s="8">
        <v>9.4086599999999994</v>
      </c>
      <c r="J558" s="8">
        <v>9.0323700000000002</v>
      </c>
      <c r="K558" s="8">
        <v>14.7424</v>
      </c>
      <c r="L558" s="8">
        <v>11.7385</v>
      </c>
      <c r="M558" s="8">
        <v>2.2341600000000001</v>
      </c>
      <c r="N558" s="8">
        <v>0.10898099999999999</v>
      </c>
      <c r="O558" s="8">
        <v>3.9629499999999998E-2</v>
      </c>
      <c r="P558" s="8">
        <v>7.9259099999999999E-2</v>
      </c>
      <c r="Q558" s="9">
        <v>63.343253492841335</v>
      </c>
      <c r="R558" s="10">
        <v>1349.7114117787573</v>
      </c>
      <c r="S558" s="10">
        <v>1.0675360007696431</v>
      </c>
      <c r="T558" s="8">
        <v>1508.4150673365612</v>
      </c>
      <c r="U558" s="8">
        <v>0.8203416453798863</v>
      </c>
      <c r="V558" s="8">
        <f t="shared" si="8"/>
        <v>6350.0239000000001</v>
      </c>
      <c r="W558" s="8">
        <v>34.51</v>
      </c>
      <c r="X558" s="8"/>
      <c r="Y558" s="8">
        <v>8.32</v>
      </c>
      <c r="Z558" s="8">
        <v>47.78</v>
      </c>
      <c r="AA558" s="8">
        <v>427.6</v>
      </c>
      <c r="AB558" s="8">
        <v>3.5000000000000003E-2</v>
      </c>
      <c r="AC558" s="8">
        <v>68.680000000000007</v>
      </c>
      <c r="AD558" s="8">
        <v>4.0599999999999996</v>
      </c>
      <c r="AE558" s="8">
        <v>2.69</v>
      </c>
      <c r="AF558" s="8">
        <v>0.82199999999999995</v>
      </c>
      <c r="AG558" s="8">
        <v>17.48</v>
      </c>
      <c r="AH558" s="8">
        <v>3.2</v>
      </c>
      <c r="AI558" s="8">
        <v>0.97</v>
      </c>
      <c r="AJ558" s="8">
        <v>0.91100000000000003</v>
      </c>
      <c r="AK558" s="8">
        <v>3.13</v>
      </c>
      <c r="AL558" s="11">
        <v>5.92</v>
      </c>
      <c r="AM558" s="8">
        <v>0.41</v>
      </c>
      <c r="AN558" s="8">
        <v>4.2779999999999996</v>
      </c>
      <c r="AO558" s="8">
        <v>6.27</v>
      </c>
      <c r="AP558" s="8">
        <v>163.1</v>
      </c>
      <c r="AQ558" s="8">
        <v>0.33100000000000002</v>
      </c>
      <c r="AR558" s="8">
        <v>1.22</v>
      </c>
      <c r="AS558" s="8">
        <v>2.72</v>
      </c>
      <c r="AT558" s="11">
        <v>42.36</v>
      </c>
      <c r="AU558" s="8">
        <v>2.2000000000000002</v>
      </c>
      <c r="AV558" s="8">
        <v>78.900000000000006</v>
      </c>
      <c r="AW558" s="8">
        <v>0.31440000000000001</v>
      </c>
      <c r="AX558" s="8">
        <v>0.60199999999999998</v>
      </c>
      <c r="AY558" s="8">
        <v>0.32900000000000001</v>
      </c>
      <c r="AZ558" s="8">
        <v>0.92921535899999996</v>
      </c>
      <c r="BA558" s="8">
        <v>8.8999999999999996E-2</v>
      </c>
      <c r="BB558" s="8">
        <v>282.8</v>
      </c>
      <c r="BC558" s="8">
        <v>25.88</v>
      </c>
      <c r="BD558" s="8">
        <v>2.69</v>
      </c>
      <c r="BE558" s="8">
        <v>78.73</v>
      </c>
      <c r="BF558" s="8">
        <v>52.86</v>
      </c>
      <c r="BG558" s="8">
        <v>0.703098</v>
      </c>
      <c r="BH558" s="8">
        <v>0.51303299999999996</v>
      </c>
      <c r="BI558" s="8">
        <v>19.351199999999999</v>
      </c>
      <c r="BJ558" s="8">
        <v>15.5787</v>
      </c>
      <c r="BK558" s="8">
        <v>38.9636</v>
      </c>
      <c r="BL558" s="8" t="s">
        <v>887</v>
      </c>
      <c r="BM558" s="8">
        <v>6.6761095372993395</v>
      </c>
      <c r="BN558" s="8">
        <v>1.2992811199394629</v>
      </c>
      <c r="BO558" s="8">
        <v>8.0668536699392241</v>
      </c>
    </row>
    <row r="559" spans="1:67">
      <c r="A559" s="8" t="s">
        <v>12</v>
      </c>
      <c r="B559" s="8" t="s">
        <v>888</v>
      </c>
      <c r="C559" s="8" t="s">
        <v>10</v>
      </c>
      <c r="D559" s="8" t="s">
        <v>51</v>
      </c>
      <c r="E559" s="8">
        <v>49.655799999999999</v>
      </c>
      <c r="F559" s="8">
        <v>86.831699999999998</v>
      </c>
      <c r="G559" s="8">
        <v>49.043700000000001</v>
      </c>
      <c r="H559" s="8">
        <v>1.0591200000000001</v>
      </c>
      <c r="I559" s="8">
        <v>9.3146699999999996</v>
      </c>
      <c r="J559" s="8">
        <v>8.9983799999999992</v>
      </c>
      <c r="K559" s="8">
        <v>17.154299999999999</v>
      </c>
      <c r="L559" s="8">
        <v>10.9048</v>
      </c>
      <c r="M559" s="8">
        <v>2.7871999999999999</v>
      </c>
      <c r="N559" s="8">
        <v>0.118493</v>
      </c>
      <c r="O559" s="8">
        <v>7.5587199999999993E-2</v>
      </c>
      <c r="P559" s="8">
        <v>0.166412</v>
      </c>
      <c r="Q559" s="9">
        <v>63.488711909028282</v>
      </c>
      <c r="R559" s="10">
        <v>1354.290170792525</v>
      </c>
      <c r="S559" s="10">
        <v>1.4262450045447916</v>
      </c>
      <c r="T559" s="8">
        <v>1377.7874775483465</v>
      </c>
      <c r="U559" s="8">
        <v>0.75718166685974031</v>
      </c>
      <c r="V559" s="8">
        <f t="shared" si="8"/>
        <v>6349.4244000000008</v>
      </c>
      <c r="W559" s="8">
        <v>16.645399999999999</v>
      </c>
      <c r="X559" s="8">
        <v>0.423572</v>
      </c>
      <c r="Y559" s="8">
        <v>7.3667800000000003</v>
      </c>
      <c r="Z559" s="8">
        <v>48.2744</v>
      </c>
      <c r="AA559" s="8">
        <v>385.15899999999999</v>
      </c>
      <c r="AB559" s="8">
        <v>2.0539399999999999E-2</v>
      </c>
      <c r="AC559" s="8">
        <v>81.320800000000006</v>
      </c>
      <c r="AD559" s="8">
        <v>3.8081499999999999</v>
      </c>
      <c r="AE559" s="8">
        <v>2.3519700000000001</v>
      </c>
      <c r="AF559" s="8">
        <v>0.87625399999999998</v>
      </c>
      <c r="AG559" s="8">
        <v>14.2616</v>
      </c>
      <c r="AH559" s="8">
        <v>3.32117</v>
      </c>
      <c r="AI559" s="8">
        <v>1.65059</v>
      </c>
      <c r="AJ559" s="8">
        <v>0.82749700000000004</v>
      </c>
      <c r="AK559" s="8">
        <v>2.49126</v>
      </c>
      <c r="AL559" s="11">
        <v>4.82681</v>
      </c>
      <c r="AM559" s="8">
        <v>0.365873</v>
      </c>
      <c r="AN559" s="8">
        <v>2.5725699999999998</v>
      </c>
      <c r="AO559" s="8">
        <v>6.7929899999999996</v>
      </c>
      <c r="AP559" s="8">
        <v>195.34200000000001</v>
      </c>
      <c r="AQ559" s="8">
        <v>0.35194300000000001</v>
      </c>
      <c r="AR559" s="8">
        <v>1.2625500000000001</v>
      </c>
      <c r="AS559" s="8">
        <v>1.3756999999999999</v>
      </c>
      <c r="AT559" s="11">
        <v>32.3765</v>
      </c>
      <c r="AU559" s="8">
        <v>2.2622499999999999</v>
      </c>
      <c r="AV559" s="8">
        <v>137.38800000000001</v>
      </c>
      <c r="AW559" s="8">
        <v>0.15882499999999999</v>
      </c>
      <c r="AX559" s="8">
        <v>0.57539700000000005</v>
      </c>
      <c r="AY559" s="8">
        <v>0.161138</v>
      </c>
      <c r="AZ559" s="8">
        <v>0.97559899999999999</v>
      </c>
      <c r="BA559" s="8">
        <v>5.5164999999999999E-2</v>
      </c>
      <c r="BB559" s="8">
        <v>177.5</v>
      </c>
      <c r="BC559" s="8">
        <v>23.373699999999999</v>
      </c>
      <c r="BD559" s="8">
        <v>2.31366</v>
      </c>
      <c r="BE559" s="8">
        <v>63.988399999999999</v>
      </c>
      <c r="BF559" s="8">
        <v>67.116799999999998</v>
      </c>
      <c r="BG559" s="8"/>
      <c r="BH559" s="8"/>
      <c r="BI559" s="8"/>
      <c r="BJ559" s="8"/>
      <c r="BK559" s="8"/>
      <c r="BL559" s="8"/>
      <c r="BM559" s="8">
        <v>5.4823714731363795</v>
      </c>
      <c r="BN559" s="8">
        <v>1.2116310670353772</v>
      </c>
      <c r="BO559" s="8">
        <v>6.4703389995218785</v>
      </c>
    </row>
    <row r="560" spans="1:67">
      <c r="A560" s="8" t="s">
        <v>12</v>
      </c>
      <c r="B560" s="8" t="s">
        <v>889</v>
      </c>
      <c r="C560" s="8" t="s">
        <v>10</v>
      </c>
      <c r="D560" s="8" t="s">
        <v>51</v>
      </c>
      <c r="E560" s="8">
        <v>54.094999999999999</v>
      </c>
      <c r="F560" s="8">
        <v>86.901700000000005</v>
      </c>
      <c r="G560" s="8">
        <v>48.433999999999997</v>
      </c>
      <c r="H560" s="8">
        <v>1.0588200000000001</v>
      </c>
      <c r="I560" s="8">
        <v>9.1518999999999995</v>
      </c>
      <c r="J560" s="8">
        <v>9.0318000000000005</v>
      </c>
      <c r="K560" s="8">
        <v>17.6554</v>
      </c>
      <c r="L560" s="8">
        <v>10.983000000000001</v>
      </c>
      <c r="M560" s="8">
        <v>3.0647500000000001</v>
      </c>
      <c r="N560" s="8">
        <v>6.8468799999999996E-2</v>
      </c>
      <c r="O560" s="8">
        <v>7.9631099999999996E-2</v>
      </c>
      <c r="P560" s="8">
        <v>0.16922899999999999</v>
      </c>
      <c r="Q560" s="9">
        <v>63.981858496588238</v>
      </c>
      <c r="R560" s="10">
        <v>1351.1994391938385</v>
      </c>
      <c r="S560" s="10">
        <v>1.5166298466319912</v>
      </c>
      <c r="T560" s="8">
        <v>1355.9954786737574</v>
      </c>
      <c r="U560" s="8">
        <v>0.75565249566813397</v>
      </c>
      <c r="V560" s="8">
        <f t="shared" si="8"/>
        <v>6347.6259000000009</v>
      </c>
      <c r="W560" s="8">
        <v>4.2679</v>
      </c>
      <c r="X560" s="8">
        <v>0.43392799999999998</v>
      </c>
      <c r="Y560" s="8">
        <v>6.2864599999999999</v>
      </c>
      <c r="Z560" s="8">
        <v>48.753</v>
      </c>
      <c r="AA560" s="8">
        <v>336.226</v>
      </c>
      <c r="AB560" s="8">
        <v>4.6623599999999999E-3</v>
      </c>
      <c r="AC560" s="8">
        <v>95.1845</v>
      </c>
      <c r="AD560" s="8">
        <v>4.2082699999999997</v>
      </c>
      <c r="AE560" s="8">
        <v>2.7047400000000001</v>
      </c>
      <c r="AF560" s="8">
        <v>0.92105599999999999</v>
      </c>
      <c r="AG560" s="8">
        <v>14.5434</v>
      </c>
      <c r="AH560" s="8">
        <v>3.5205299999999999</v>
      </c>
      <c r="AI560" s="8">
        <v>1.67136</v>
      </c>
      <c r="AJ560" s="8">
        <v>0.92947999999999997</v>
      </c>
      <c r="AK560" s="8">
        <v>1.8586100000000001</v>
      </c>
      <c r="AL560" s="11">
        <v>4.7455999999999996</v>
      </c>
      <c r="AM560" s="8">
        <v>0.428452</v>
      </c>
      <c r="AN560" s="8">
        <v>1.03576</v>
      </c>
      <c r="AO560" s="8">
        <v>6.5077199999999999</v>
      </c>
      <c r="AP560" s="8">
        <v>198.75399999999999</v>
      </c>
      <c r="AQ560" s="8">
        <v>0.34177299999999999</v>
      </c>
      <c r="AR560" s="8">
        <v>1.15367</v>
      </c>
      <c r="AS560" s="8">
        <v>0.297539</v>
      </c>
      <c r="AT560" s="11">
        <v>38.687600000000003</v>
      </c>
      <c r="AU560" s="8">
        <v>2.2966000000000002</v>
      </c>
      <c r="AV560" s="8">
        <v>143.43700000000001</v>
      </c>
      <c r="AW560" s="8">
        <v>7.54195E-2</v>
      </c>
      <c r="AX560" s="8">
        <v>0.62331499999999995</v>
      </c>
      <c r="AY560" s="8">
        <v>6.3929E-2</v>
      </c>
      <c r="AZ560" s="8">
        <v>1.0039499999999999</v>
      </c>
      <c r="BA560" s="8"/>
      <c r="BB560" s="8">
        <v>176.37200000000001</v>
      </c>
      <c r="BC560" s="8">
        <v>26.3752</v>
      </c>
      <c r="BD560" s="8">
        <v>2.7176999999999998</v>
      </c>
      <c r="BE560" s="8">
        <v>63.107999999999997</v>
      </c>
      <c r="BF560" s="8">
        <v>69.544899999999998</v>
      </c>
      <c r="BG560" s="8"/>
      <c r="BH560" s="8"/>
      <c r="BI560" s="8"/>
      <c r="BJ560" s="8"/>
      <c r="BK560" s="8"/>
      <c r="BL560" s="8"/>
      <c r="BM560" s="8">
        <v>4.5588767460374902</v>
      </c>
      <c r="BN560" s="8">
        <v>1.3686769267049057</v>
      </c>
      <c r="BO560" s="8">
        <v>4.1205491619680235</v>
      </c>
    </row>
    <row r="561" spans="1:67">
      <c r="A561" s="8" t="s">
        <v>12</v>
      </c>
      <c r="B561" s="8" t="s">
        <v>890</v>
      </c>
      <c r="C561" s="8" t="s">
        <v>10</v>
      </c>
      <c r="D561" s="8" t="s">
        <v>689</v>
      </c>
      <c r="E561" s="8">
        <v>2.7541699999999998</v>
      </c>
      <c r="F561" s="8">
        <v>84.4833</v>
      </c>
      <c r="G561" s="8">
        <v>49.0458</v>
      </c>
      <c r="H561" s="8">
        <v>1.0587299999999999</v>
      </c>
      <c r="I561" s="8">
        <v>8.6060199999999991</v>
      </c>
      <c r="J561" s="8">
        <v>9.0821000000000005</v>
      </c>
      <c r="K561" s="8">
        <v>16.9497</v>
      </c>
      <c r="L561" s="8">
        <v>11.9907</v>
      </c>
      <c r="M561" s="8">
        <v>2.6478799999999998</v>
      </c>
      <c r="N561" s="8">
        <v>6.8783999999999998E-2</v>
      </c>
      <c r="O561" s="8">
        <v>8.81358E-2</v>
      </c>
      <c r="P561" s="8">
        <v>0.15922600000000001</v>
      </c>
      <c r="Q561" s="9">
        <v>65.512186520690236</v>
      </c>
      <c r="R561" s="10">
        <v>1326.8578057472698</v>
      </c>
      <c r="S561" s="10">
        <v>1.2312412960257506</v>
      </c>
      <c r="T561" s="8">
        <v>1349.4377437419896</v>
      </c>
      <c r="U561" s="8">
        <v>0.77863517018307526</v>
      </c>
      <c r="V561" s="8">
        <f t="shared" si="8"/>
        <v>6347.0863499999996</v>
      </c>
      <c r="W561" s="8">
        <v>6.9462900000000003</v>
      </c>
      <c r="X561" s="8">
        <v>0.29161799999999999</v>
      </c>
      <c r="Y561" s="8">
        <v>5.3720999999999997</v>
      </c>
      <c r="Z561" s="8">
        <v>45.719000000000001</v>
      </c>
      <c r="AA561" s="8">
        <v>314.89600000000002</v>
      </c>
      <c r="AB561" s="8">
        <v>9.3522199999999996E-3</v>
      </c>
      <c r="AC561" s="8">
        <v>89.561099999999996</v>
      </c>
      <c r="AD561" s="8">
        <v>4.0148099999999998</v>
      </c>
      <c r="AE561" s="8">
        <v>2.5898699999999999</v>
      </c>
      <c r="AF561" s="8">
        <v>0.94197600000000004</v>
      </c>
      <c r="AG561" s="8">
        <v>15.136900000000001</v>
      </c>
      <c r="AH561" s="8">
        <v>3.3437399999999999</v>
      </c>
      <c r="AI561" s="8">
        <v>1.5544899999999999</v>
      </c>
      <c r="AJ561" s="8">
        <v>0.87325699999999995</v>
      </c>
      <c r="AK561" s="8">
        <v>1.5050300000000001</v>
      </c>
      <c r="AL561" s="11">
        <v>4.5045400000000004</v>
      </c>
      <c r="AM561" s="8">
        <v>0.36260700000000001</v>
      </c>
      <c r="AN561" s="8">
        <v>0.708727</v>
      </c>
      <c r="AO561" s="8">
        <v>6.04535</v>
      </c>
      <c r="AP561" s="8">
        <v>160.911</v>
      </c>
      <c r="AQ561" s="8">
        <v>0.231685</v>
      </c>
      <c r="AR561" s="8">
        <v>1.01999</v>
      </c>
      <c r="AS561" s="8">
        <v>0.56622300000000003</v>
      </c>
      <c r="AT561" s="11">
        <v>33.943199999999997</v>
      </c>
      <c r="AU561" s="8">
        <v>2.2804099999999998</v>
      </c>
      <c r="AV561" s="8">
        <v>106.01</v>
      </c>
      <c r="AW561" s="8"/>
      <c r="AX561" s="8">
        <v>0.60796099999999997</v>
      </c>
      <c r="AY561" s="8">
        <v>7.8017000000000003E-2</v>
      </c>
      <c r="AZ561" s="8"/>
      <c r="BA561" s="8">
        <v>1.9232599999999999E-2</v>
      </c>
      <c r="BB561" s="8">
        <v>214.42</v>
      </c>
      <c r="BC561" s="8">
        <v>25.532900000000001</v>
      </c>
      <c r="BD561" s="8">
        <v>2.4325800000000002</v>
      </c>
      <c r="BE561" s="8">
        <v>129.203</v>
      </c>
      <c r="BF561" s="8">
        <v>57.428400000000003</v>
      </c>
      <c r="BG561" s="8">
        <v>0.70286800000000005</v>
      </c>
      <c r="BH561" s="8">
        <v>0.513123</v>
      </c>
      <c r="BI561" s="8">
        <v>18.096499999999999</v>
      </c>
      <c r="BJ561" s="8">
        <v>15.435499999999999</v>
      </c>
      <c r="BK561" s="8">
        <v>37.777900000000002</v>
      </c>
      <c r="BL561" s="8" t="s">
        <v>49</v>
      </c>
      <c r="BM561" s="8">
        <v>6.317023733766999</v>
      </c>
      <c r="BN561" s="8">
        <v>1.5595262970934241</v>
      </c>
      <c r="BO561" s="8">
        <v>9.8010799644997295</v>
      </c>
    </row>
    <row r="562" spans="1:67">
      <c r="A562" s="8" t="s">
        <v>12</v>
      </c>
      <c r="B562" s="8" t="s">
        <v>891</v>
      </c>
      <c r="C562" s="8" t="s">
        <v>10</v>
      </c>
      <c r="D562" s="8" t="s">
        <v>51</v>
      </c>
      <c r="E562" s="8">
        <v>54.094999999999999</v>
      </c>
      <c r="F562" s="8">
        <v>86.901700000000005</v>
      </c>
      <c r="G562" s="8">
        <v>48.468299999999999</v>
      </c>
      <c r="H562" s="8">
        <v>1.05593</v>
      </c>
      <c r="I562" s="8">
        <v>9.3221900000000009</v>
      </c>
      <c r="J562" s="8">
        <v>8.9992000000000001</v>
      </c>
      <c r="K562" s="8">
        <v>17.6265</v>
      </c>
      <c r="L562" s="8">
        <v>10.869400000000001</v>
      </c>
      <c r="M562" s="8">
        <v>3.0492499999999998</v>
      </c>
      <c r="N562" s="8">
        <v>6.2365799999999999E-2</v>
      </c>
      <c r="O562" s="8">
        <v>8.1294699999999998E-2</v>
      </c>
      <c r="P562" s="8">
        <v>0.17175499999999999</v>
      </c>
      <c r="Q562" s="9">
        <v>63.472115827316991</v>
      </c>
      <c r="R562" s="10">
        <v>1358.0024888246901</v>
      </c>
      <c r="S562" s="10">
        <v>1.5512301807009063</v>
      </c>
      <c r="T562" s="8">
        <v>1373.6949949604311</v>
      </c>
      <c r="U562" s="8">
        <v>0.75479029520186836</v>
      </c>
      <c r="V562" s="8">
        <f t="shared" si="8"/>
        <v>6330.3003500000004</v>
      </c>
      <c r="W562" s="8">
        <v>4.9831399999999997</v>
      </c>
      <c r="X562" s="8">
        <v>0.50853800000000005</v>
      </c>
      <c r="Y562" s="8">
        <v>5.9905400000000002</v>
      </c>
      <c r="Z562" s="8">
        <v>53.832299999999996</v>
      </c>
      <c r="AA562" s="8">
        <v>476.54500000000002</v>
      </c>
      <c r="AB562" s="8"/>
      <c r="AC562" s="8">
        <v>90.864199999999997</v>
      </c>
      <c r="AD562" s="8">
        <v>3.9907599999999999</v>
      </c>
      <c r="AE562" s="8">
        <v>2.5802299999999998</v>
      </c>
      <c r="AF562" s="8">
        <v>0.91462699999999997</v>
      </c>
      <c r="AG562" s="8">
        <v>14.456799999999999</v>
      </c>
      <c r="AH562" s="8">
        <v>3.1258400000000002</v>
      </c>
      <c r="AI562" s="8">
        <v>1.56932</v>
      </c>
      <c r="AJ562" s="8">
        <v>0.87668999999999997</v>
      </c>
      <c r="AK562" s="8">
        <v>1.74305</v>
      </c>
      <c r="AL562" s="11">
        <v>4.3279699999999997</v>
      </c>
      <c r="AM562" s="8">
        <v>0.38930700000000001</v>
      </c>
      <c r="AN562" s="8">
        <v>1.0343800000000001</v>
      </c>
      <c r="AO562" s="8">
        <v>6.2553000000000001</v>
      </c>
      <c r="AP562" s="8">
        <v>313.91800000000001</v>
      </c>
      <c r="AQ562" s="8">
        <v>0.33756799999999998</v>
      </c>
      <c r="AR562" s="8">
        <v>1.07341</v>
      </c>
      <c r="AS562" s="8">
        <v>0.49865900000000002</v>
      </c>
      <c r="AT562" s="11">
        <v>36.897799999999997</v>
      </c>
      <c r="AU562" s="8">
        <v>2.2157300000000002</v>
      </c>
      <c r="AV562" s="8">
        <v>135.99299999999999</v>
      </c>
      <c r="AW562" s="8">
        <v>7.2656399999999996E-2</v>
      </c>
      <c r="AX562" s="8">
        <v>0.59145899999999996</v>
      </c>
      <c r="AY562" s="8">
        <v>5.4747400000000002E-2</v>
      </c>
      <c r="AZ562" s="8">
        <v>0.97165500000000005</v>
      </c>
      <c r="BA562" s="8"/>
      <c r="BB562" s="8">
        <v>167.84299999999999</v>
      </c>
      <c r="BC562" s="8">
        <v>24.757400000000001</v>
      </c>
      <c r="BD562" s="8">
        <v>2.5691999999999999</v>
      </c>
      <c r="BE562" s="8">
        <v>63.098100000000002</v>
      </c>
      <c r="BF562" s="8">
        <v>65.31</v>
      </c>
      <c r="BG562" s="8"/>
      <c r="BH562" s="8"/>
      <c r="BI562" s="8"/>
      <c r="BJ562" s="8"/>
      <c r="BK562" s="8"/>
      <c r="BL562" s="8"/>
      <c r="BM562" s="8">
        <v>4.5488619917718669</v>
      </c>
      <c r="BN562" s="8">
        <v>1.3912754555198283</v>
      </c>
      <c r="BO562" s="8">
        <v>4.8175138730447218</v>
      </c>
    </row>
    <row r="563" spans="1:67">
      <c r="A563" s="13" t="s">
        <v>71</v>
      </c>
      <c r="B563" s="8" t="s">
        <v>892</v>
      </c>
      <c r="C563" s="8" t="s">
        <v>10</v>
      </c>
      <c r="D563" s="8" t="s">
        <v>205</v>
      </c>
      <c r="E563" s="8">
        <v>-15.92</v>
      </c>
      <c r="F563" s="8">
        <v>-1.2609999999999999</v>
      </c>
      <c r="G563" s="8">
        <v>49.833500000000001</v>
      </c>
      <c r="H563" s="8">
        <v>1.05566</v>
      </c>
      <c r="I563" s="8">
        <v>9.0349299999999992</v>
      </c>
      <c r="J563" s="8">
        <v>9.4203399999999995</v>
      </c>
      <c r="K563" s="8">
        <v>15.404999999999999</v>
      </c>
      <c r="L563" s="8">
        <v>12.120900000000001</v>
      </c>
      <c r="M563" s="8">
        <v>2.42408</v>
      </c>
      <c r="N563" s="8">
        <v>0.11018799999999999</v>
      </c>
      <c r="O563" s="8">
        <v>8.0136700000000005E-2</v>
      </c>
      <c r="P563" s="8">
        <v>0.150256</v>
      </c>
      <c r="Q563" s="9">
        <v>65.238961197454159</v>
      </c>
      <c r="R563" s="10">
        <v>1341.3513160196344</v>
      </c>
      <c r="S563" s="10">
        <v>1.1792966295209231</v>
      </c>
      <c r="T563" s="8">
        <v>1473.5094232635472</v>
      </c>
      <c r="U563" s="8">
        <v>0.84111251326594749</v>
      </c>
      <c r="V563" s="8">
        <f t="shared" si="8"/>
        <v>6328.6817000000001</v>
      </c>
      <c r="W563" s="8">
        <v>18.399999999999999</v>
      </c>
      <c r="X563" s="8"/>
      <c r="Y563" s="8">
        <v>8.81</v>
      </c>
      <c r="Z563" s="8">
        <v>42.48</v>
      </c>
      <c r="AA563" s="8">
        <v>362.3</v>
      </c>
      <c r="AB563" s="8">
        <v>0.03</v>
      </c>
      <c r="AC563" s="8">
        <v>73.3</v>
      </c>
      <c r="AD563" s="8">
        <v>3.94</v>
      </c>
      <c r="AE563" s="8">
        <v>2.4900000000000002</v>
      </c>
      <c r="AF563" s="8">
        <v>0.96</v>
      </c>
      <c r="AG563" s="8">
        <v>14.26</v>
      </c>
      <c r="AH563" s="8">
        <v>3.49</v>
      </c>
      <c r="AI563" s="8">
        <v>1.33</v>
      </c>
      <c r="AJ563" s="8">
        <v>0.87</v>
      </c>
      <c r="AK563" s="8">
        <v>2.72</v>
      </c>
      <c r="AL563" s="11">
        <v>4.68</v>
      </c>
      <c r="AM563" s="8">
        <v>0.35499999999999998</v>
      </c>
      <c r="AN563" s="8">
        <v>3.101</v>
      </c>
      <c r="AO563" s="8">
        <v>7.58</v>
      </c>
      <c r="AP563" s="8">
        <v>153.9</v>
      </c>
      <c r="AQ563" s="8">
        <v>0.26600000000000001</v>
      </c>
      <c r="AR563" s="8">
        <v>1.48</v>
      </c>
      <c r="AS563" s="8">
        <v>1.73</v>
      </c>
      <c r="AT563" s="11">
        <v>34.299999999999997</v>
      </c>
      <c r="AU563" s="8">
        <v>2.4900000000000002</v>
      </c>
      <c r="AV563" s="8">
        <v>115.1</v>
      </c>
      <c r="AW563" s="8">
        <v>0.20230000000000001</v>
      </c>
      <c r="AX563" s="8">
        <v>0.6</v>
      </c>
      <c r="AY563" s="8">
        <v>0.17100000000000001</v>
      </c>
      <c r="AZ563" s="8">
        <v>1.0320534219999999</v>
      </c>
      <c r="BA563" s="8">
        <v>0.05</v>
      </c>
      <c r="BB563" s="8">
        <v>235.6</v>
      </c>
      <c r="BC563" s="8">
        <v>24.4</v>
      </c>
      <c r="BD563" s="8">
        <v>2.2799999999999998</v>
      </c>
      <c r="BE563" s="8">
        <v>75.3</v>
      </c>
      <c r="BF563" s="8">
        <v>67.400000000000006</v>
      </c>
      <c r="BG563" s="8">
        <v>0.70248299999999997</v>
      </c>
      <c r="BH563" s="8">
        <v>0.51312999999999998</v>
      </c>
      <c r="BI563" s="8">
        <v>18.553999999999998</v>
      </c>
      <c r="BJ563" s="8">
        <v>15.518000000000001</v>
      </c>
      <c r="BK563" s="8">
        <v>38.131999999999998</v>
      </c>
      <c r="BL563" s="8" t="s">
        <v>206</v>
      </c>
      <c r="BM563" s="8">
        <v>6.8688046647230321</v>
      </c>
      <c r="BN563" s="8">
        <v>1.0875370919881304</v>
      </c>
      <c r="BO563" s="8">
        <v>5.9335698161883261</v>
      </c>
    </row>
    <row r="564" spans="1:67">
      <c r="A564" s="8" t="s">
        <v>12</v>
      </c>
      <c r="B564" s="8" t="s">
        <v>893</v>
      </c>
      <c r="C564" s="8" t="s">
        <v>10</v>
      </c>
      <c r="D564" s="8" t="s">
        <v>689</v>
      </c>
      <c r="E564" s="8">
        <v>2.7541699999999998</v>
      </c>
      <c r="F564" s="8">
        <v>84.4833</v>
      </c>
      <c r="G564" s="8">
        <v>49.127899999999997</v>
      </c>
      <c r="H564" s="8">
        <v>1.0549299999999999</v>
      </c>
      <c r="I564" s="8">
        <v>8.5588700000000006</v>
      </c>
      <c r="J564" s="8">
        <v>9.0408899999999992</v>
      </c>
      <c r="K564" s="8">
        <v>16.9923</v>
      </c>
      <c r="L564" s="8">
        <v>11.9344</v>
      </c>
      <c r="M564" s="8">
        <v>2.7127699999999999</v>
      </c>
      <c r="N564" s="8">
        <v>5.4231700000000001E-2</v>
      </c>
      <c r="O564" s="8">
        <v>8.6512400000000003E-2</v>
      </c>
      <c r="P564" s="8">
        <v>0.155246</v>
      </c>
      <c r="Q564" s="9">
        <v>65.533556224285689</v>
      </c>
      <c r="R564" s="10">
        <v>1324.3209471664866</v>
      </c>
      <c r="S564" s="10">
        <v>1.2199430466406238</v>
      </c>
      <c r="T564" s="8">
        <v>1338.745290558983</v>
      </c>
      <c r="U564" s="8">
        <v>0.77331375293444382</v>
      </c>
      <c r="V564" s="8">
        <f t="shared" si="8"/>
        <v>6324.3053499999996</v>
      </c>
      <c r="W564" s="8">
        <v>7.2192100000000003</v>
      </c>
      <c r="X564" s="8">
        <v>0.29872900000000002</v>
      </c>
      <c r="Y564" s="8">
        <v>5.3715999999999999</v>
      </c>
      <c r="Z564" s="8">
        <v>44.287999999999997</v>
      </c>
      <c r="AA564" s="8">
        <v>351.66</v>
      </c>
      <c r="AB564" s="8">
        <v>1.16741E-2</v>
      </c>
      <c r="AC564" s="8">
        <v>91.0899</v>
      </c>
      <c r="AD564" s="8">
        <v>4.2907299999999999</v>
      </c>
      <c r="AE564" s="8">
        <v>2.6422599999999998</v>
      </c>
      <c r="AF564" s="8">
        <v>0.94452599999999998</v>
      </c>
      <c r="AG564" s="8">
        <v>15.411199999999999</v>
      </c>
      <c r="AH564" s="8">
        <v>3.6006900000000002</v>
      </c>
      <c r="AI564" s="8">
        <v>1.68824</v>
      </c>
      <c r="AJ564" s="8">
        <v>0.93121600000000004</v>
      </c>
      <c r="AK564" s="8">
        <v>1.49901</v>
      </c>
      <c r="AL564" s="11">
        <v>5.12751</v>
      </c>
      <c r="AM564" s="8">
        <v>0.390735</v>
      </c>
      <c r="AN564" s="8">
        <v>0.72450300000000001</v>
      </c>
      <c r="AO564" s="8">
        <v>6.2879199999999997</v>
      </c>
      <c r="AP564" s="8">
        <v>158.76499999999999</v>
      </c>
      <c r="AQ564" s="8">
        <v>0.23109399999999999</v>
      </c>
      <c r="AR564" s="8">
        <v>1.05647</v>
      </c>
      <c r="AS564" s="8">
        <v>0.58917799999999998</v>
      </c>
      <c r="AT564" s="11">
        <v>35.173000000000002</v>
      </c>
      <c r="AU564" s="8">
        <v>2.3797600000000001</v>
      </c>
      <c r="AV564" s="8">
        <v>116.151</v>
      </c>
      <c r="AW564" s="8">
        <v>5.5113200000000001E-2</v>
      </c>
      <c r="AX564" s="8">
        <v>0.63821499999999998</v>
      </c>
      <c r="AY564" s="8">
        <v>5.6870900000000002E-2</v>
      </c>
      <c r="AZ564" s="8">
        <v>1.0428900000000001</v>
      </c>
      <c r="BA564" s="8">
        <v>2.0397599999999998E-2</v>
      </c>
      <c r="BB564" s="8">
        <v>218.43</v>
      </c>
      <c r="BC564" s="8">
        <v>26.0031</v>
      </c>
      <c r="BD564" s="8">
        <v>2.5407600000000001</v>
      </c>
      <c r="BE564" s="8">
        <v>63.965899999999998</v>
      </c>
      <c r="BF564" s="8">
        <v>60.729900000000001</v>
      </c>
      <c r="BG564" s="8"/>
      <c r="BH564" s="8"/>
      <c r="BI564" s="8"/>
      <c r="BJ564" s="8"/>
      <c r="BK564" s="8"/>
      <c r="BL564" s="8"/>
      <c r="BM564" s="8">
        <v>6.210161203195633</v>
      </c>
      <c r="BN564" s="8">
        <v>1.4999184915502908</v>
      </c>
      <c r="BO564" s="8">
        <v>9.9643617762797394</v>
      </c>
    </row>
    <row r="565" spans="1:67">
      <c r="A565" s="8" t="s">
        <v>828</v>
      </c>
      <c r="B565" s="8" t="s">
        <v>894</v>
      </c>
      <c r="C565" s="8" t="s">
        <v>10</v>
      </c>
      <c r="D565" s="8" t="s">
        <v>827</v>
      </c>
      <c r="E565" s="8">
        <v>-127.54300000000001</v>
      </c>
      <c r="F565" s="8">
        <v>40.765000000000001</v>
      </c>
      <c r="G565" s="8">
        <v>50.654699999999998</v>
      </c>
      <c r="H565" s="8">
        <v>1.0528299999999999</v>
      </c>
      <c r="I565" s="8">
        <v>8.5229599999999994</v>
      </c>
      <c r="J565" s="8">
        <v>8.6220700000000008</v>
      </c>
      <c r="K565" s="8">
        <v>15.350300000000001</v>
      </c>
      <c r="L565" s="8">
        <v>12.489000000000001</v>
      </c>
      <c r="M565" s="8">
        <v>2.4706100000000002</v>
      </c>
      <c r="N565" s="8">
        <v>0.139205</v>
      </c>
      <c r="O565" s="8">
        <v>0.11931799999999999</v>
      </c>
      <c r="P565" s="8">
        <v>0.16903499999999999</v>
      </c>
      <c r="Q565" s="9">
        <v>64.550716172061655</v>
      </c>
      <c r="R565" s="10">
        <v>1317.6172105047303</v>
      </c>
      <c r="S565" s="10">
        <v>0.98712317427933105</v>
      </c>
      <c r="T565" s="8">
        <v>1388.3998995672378</v>
      </c>
      <c r="U565" s="8">
        <v>0.79901690528849367</v>
      </c>
      <c r="V565" s="8">
        <f t="shared" si="8"/>
        <v>6311.7158499999996</v>
      </c>
      <c r="W565" s="8"/>
      <c r="X565" s="8"/>
      <c r="Y565" s="8">
        <v>11</v>
      </c>
      <c r="Z565" s="8"/>
      <c r="AA565" s="8"/>
      <c r="AB565" s="8"/>
      <c r="AC565" s="8"/>
      <c r="AD565" s="8"/>
      <c r="AE565" s="8"/>
      <c r="AF565" s="8">
        <v>0.9</v>
      </c>
      <c r="AG565" s="8"/>
      <c r="AH565" s="8"/>
      <c r="AI565" s="8"/>
      <c r="AJ565" s="8"/>
      <c r="AK565" s="8">
        <v>4.3</v>
      </c>
      <c r="AL565" s="11"/>
      <c r="AM565" s="8"/>
      <c r="AN565" s="8"/>
      <c r="AO565" s="8">
        <v>8.9</v>
      </c>
      <c r="AP565" s="8"/>
      <c r="AQ565" s="8"/>
      <c r="AR565" s="8"/>
      <c r="AS565" s="8"/>
      <c r="AT565" s="11"/>
      <c r="AU565" s="8">
        <v>2.8</v>
      </c>
      <c r="AV565" s="8">
        <v>127</v>
      </c>
      <c r="AW565" s="8"/>
      <c r="AX565" s="8">
        <v>0.65</v>
      </c>
      <c r="AY565" s="8"/>
      <c r="AZ565" s="8"/>
      <c r="BA565" s="8"/>
      <c r="BB565" s="8"/>
      <c r="BC565" s="8"/>
      <c r="BD565" s="8">
        <v>2.2999999999999998</v>
      </c>
      <c r="BE565" s="8"/>
      <c r="BF565" s="8"/>
      <c r="BG565" s="8">
        <v>0.70259000000000005</v>
      </c>
      <c r="BH565" s="8">
        <v>0.51325200000000004</v>
      </c>
      <c r="BI565" s="8">
        <v>18.472999999999999</v>
      </c>
      <c r="BJ565" s="8">
        <v>15.49</v>
      </c>
      <c r="BK565" s="8">
        <v>38.048000000000002</v>
      </c>
      <c r="BL565" s="8" t="s">
        <v>829</v>
      </c>
      <c r="BM565" s="8"/>
      <c r="BN565" s="8"/>
      <c r="BO565" s="8"/>
    </row>
    <row r="566" spans="1:67" ht="18">
      <c r="A566" s="8" t="s">
        <v>1236</v>
      </c>
      <c r="B566" s="8" t="s">
        <v>895</v>
      </c>
      <c r="C566" s="8" t="s">
        <v>10</v>
      </c>
      <c r="D566" s="8" t="s">
        <v>312</v>
      </c>
      <c r="E566" s="8">
        <v>-103.852</v>
      </c>
      <c r="F566" s="8">
        <v>12.229200000000001</v>
      </c>
      <c r="G566" s="8">
        <v>49.958599999999997</v>
      </c>
      <c r="H566" s="8">
        <v>1.05254</v>
      </c>
      <c r="I566" s="8">
        <v>8.7430400000000006</v>
      </c>
      <c r="J566" s="8">
        <v>9.3021799999999999</v>
      </c>
      <c r="K566" s="8">
        <v>15.5533</v>
      </c>
      <c r="L566" s="8">
        <v>12.570499999999999</v>
      </c>
      <c r="M566" s="8">
        <v>2.2626900000000001</v>
      </c>
      <c r="N566" s="8">
        <v>4.52539E-2</v>
      </c>
      <c r="O566" s="8">
        <v>8.4473900000000005E-2</v>
      </c>
      <c r="P566" s="8">
        <v>0.15989700000000001</v>
      </c>
      <c r="Q566" s="9">
        <v>65.69603190085725</v>
      </c>
      <c r="R566" s="10">
        <v>1328.7969731475382</v>
      </c>
      <c r="S566" s="10">
        <v>1.0635521301536321</v>
      </c>
      <c r="T566" s="8">
        <v>1449.026826728162</v>
      </c>
      <c r="U566" s="8">
        <v>0.83088067308490754</v>
      </c>
      <c r="V566" s="8">
        <f t="shared" si="8"/>
        <v>6309.9773000000005</v>
      </c>
      <c r="W566" s="8">
        <v>4.1697300000000004</v>
      </c>
      <c r="X566" s="8"/>
      <c r="Y566" s="8"/>
      <c r="Z566" s="8"/>
      <c r="AA566" s="8">
        <v>378.80200000000002</v>
      </c>
      <c r="AB566" s="8"/>
      <c r="AC566" s="8">
        <v>77.428299999999993</v>
      </c>
      <c r="AD566" s="8"/>
      <c r="AE566" s="8"/>
      <c r="AF566" s="8"/>
      <c r="AG566" s="8"/>
      <c r="AH566" s="8"/>
      <c r="AI566" s="8"/>
      <c r="AJ566" s="8"/>
      <c r="AK566" s="8"/>
      <c r="AL566" s="11"/>
      <c r="AM566" s="8"/>
      <c r="AN566" s="8"/>
      <c r="AO566" s="8"/>
      <c r="AP566" s="8">
        <v>138.27699999999999</v>
      </c>
      <c r="AQ566" s="8"/>
      <c r="AR566" s="8"/>
      <c r="AS566" s="8"/>
      <c r="AT566" s="11">
        <v>37.807099999999998</v>
      </c>
      <c r="AU566" s="8"/>
      <c r="AV566" s="8">
        <v>82.511399999999995</v>
      </c>
      <c r="AW566" s="8"/>
      <c r="AX566" s="8"/>
      <c r="AY566" s="8"/>
      <c r="AZ566" s="8"/>
      <c r="BA566" s="8"/>
      <c r="BB566" s="8">
        <v>250.99700000000001</v>
      </c>
      <c r="BC566" s="8">
        <v>25.592199999999998</v>
      </c>
      <c r="BD566" s="8"/>
      <c r="BE566" s="8">
        <v>70</v>
      </c>
      <c r="BF566" s="8">
        <v>58.372199999999999</v>
      </c>
      <c r="BG566" s="8"/>
      <c r="BH566" s="8"/>
      <c r="BI566" s="8"/>
      <c r="BJ566" s="8"/>
      <c r="BK566" s="8"/>
      <c r="BL566" s="8"/>
      <c r="BM566" s="8">
        <v>6.6388852887420624</v>
      </c>
      <c r="BN566" s="8">
        <v>1.3264584853748873</v>
      </c>
      <c r="BO566" s="8"/>
    </row>
    <row r="567" spans="1:67">
      <c r="A567" s="13" t="s">
        <v>71</v>
      </c>
      <c r="B567" s="8" t="s">
        <v>896</v>
      </c>
      <c r="C567" s="8" t="s">
        <v>10</v>
      </c>
      <c r="D567" s="8" t="s">
        <v>897</v>
      </c>
      <c r="E567" s="8">
        <v>-11.321999999999999</v>
      </c>
      <c r="F567" s="8">
        <v>-6.31</v>
      </c>
      <c r="G567" s="8">
        <v>50.130099999999999</v>
      </c>
      <c r="H567" s="8">
        <v>1.05071</v>
      </c>
      <c r="I567" s="8">
        <v>10.131600000000001</v>
      </c>
      <c r="J567" s="8">
        <v>9.2519899999999993</v>
      </c>
      <c r="K567" s="8">
        <v>15.342499999999999</v>
      </c>
      <c r="L567" s="8">
        <v>10.781499999999999</v>
      </c>
      <c r="M567" s="8">
        <v>2.40326</v>
      </c>
      <c r="N567" s="8">
        <v>9.9701200000000004E-2</v>
      </c>
      <c r="O567" s="8">
        <v>0.26919300000000002</v>
      </c>
      <c r="P567" s="8">
        <v>0.18943199999999999</v>
      </c>
      <c r="Q567" s="9">
        <v>62.174608333816806</v>
      </c>
      <c r="R567" s="10">
        <v>1383.4880999700649</v>
      </c>
      <c r="S567" s="10">
        <v>1.3981947951478386</v>
      </c>
      <c r="T567" s="8">
        <v>1557.2940526249386</v>
      </c>
      <c r="U567" s="8">
        <v>0.81606907599533252</v>
      </c>
      <c r="V567" s="8">
        <f t="shared" si="8"/>
        <v>6299.0064499999999</v>
      </c>
      <c r="W567" s="8">
        <v>13.94</v>
      </c>
      <c r="X567" s="8"/>
      <c r="Y567" s="8">
        <v>7.45</v>
      </c>
      <c r="Z567" s="8">
        <v>45.07</v>
      </c>
      <c r="AA567" s="8">
        <v>339.1</v>
      </c>
      <c r="AB567" s="8">
        <v>2.1000000000000001E-2</v>
      </c>
      <c r="AC567" s="8">
        <v>87.24</v>
      </c>
      <c r="AD567" s="8">
        <v>4.54</v>
      </c>
      <c r="AE567" s="8">
        <v>2.89</v>
      </c>
      <c r="AF567" s="8">
        <v>0.97799999999999998</v>
      </c>
      <c r="AG567" s="8">
        <v>15.33</v>
      </c>
      <c r="AH567" s="8">
        <v>3.2</v>
      </c>
      <c r="AI567" s="8">
        <v>1.57</v>
      </c>
      <c r="AJ567" s="8">
        <v>1.008</v>
      </c>
      <c r="AK567" s="8">
        <v>2.33</v>
      </c>
      <c r="AL567" s="11">
        <v>5.36</v>
      </c>
      <c r="AM567" s="8">
        <v>0.40100000000000002</v>
      </c>
      <c r="AN567" s="8">
        <v>2.4209999999999998</v>
      </c>
      <c r="AO567" s="8">
        <v>7.02</v>
      </c>
      <c r="AP567" s="8">
        <v>198.8</v>
      </c>
      <c r="AQ567" s="8">
        <v>0.33600000000000002</v>
      </c>
      <c r="AR567" s="8">
        <v>1.29</v>
      </c>
      <c r="AS567" s="8">
        <v>1.1100000000000001</v>
      </c>
      <c r="AT567" s="11">
        <v>34.5</v>
      </c>
      <c r="AU567" s="8">
        <v>2.63</v>
      </c>
      <c r="AV567" s="8">
        <v>113</v>
      </c>
      <c r="AW567" s="8">
        <v>0.15129999999999999</v>
      </c>
      <c r="AX567" s="8">
        <v>0.68600000000000005</v>
      </c>
      <c r="AY567" s="8">
        <v>0.14000000000000001</v>
      </c>
      <c r="AZ567" s="8">
        <v>1.1460767949999999</v>
      </c>
      <c r="BA567" s="8">
        <v>4.1000000000000002E-2</v>
      </c>
      <c r="BB567" s="8">
        <v>226.3</v>
      </c>
      <c r="BC567" s="8">
        <v>25.07</v>
      </c>
      <c r="BD567" s="8">
        <v>2.7</v>
      </c>
      <c r="BE567" s="8">
        <v>84.28</v>
      </c>
      <c r="BF567" s="8">
        <v>65.55</v>
      </c>
      <c r="BG567" s="8">
        <v>0.70223199999999997</v>
      </c>
      <c r="BH567" s="8">
        <v>0.513297</v>
      </c>
      <c r="BI567" s="8">
        <v>17.899000000000001</v>
      </c>
      <c r="BJ567" s="8">
        <v>15.462</v>
      </c>
      <c r="BK567" s="8">
        <v>37.368000000000002</v>
      </c>
      <c r="BL567" s="8" t="s">
        <v>898</v>
      </c>
      <c r="BM567" s="8">
        <v>6.5594202898550726</v>
      </c>
      <c r="BN567" s="8">
        <v>1.3308924485125857</v>
      </c>
      <c r="BO567" s="8">
        <v>5.757951259809996</v>
      </c>
    </row>
    <row r="568" spans="1:67">
      <c r="A568" s="8" t="s">
        <v>79</v>
      </c>
      <c r="B568" s="8" t="s">
        <v>899</v>
      </c>
      <c r="C568" s="8" t="s">
        <v>10</v>
      </c>
      <c r="D568" s="8" t="s">
        <v>517</v>
      </c>
      <c r="E568" s="8">
        <v>-29.582999999999998</v>
      </c>
      <c r="F568" s="8">
        <v>40.29</v>
      </c>
      <c r="G568" s="8">
        <v>50.643700000000003</v>
      </c>
      <c r="H568" s="8">
        <v>1.0484199999999999</v>
      </c>
      <c r="I568" s="8">
        <v>9.6055200000000003</v>
      </c>
      <c r="J568" s="8">
        <v>8.8766200000000008</v>
      </c>
      <c r="K568" s="8">
        <v>14.897500000000001</v>
      </c>
      <c r="L568" s="8">
        <v>11.882099999999999</v>
      </c>
      <c r="M568" s="8">
        <v>2.0968399999999998</v>
      </c>
      <c r="N568" s="8">
        <v>0.179729</v>
      </c>
      <c r="O568" s="8">
        <v>0.11981899999999999</v>
      </c>
      <c r="P568" s="8">
        <v>0.179729</v>
      </c>
      <c r="Q568" s="9">
        <v>62.454144157962212</v>
      </c>
      <c r="R568" s="10">
        <v>1361.5688903008593</v>
      </c>
      <c r="S568" s="10">
        <v>1.1704414762092277</v>
      </c>
      <c r="T568" s="8">
        <v>1530.4653870201976</v>
      </c>
      <c r="U568" s="8">
        <v>0.82194952401051613</v>
      </c>
      <c r="V568" s="8">
        <f t="shared" si="8"/>
        <v>6285.2778999999991</v>
      </c>
      <c r="W568" s="8">
        <v>48</v>
      </c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11"/>
      <c r="AM568" s="8"/>
      <c r="AN568" s="8"/>
      <c r="AO568" s="8"/>
      <c r="AP568" s="8"/>
      <c r="AQ568" s="8"/>
      <c r="AR568" s="8"/>
      <c r="AS568" s="8"/>
      <c r="AT568" s="11"/>
      <c r="AU568" s="8"/>
      <c r="AV568" s="8">
        <v>93</v>
      </c>
      <c r="AW568" s="8"/>
      <c r="AX568" s="8"/>
      <c r="AY568" s="8"/>
      <c r="AZ568" s="8"/>
      <c r="BA568" s="8"/>
      <c r="BB568" s="8"/>
      <c r="BC568" s="8"/>
      <c r="BD568" s="8"/>
      <c r="BE568" s="8"/>
      <c r="BF568" s="8"/>
      <c r="BG568" s="8"/>
      <c r="BH568" s="8"/>
      <c r="BI568" s="8"/>
      <c r="BJ568" s="8"/>
      <c r="BK568" s="8"/>
      <c r="BL568" s="8"/>
      <c r="BM568" s="8"/>
      <c r="BN568" s="8"/>
      <c r="BO568" s="8"/>
    </row>
    <row r="569" spans="1:67">
      <c r="A569" s="8" t="s">
        <v>12</v>
      </c>
      <c r="B569" s="8" t="s">
        <v>900</v>
      </c>
      <c r="C569" s="8" t="s">
        <v>10</v>
      </c>
      <c r="D569" s="8" t="s">
        <v>657</v>
      </c>
      <c r="E569" s="8">
        <v>16.230799999999999</v>
      </c>
      <c r="F569" s="8">
        <v>85.5625</v>
      </c>
      <c r="G569" s="8">
        <v>49.493000000000002</v>
      </c>
      <c r="H569" s="8">
        <v>1.04715</v>
      </c>
      <c r="I569" s="8">
        <v>8.2372099999999993</v>
      </c>
      <c r="J569" s="8">
        <v>9.2507099999999998</v>
      </c>
      <c r="K569" s="8">
        <v>16.850999999999999</v>
      </c>
      <c r="L569" s="8">
        <v>11.005699999999999</v>
      </c>
      <c r="M569" s="8">
        <v>3.0283199999999999</v>
      </c>
      <c r="N569" s="8">
        <v>0.24124300000000001</v>
      </c>
      <c r="O569" s="8">
        <v>0.13170499999999999</v>
      </c>
      <c r="P569" s="8">
        <v>0.15157599999999999</v>
      </c>
      <c r="Q569" s="9">
        <v>66.903533874777779</v>
      </c>
      <c r="R569" s="10">
        <v>1308.1615263864328</v>
      </c>
      <c r="S569" s="10">
        <v>1.1712776396190594</v>
      </c>
      <c r="T569" s="8">
        <v>1240.2182983201096</v>
      </c>
      <c r="U569" s="8">
        <v>0.7582688759794004</v>
      </c>
      <c r="V569" s="8">
        <f t="shared" si="8"/>
        <v>6277.6642499999998</v>
      </c>
      <c r="W569" s="8">
        <v>73.095799999999997</v>
      </c>
      <c r="X569" s="8">
        <v>0.51070300000000002</v>
      </c>
      <c r="Y569" s="8">
        <v>10.5342</v>
      </c>
      <c r="Z569" s="8">
        <v>45.176099999999998</v>
      </c>
      <c r="AA569" s="8">
        <v>462.202</v>
      </c>
      <c r="AB569" s="8">
        <v>0.111929</v>
      </c>
      <c r="AC569" s="8">
        <v>85.018600000000006</v>
      </c>
      <c r="AD569" s="8">
        <v>4.1295999999999999</v>
      </c>
      <c r="AE569" s="8">
        <v>2.54738</v>
      </c>
      <c r="AF569" s="8">
        <v>0.96787000000000001</v>
      </c>
      <c r="AG569" s="8">
        <v>14.0036</v>
      </c>
      <c r="AH569" s="8">
        <v>3.6477300000000001</v>
      </c>
      <c r="AI569" s="8">
        <v>1.98929</v>
      </c>
      <c r="AJ569" s="8">
        <v>0.89151899999999995</v>
      </c>
      <c r="AK569" s="8">
        <v>4.1178800000000004</v>
      </c>
      <c r="AL569" s="11">
        <v>4.8901399999999997</v>
      </c>
      <c r="AM569" s="8">
        <v>0.39083200000000001</v>
      </c>
      <c r="AN569" s="8">
        <v>5.2390499999999998</v>
      </c>
      <c r="AO569" s="8">
        <v>8.4802599999999995</v>
      </c>
      <c r="AP569" s="8">
        <v>202.11500000000001</v>
      </c>
      <c r="AQ569" s="8">
        <v>0.52302000000000004</v>
      </c>
      <c r="AR569" s="8">
        <v>1.6737599999999999</v>
      </c>
      <c r="AS569" s="8">
        <v>7.3160800000000004</v>
      </c>
      <c r="AT569" s="11">
        <v>33.900500000000001</v>
      </c>
      <c r="AU569" s="8">
        <v>2.6057000000000001</v>
      </c>
      <c r="AV569" s="8">
        <v>156.72999999999999</v>
      </c>
      <c r="AW569" s="8">
        <v>0.30931199999999998</v>
      </c>
      <c r="AX569" s="8">
        <v>0.62454600000000005</v>
      </c>
      <c r="AY569" s="8">
        <v>0.382517</v>
      </c>
      <c r="AZ569" s="8">
        <v>1.0351399999999999</v>
      </c>
      <c r="BA569" s="8">
        <v>0.103876</v>
      </c>
      <c r="BB569" s="8">
        <v>194.315</v>
      </c>
      <c r="BC569" s="8">
        <v>25.234000000000002</v>
      </c>
      <c r="BD569" s="8">
        <v>2.4840300000000002</v>
      </c>
      <c r="BE569" s="8">
        <v>60.384799999999998</v>
      </c>
      <c r="BF569" s="8">
        <v>86.131399999999999</v>
      </c>
      <c r="BG569" s="8"/>
      <c r="BH569" s="8"/>
      <c r="BI569" s="8"/>
      <c r="BJ569" s="8"/>
      <c r="BK569" s="8"/>
      <c r="BL569" s="8"/>
      <c r="BM569" s="8">
        <v>5.7319213580920634</v>
      </c>
      <c r="BN569" s="8">
        <v>0.98708020536064667</v>
      </c>
      <c r="BO569" s="8">
        <v>13.952109638197765</v>
      </c>
    </row>
    <row r="570" spans="1:67">
      <c r="A570" s="8" t="s">
        <v>12</v>
      </c>
      <c r="B570" s="8" t="s">
        <v>901</v>
      </c>
      <c r="C570" s="8" t="s">
        <v>10</v>
      </c>
      <c r="D570" s="8" t="s">
        <v>51</v>
      </c>
      <c r="E570" s="8">
        <v>46.611699999999999</v>
      </c>
      <c r="F570" s="8">
        <v>86.647499999999994</v>
      </c>
      <c r="G570" s="8">
        <v>48.511899999999997</v>
      </c>
      <c r="H570" s="8">
        <v>1.0463800000000001</v>
      </c>
      <c r="I570" s="8">
        <v>9.1358999999999995</v>
      </c>
      <c r="J570" s="8">
        <v>8.6236700000000006</v>
      </c>
      <c r="K570" s="8">
        <v>17.6554</v>
      </c>
      <c r="L570" s="8">
        <v>11.168100000000001</v>
      </c>
      <c r="M570" s="8">
        <v>3.0896300000000001</v>
      </c>
      <c r="N570" s="8">
        <v>0.11197</v>
      </c>
      <c r="O570" s="8">
        <v>0.106292</v>
      </c>
      <c r="P570" s="8">
        <v>0.1822</v>
      </c>
      <c r="Q570" s="9">
        <v>62.950310128277856</v>
      </c>
      <c r="R570" s="10">
        <v>1352.0284620752802</v>
      </c>
      <c r="S570" s="10">
        <v>1.5207194020109776</v>
      </c>
      <c r="T570" s="8">
        <v>1349.9944459463977</v>
      </c>
      <c r="U570" s="8">
        <v>0.74406002543597216</v>
      </c>
      <c r="V570" s="8">
        <f t="shared" si="8"/>
        <v>6273.0481000000009</v>
      </c>
      <c r="W570" s="8">
        <v>15.213900000000001</v>
      </c>
      <c r="X570" s="8">
        <v>0.44975399999999999</v>
      </c>
      <c r="Y570" s="8">
        <v>7.3252100000000002</v>
      </c>
      <c r="Z570" s="8">
        <v>44.692900000000002</v>
      </c>
      <c r="AA570" s="8">
        <v>259.65100000000001</v>
      </c>
      <c r="AB570" s="8">
        <v>2.1142600000000001E-2</v>
      </c>
      <c r="AC570" s="8">
        <v>92.334699999999998</v>
      </c>
      <c r="AD570" s="8">
        <v>4.0383599999999999</v>
      </c>
      <c r="AE570" s="8">
        <v>2.50576</v>
      </c>
      <c r="AF570" s="8">
        <v>0.92332400000000003</v>
      </c>
      <c r="AG570" s="8">
        <v>14.7363</v>
      </c>
      <c r="AH570" s="8">
        <v>3.5034800000000001</v>
      </c>
      <c r="AI570" s="8">
        <v>1.7534799999999999</v>
      </c>
      <c r="AJ570" s="8">
        <v>0.87422200000000005</v>
      </c>
      <c r="AK570" s="8">
        <v>2.4315500000000001</v>
      </c>
      <c r="AL570" s="11">
        <v>6.09056</v>
      </c>
      <c r="AM570" s="8">
        <v>0.38628299999999999</v>
      </c>
      <c r="AN570" s="8">
        <v>2.5238</v>
      </c>
      <c r="AO570" s="8">
        <v>6.9679000000000002</v>
      </c>
      <c r="AP570" s="8">
        <v>133.68</v>
      </c>
      <c r="AQ570" s="8">
        <v>0.34931600000000002</v>
      </c>
      <c r="AR570" s="8">
        <v>1.2769200000000001</v>
      </c>
      <c r="AS570" s="8">
        <v>1.37456</v>
      </c>
      <c r="AT570" s="11">
        <v>35.961599999999997</v>
      </c>
      <c r="AU570" s="8">
        <v>2.3783699999999999</v>
      </c>
      <c r="AV570" s="8">
        <v>150.70400000000001</v>
      </c>
      <c r="AW570" s="8">
        <v>0.156887</v>
      </c>
      <c r="AX570" s="8">
        <v>0.61141800000000002</v>
      </c>
      <c r="AY570" s="8">
        <v>0.156856</v>
      </c>
      <c r="AZ570" s="8">
        <v>1.0292300000000001</v>
      </c>
      <c r="BA570" s="8">
        <v>5.18162E-2</v>
      </c>
      <c r="BB570" s="8">
        <v>177.286</v>
      </c>
      <c r="BC570" s="8">
        <v>24.7805</v>
      </c>
      <c r="BD570" s="8">
        <v>2.4482499999999998</v>
      </c>
      <c r="BE570" s="8">
        <v>65.033699999999996</v>
      </c>
      <c r="BF570" s="8">
        <v>71.267600000000002</v>
      </c>
      <c r="BG570" s="8"/>
      <c r="BH570" s="8"/>
      <c r="BI570" s="8"/>
      <c r="BJ570" s="8"/>
      <c r="BK570" s="8"/>
      <c r="BL570" s="8"/>
      <c r="BM570" s="8">
        <v>4.9298696387257523</v>
      </c>
      <c r="BN570" s="8">
        <v>1.2956055767277135</v>
      </c>
      <c r="BO570" s="8">
        <v>6.0281718044219037</v>
      </c>
    </row>
    <row r="571" spans="1:67">
      <c r="A571" s="8" t="s">
        <v>802</v>
      </c>
      <c r="B571" s="8" t="s">
        <v>902</v>
      </c>
      <c r="C571" s="8" t="s">
        <v>1</v>
      </c>
      <c r="D571" s="8" t="s">
        <v>801</v>
      </c>
      <c r="E571" s="8">
        <v>-37.76</v>
      </c>
      <c r="F571" s="8">
        <v>33.799999999999997</v>
      </c>
      <c r="G571" s="8">
        <v>50.280700000000003</v>
      </c>
      <c r="H571" s="8">
        <v>1.0456399999999999</v>
      </c>
      <c r="I571" s="8">
        <v>8.9774999999999991</v>
      </c>
      <c r="J571" s="8">
        <v>9.8563500000000008</v>
      </c>
      <c r="K571" s="8">
        <v>15.119400000000001</v>
      </c>
      <c r="L571" s="8">
        <v>11.7761</v>
      </c>
      <c r="M571" s="8">
        <v>2.1450300000000002</v>
      </c>
      <c r="N571" s="8">
        <v>0.13972799999999999</v>
      </c>
      <c r="O571" s="8">
        <v>8.9825299999999997E-2</v>
      </c>
      <c r="P571" s="8">
        <v>0.159689</v>
      </c>
      <c r="Q571" s="9">
        <v>66.400226356369814</v>
      </c>
      <c r="R571" s="10">
        <v>1335.6537423553368</v>
      </c>
      <c r="S571" s="10">
        <v>1.0610008074154196</v>
      </c>
      <c r="T571" s="8">
        <v>1455.4154535926202</v>
      </c>
      <c r="U571" s="8">
        <v>0.84411550559638548</v>
      </c>
      <c r="V571" s="8">
        <f t="shared" si="8"/>
        <v>6268.6117999999997</v>
      </c>
      <c r="W571" s="8">
        <v>45</v>
      </c>
      <c r="X571" s="8"/>
      <c r="Y571" s="8">
        <v>11.1</v>
      </c>
      <c r="Z571" s="8"/>
      <c r="AA571" s="8">
        <v>472</v>
      </c>
      <c r="AB571" s="8"/>
      <c r="AC571" s="8"/>
      <c r="AD571" s="8">
        <v>4.0999999999999996</v>
      </c>
      <c r="AE571" s="8">
        <v>2.7</v>
      </c>
      <c r="AF571" s="8">
        <v>0.9</v>
      </c>
      <c r="AG571" s="8"/>
      <c r="AH571" s="8">
        <v>3.3</v>
      </c>
      <c r="AI571" s="8"/>
      <c r="AJ571" s="8"/>
      <c r="AK571" s="8">
        <v>4.4000000000000004</v>
      </c>
      <c r="AL571" s="11"/>
      <c r="AM571" s="8"/>
      <c r="AN571" s="8"/>
      <c r="AO571" s="8">
        <v>7.2</v>
      </c>
      <c r="AP571" s="8">
        <v>196</v>
      </c>
      <c r="AQ571" s="8"/>
      <c r="AR571" s="8"/>
      <c r="AS571" s="8"/>
      <c r="AT571" s="11">
        <v>38</v>
      </c>
      <c r="AU571" s="8">
        <v>2.2000000000000002</v>
      </c>
      <c r="AV571" s="8">
        <v>107</v>
      </c>
      <c r="AW571" s="8"/>
      <c r="AX571" s="8"/>
      <c r="AY571" s="8"/>
      <c r="AZ571" s="8"/>
      <c r="BA571" s="8"/>
      <c r="BB571" s="8">
        <v>237</v>
      </c>
      <c r="BC571" s="8">
        <v>26</v>
      </c>
      <c r="BD571" s="8">
        <v>2.5</v>
      </c>
      <c r="BE571" s="8"/>
      <c r="BF571" s="8">
        <v>60</v>
      </c>
      <c r="BG571" s="8"/>
      <c r="BH571" s="8"/>
      <c r="BI571" s="8"/>
      <c r="BJ571" s="8"/>
      <c r="BK571" s="8"/>
      <c r="BL571" s="8"/>
      <c r="BM571" s="8">
        <v>6.2368421052631575</v>
      </c>
      <c r="BN571" s="8"/>
      <c r="BO571" s="8"/>
    </row>
    <row r="572" spans="1:67">
      <c r="A572" s="13" t="s">
        <v>71</v>
      </c>
      <c r="B572" s="8" t="s">
        <v>903</v>
      </c>
      <c r="C572" s="8" t="s">
        <v>10</v>
      </c>
      <c r="D572" s="8" t="s">
        <v>904</v>
      </c>
      <c r="E572" s="8">
        <v>-13.4</v>
      </c>
      <c r="F572" s="8">
        <v>-47.353000000000002</v>
      </c>
      <c r="G572" s="8">
        <v>49.125599999999999</v>
      </c>
      <c r="H572" s="8">
        <v>1.0444</v>
      </c>
      <c r="I572" s="8">
        <v>10.3727</v>
      </c>
      <c r="J572" s="8">
        <v>9.0115499999999997</v>
      </c>
      <c r="K572" s="8">
        <v>16.463100000000001</v>
      </c>
      <c r="L572" s="8">
        <v>10.693</v>
      </c>
      <c r="M572" s="8">
        <v>2.7741199999999999</v>
      </c>
      <c r="N572" s="8">
        <v>4.4650299999999997E-2</v>
      </c>
      <c r="O572" s="8">
        <v>5.9533799999999998E-2</v>
      </c>
      <c r="P572" s="8">
        <v>0.143873</v>
      </c>
      <c r="Q572" s="9">
        <v>60.995341341057532</v>
      </c>
      <c r="R572" s="10">
        <v>1398.7922801512495</v>
      </c>
      <c r="S572" s="10">
        <v>1.6828848682014126</v>
      </c>
      <c r="T572" s="8">
        <v>1549.7203438465265</v>
      </c>
      <c r="U572" s="8">
        <v>0.79522170475454823</v>
      </c>
      <c r="V572" s="8">
        <f t="shared" si="8"/>
        <v>6261.1779999999999</v>
      </c>
      <c r="W572" s="8">
        <v>21.8</v>
      </c>
      <c r="X572" s="8"/>
      <c r="Y572" s="8">
        <v>15.15</v>
      </c>
      <c r="Z572" s="8">
        <v>45.24</v>
      </c>
      <c r="AA572" s="8">
        <v>269.89999999999998</v>
      </c>
      <c r="AB572" s="8">
        <v>2.8000000000000001E-2</v>
      </c>
      <c r="AC572" s="8">
        <v>66.7</v>
      </c>
      <c r="AD572" s="8">
        <v>7.45</v>
      </c>
      <c r="AE572" s="8">
        <v>4.79</v>
      </c>
      <c r="AF572" s="8">
        <v>1.4970000000000001</v>
      </c>
      <c r="AG572" s="8">
        <v>18.8</v>
      </c>
      <c r="AH572" s="8">
        <v>5.91</v>
      </c>
      <c r="AI572" s="8">
        <v>3.19</v>
      </c>
      <c r="AJ572" s="8">
        <v>1.68</v>
      </c>
      <c r="AK572" s="8">
        <v>4.74</v>
      </c>
      <c r="AL572" s="11">
        <v>7.49</v>
      </c>
      <c r="AM572" s="8">
        <v>0.66500000000000004</v>
      </c>
      <c r="AN572" s="8">
        <v>2.5539999999999998</v>
      </c>
      <c r="AO572" s="8">
        <v>13.43</v>
      </c>
      <c r="AP572" s="8">
        <v>138.4</v>
      </c>
      <c r="AQ572" s="8">
        <v>0.94199999999999995</v>
      </c>
      <c r="AR572" s="8">
        <v>2.54</v>
      </c>
      <c r="AS572" s="8">
        <v>1.72</v>
      </c>
      <c r="AT572" s="11">
        <v>43.16</v>
      </c>
      <c r="AU572" s="8">
        <v>4.4800000000000004</v>
      </c>
      <c r="AV572" s="8">
        <v>128.5</v>
      </c>
      <c r="AW572" s="8">
        <v>0.16830000000000001</v>
      </c>
      <c r="AX572" s="8">
        <v>1.1679999999999999</v>
      </c>
      <c r="AY572" s="8">
        <v>0.217</v>
      </c>
      <c r="AZ572" s="8">
        <v>1.8153589320000001</v>
      </c>
      <c r="BA572" s="8">
        <v>5.1999999999999998E-2</v>
      </c>
      <c r="BB572" s="8">
        <v>334.9</v>
      </c>
      <c r="BC572" s="8">
        <v>44.5</v>
      </c>
      <c r="BD572" s="8">
        <v>4.51</v>
      </c>
      <c r="BE572" s="8">
        <v>101.4</v>
      </c>
      <c r="BF572" s="8">
        <v>132.19999999999999</v>
      </c>
      <c r="BG572" s="8">
        <v>0.70306800000000003</v>
      </c>
      <c r="BH572" s="8">
        <v>0.51299799999999995</v>
      </c>
      <c r="BI572" s="8">
        <v>18.0198</v>
      </c>
      <c r="BJ572" s="8">
        <v>15.519500000000001</v>
      </c>
      <c r="BK572" s="8">
        <v>37.977499999999999</v>
      </c>
      <c r="BL572" s="8" t="s">
        <v>72</v>
      </c>
      <c r="BM572" s="8">
        <v>7.7594995366079704</v>
      </c>
      <c r="BN572" s="8">
        <v>0.5045385779122542</v>
      </c>
      <c r="BO572" s="8">
        <v>8.5356303837118261</v>
      </c>
    </row>
    <row r="573" spans="1:67">
      <c r="A573" s="8" t="s">
        <v>12</v>
      </c>
      <c r="B573" s="8" t="s">
        <v>905</v>
      </c>
      <c r="C573" s="8" t="s">
        <v>10</v>
      </c>
      <c r="D573" s="8" t="s">
        <v>906</v>
      </c>
      <c r="E573" s="8">
        <v>125.658</v>
      </c>
      <c r="F573" s="8">
        <v>-49.613</v>
      </c>
      <c r="G573" s="8">
        <v>50.755800000000001</v>
      </c>
      <c r="H573" s="8">
        <v>1.04382</v>
      </c>
      <c r="I573" s="8">
        <v>9.21373</v>
      </c>
      <c r="J573" s="8">
        <v>8.2702799999999996</v>
      </c>
      <c r="K573" s="8">
        <v>16.319700000000001</v>
      </c>
      <c r="L573" s="8">
        <v>10.8598</v>
      </c>
      <c r="M573" s="8">
        <v>2.90062</v>
      </c>
      <c r="N573" s="8">
        <v>7.0257200000000006E-2</v>
      </c>
      <c r="O573" s="8">
        <v>0.100367</v>
      </c>
      <c r="P573" s="8">
        <v>0.16058800000000001</v>
      </c>
      <c r="Q573" s="9">
        <v>61.769126391054961</v>
      </c>
      <c r="R573" s="10">
        <v>1342.6692927932872</v>
      </c>
      <c r="S573" s="10">
        <v>1.2017268607911888</v>
      </c>
      <c r="T573" s="8">
        <v>1367.9346210301092</v>
      </c>
      <c r="U573" s="8">
        <v>0.73081808867840015</v>
      </c>
      <c r="V573" s="8">
        <f t="shared" si="8"/>
        <v>6257.7008999999998</v>
      </c>
      <c r="W573" s="8">
        <v>12.994</v>
      </c>
      <c r="X573" s="8">
        <v>0.44</v>
      </c>
      <c r="Y573" s="8">
        <v>6.2110000000000003</v>
      </c>
      <c r="Z573" s="8">
        <v>41.6</v>
      </c>
      <c r="AA573" s="8">
        <v>332</v>
      </c>
      <c r="AB573" s="8">
        <v>1.6480000000000002E-2</v>
      </c>
      <c r="AC573" s="8">
        <v>85.1</v>
      </c>
      <c r="AD573" s="8">
        <v>4.0830000000000002</v>
      </c>
      <c r="AE573" s="8">
        <v>2.5643199999999999</v>
      </c>
      <c r="AF573" s="8">
        <v>0.92100000000000004</v>
      </c>
      <c r="AG573" s="8">
        <v>15.3</v>
      </c>
      <c r="AH573" s="8">
        <v>3.1852499999999999</v>
      </c>
      <c r="AI573" s="8">
        <v>1.742</v>
      </c>
      <c r="AJ573" s="8">
        <v>0.88200000000000001</v>
      </c>
      <c r="AK573" s="8">
        <v>2.1150000000000002</v>
      </c>
      <c r="AL573" s="11"/>
      <c r="AM573" s="8">
        <v>0.379</v>
      </c>
      <c r="AN573" s="8">
        <v>2.1909999999999998</v>
      </c>
      <c r="AO573" s="8">
        <v>6.05</v>
      </c>
      <c r="AP573" s="8">
        <v>136.1</v>
      </c>
      <c r="AQ573" s="8">
        <v>0.27500000000000002</v>
      </c>
      <c r="AR573" s="8">
        <v>1.1100000000000001</v>
      </c>
      <c r="AS573" s="8">
        <v>1.171</v>
      </c>
      <c r="AT573" s="11">
        <v>33.799999999999997</v>
      </c>
      <c r="AU573" s="8">
        <v>2.3290000000000002</v>
      </c>
      <c r="AV573" s="8">
        <v>108.303</v>
      </c>
      <c r="AW573" s="8">
        <v>0.14299999999999999</v>
      </c>
      <c r="AX573" s="8">
        <v>0.60799999999999998</v>
      </c>
      <c r="AY573" s="8">
        <v>0.13700000000000001</v>
      </c>
      <c r="AZ573" s="8"/>
      <c r="BA573" s="8">
        <v>3.9E-2</v>
      </c>
      <c r="BB573" s="8">
        <v>192</v>
      </c>
      <c r="BC573" s="8">
        <v>25.652999999999999</v>
      </c>
      <c r="BD573" s="8">
        <v>2.456</v>
      </c>
      <c r="BE573" s="8">
        <v>68.8</v>
      </c>
      <c r="BF573" s="8">
        <v>64.918999999999997</v>
      </c>
      <c r="BG573" s="8">
        <v>0.70284999999999997</v>
      </c>
      <c r="BH573" s="8">
        <v>0.51323399999999997</v>
      </c>
      <c r="BI573" s="8">
        <v>17.779</v>
      </c>
      <c r="BJ573" s="8">
        <v>15.4</v>
      </c>
      <c r="BK573" s="8">
        <v>37.6</v>
      </c>
      <c r="BL573" s="8" t="s">
        <v>127</v>
      </c>
      <c r="BM573" s="8">
        <v>5.6804733727810657</v>
      </c>
      <c r="BN573" s="8">
        <v>1.310864307829757</v>
      </c>
      <c r="BO573" s="8">
        <v>5.9306252852578734</v>
      </c>
    </row>
    <row r="574" spans="1:67">
      <c r="A574" s="8" t="s">
        <v>802</v>
      </c>
      <c r="B574" s="8" t="s">
        <v>907</v>
      </c>
      <c r="C574" s="8" t="s">
        <v>1</v>
      </c>
      <c r="D574" s="8" t="s">
        <v>801</v>
      </c>
      <c r="E574" s="8">
        <v>-37.76</v>
      </c>
      <c r="F574" s="8">
        <v>33.799999999999997</v>
      </c>
      <c r="G574" s="8">
        <v>50.448099999999997</v>
      </c>
      <c r="H574" s="8">
        <v>1.04287</v>
      </c>
      <c r="I574" s="8">
        <v>8.9997299999999996</v>
      </c>
      <c r="J574" s="8">
        <v>9.8698599999999992</v>
      </c>
      <c r="K574" s="8">
        <v>15.311500000000001</v>
      </c>
      <c r="L574" s="8">
        <v>11.4703</v>
      </c>
      <c r="M574" s="8">
        <v>2.1307200000000002</v>
      </c>
      <c r="N574" s="8">
        <v>0.11058999999999999</v>
      </c>
      <c r="O574" s="8">
        <v>9.0482699999999999E-2</v>
      </c>
      <c r="P574" s="8">
        <v>0.160858</v>
      </c>
      <c r="Q574" s="9">
        <v>66.375605173201095</v>
      </c>
      <c r="R574" s="10">
        <v>1335.3218431322123</v>
      </c>
      <c r="S574" s="10">
        <v>1.0458408194386468</v>
      </c>
      <c r="T574" s="8">
        <v>1435.6232449750471</v>
      </c>
      <c r="U574" s="8">
        <v>0.82658190057509795</v>
      </c>
      <c r="V574" s="8">
        <f t="shared" si="8"/>
        <v>6252.0056500000001</v>
      </c>
      <c r="W574" s="8">
        <v>46</v>
      </c>
      <c r="X574" s="8"/>
      <c r="Y574" s="8">
        <v>11</v>
      </c>
      <c r="Z574" s="8"/>
      <c r="AA574" s="8">
        <v>495</v>
      </c>
      <c r="AB574" s="8"/>
      <c r="AC574" s="8"/>
      <c r="AD574" s="8">
        <v>4.0999999999999996</v>
      </c>
      <c r="AE574" s="8">
        <v>2.7</v>
      </c>
      <c r="AF574" s="8">
        <v>0.89</v>
      </c>
      <c r="AG574" s="8"/>
      <c r="AH574" s="8">
        <v>3.2</v>
      </c>
      <c r="AI574" s="8"/>
      <c r="AJ574" s="8"/>
      <c r="AK574" s="8">
        <v>4.4000000000000004</v>
      </c>
      <c r="AL574" s="11"/>
      <c r="AM574" s="8"/>
      <c r="AN574" s="8"/>
      <c r="AO574" s="8">
        <v>7.3</v>
      </c>
      <c r="AP574" s="8">
        <v>216</v>
      </c>
      <c r="AQ574" s="8"/>
      <c r="AR574" s="8"/>
      <c r="AS574" s="8"/>
      <c r="AT574" s="11">
        <v>38</v>
      </c>
      <c r="AU574" s="8">
        <v>2.2999999999999998</v>
      </c>
      <c r="AV574" s="8">
        <v>104</v>
      </c>
      <c r="AW574" s="8"/>
      <c r="AX574" s="8"/>
      <c r="AY574" s="8"/>
      <c r="AZ574" s="8"/>
      <c r="BA574" s="8"/>
      <c r="BB574" s="8">
        <v>243</v>
      </c>
      <c r="BC574" s="8">
        <v>26</v>
      </c>
      <c r="BD574" s="8">
        <v>2.5</v>
      </c>
      <c r="BE574" s="8"/>
      <c r="BF574" s="8">
        <v>61</v>
      </c>
      <c r="BG574" s="8"/>
      <c r="BH574" s="8"/>
      <c r="BI574" s="8"/>
      <c r="BJ574" s="8"/>
      <c r="BK574" s="8"/>
      <c r="BL574" s="8"/>
      <c r="BM574" s="8">
        <v>6.3947368421052628</v>
      </c>
      <c r="BN574" s="8"/>
      <c r="BO574" s="8"/>
    </row>
    <row r="575" spans="1:67">
      <c r="A575" s="8" t="s">
        <v>672</v>
      </c>
      <c r="B575" s="8" t="s">
        <v>908</v>
      </c>
      <c r="C575" s="8" t="s">
        <v>10</v>
      </c>
      <c r="D575" s="8" t="s">
        <v>774</v>
      </c>
      <c r="E575" s="8">
        <v>65.62</v>
      </c>
      <c r="F575" s="8">
        <v>-19.170000000000002</v>
      </c>
      <c r="G575" s="8">
        <v>50.797199999999997</v>
      </c>
      <c r="H575" s="8">
        <v>1.0417400000000001</v>
      </c>
      <c r="I575" s="8">
        <v>8.9093499999999999</v>
      </c>
      <c r="J575" s="8">
        <v>8.0461899999999993</v>
      </c>
      <c r="K575" s="8">
        <v>15.4177</v>
      </c>
      <c r="L575" s="8">
        <v>12.619899999999999</v>
      </c>
      <c r="M575" s="8">
        <v>2.4108800000000001</v>
      </c>
      <c r="N575" s="8">
        <v>0.119056</v>
      </c>
      <c r="O575" s="8">
        <v>0.109135</v>
      </c>
      <c r="P575" s="8">
        <v>0.14882000000000001</v>
      </c>
      <c r="Q575" s="9">
        <v>61.913634511449231</v>
      </c>
      <c r="R575" s="10">
        <v>1333.9236380937891</v>
      </c>
      <c r="S575" s="10">
        <v>1.0523889405215201</v>
      </c>
      <c r="T575" s="8">
        <v>1435.4450591758925</v>
      </c>
      <c r="U575" s="8">
        <v>0.78179434248212876</v>
      </c>
      <c r="V575" s="8">
        <f t="shared" si="8"/>
        <v>6245.2313000000004</v>
      </c>
      <c r="W575" s="8">
        <v>7.33</v>
      </c>
      <c r="X575" s="8"/>
      <c r="Y575" s="8">
        <v>7.32</v>
      </c>
      <c r="Z575" s="8"/>
      <c r="AA575" s="8"/>
      <c r="AB575" s="8">
        <v>1.2E-2</v>
      </c>
      <c r="AC575" s="8"/>
      <c r="AD575" s="8">
        <v>4.53</v>
      </c>
      <c r="AE575" s="8">
        <v>2.89</v>
      </c>
      <c r="AF575" s="8">
        <v>1.03</v>
      </c>
      <c r="AG575" s="8"/>
      <c r="AH575" s="8">
        <v>3.59</v>
      </c>
      <c r="AI575" s="8">
        <v>1.88</v>
      </c>
      <c r="AJ575" s="8">
        <v>0.99</v>
      </c>
      <c r="AK575" s="8">
        <v>2.23</v>
      </c>
      <c r="AL575" s="11"/>
      <c r="AM575" s="8">
        <v>0.42</v>
      </c>
      <c r="AN575" s="8">
        <v>1.28</v>
      </c>
      <c r="AO575" s="8">
        <v>7.27</v>
      </c>
      <c r="AP575" s="8"/>
      <c r="AQ575" s="8">
        <v>0.47</v>
      </c>
      <c r="AR575" s="8">
        <v>1.32</v>
      </c>
      <c r="AS575" s="8">
        <v>0.63</v>
      </c>
      <c r="AT575" s="11"/>
      <c r="AU575" s="8">
        <v>2.62</v>
      </c>
      <c r="AV575" s="8">
        <v>117</v>
      </c>
      <c r="AW575" s="8">
        <v>8.6999999999999994E-2</v>
      </c>
      <c r="AX575" s="8">
        <v>0.69</v>
      </c>
      <c r="AY575" s="8">
        <v>0.11</v>
      </c>
      <c r="AZ575" s="8"/>
      <c r="BA575" s="8">
        <v>0.03</v>
      </c>
      <c r="BB575" s="8"/>
      <c r="BC575" s="8">
        <v>29</v>
      </c>
      <c r="BD575" s="8">
        <v>2.74</v>
      </c>
      <c r="BE575" s="8"/>
      <c r="BF575" s="8">
        <v>74</v>
      </c>
      <c r="BG575" s="8">
        <v>0.70341699999999996</v>
      </c>
      <c r="BH575" s="8">
        <v>0.51301699999999995</v>
      </c>
      <c r="BI575" s="8">
        <v>18.432600000000001</v>
      </c>
      <c r="BJ575" s="8">
        <v>15.525499999999999</v>
      </c>
      <c r="BK575" s="8">
        <v>38.327300000000001</v>
      </c>
      <c r="BL575" s="8" t="s">
        <v>673</v>
      </c>
      <c r="BM575" s="8"/>
      <c r="BN575" s="8"/>
      <c r="BO575" s="8">
        <v>5.7265625</v>
      </c>
    </row>
    <row r="576" spans="1:67">
      <c r="A576" s="8" t="s">
        <v>672</v>
      </c>
      <c r="B576" s="8" t="s">
        <v>909</v>
      </c>
      <c r="C576" s="8" t="s">
        <v>10</v>
      </c>
      <c r="D576" s="8" t="s">
        <v>774</v>
      </c>
      <c r="E576" s="8">
        <v>65.73</v>
      </c>
      <c r="F576" s="8">
        <v>-19.23</v>
      </c>
      <c r="G576" s="8">
        <v>50.607199999999999</v>
      </c>
      <c r="H576" s="8">
        <v>1.0406899999999999</v>
      </c>
      <c r="I576" s="8">
        <v>8.5039099999999994</v>
      </c>
      <c r="J576" s="8">
        <v>8.0678099999999997</v>
      </c>
      <c r="K576" s="8">
        <v>15.8482</v>
      </c>
      <c r="L576" s="8">
        <v>12.567600000000001</v>
      </c>
      <c r="M576" s="8">
        <v>2.3688099999999999</v>
      </c>
      <c r="N576" s="8">
        <v>0.21804899999999999</v>
      </c>
      <c r="O576" s="8">
        <v>0.109025</v>
      </c>
      <c r="P576" s="8">
        <v>0.13875799999999999</v>
      </c>
      <c r="Q576" s="9">
        <v>63.068175896014445</v>
      </c>
      <c r="R576" s="10">
        <v>1317.6805009121292</v>
      </c>
      <c r="S576" s="10">
        <v>0.9923227791523247</v>
      </c>
      <c r="T576" s="8">
        <v>1346.7662187979465</v>
      </c>
      <c r="U576" s="8">
        <v>0.76103484662282928</v>
      </c>
      <c r="V576" s="8">
        <f t="shared" si="8"/>
        <v>6238.9365499999994</v>
      </c>
      <c r="W576" s="8">
        <v>51</v>
      </c>
      <c r="X576" s="8"/>
      <c r="Y576" s="8">
        <v>10.25</v>
      </c>
      <c r="Z576" s="8"/>
      <c r="AA576" s="8"/>
      <c r="AB576" s="8">
        <v>3.6999999999999998E-2</v>
      </c>
      <c r="AC576" s="8"/>
      <c r="AD576" s="8">
        <v>3.68</v>
      </c>
      <c r="AE576" s="8">
        <v>2.37</v>
      </c>
      <c r="AF576" s="8">
        <v>0.87</v>
      </c>
      <c r="AG576" s="8"/>
      <c r="AH576" s="8">
        <v>3.07</v>
      </c>
      <c r="AI576" s="8">
        <v>1.65</v>
      </c>
      <c r="AJ576" s="8">
        <v>0.82</v>
      </c>
      <c r="AK576" s="8">
        <v>4.3600000000000003</v>
      </c>
      <c r="AL576" s="11"/>
      <c r="AM576" s="8">
        <v>0.34</v>
      </c>
      <c r="AN576" s="8">
        <v>6.04</v>
      </c>
      <c r="AO576" s="8">
        <v>7.34</v>
      </c>
      <c r="AP576" s="8"/>
      <c r="AQ576" s="8">
        <v>0.63</v>
      </c>
      <c r="AR576" s="8">
        <v>1.5</v>
      </c>
      <c r="AS576" s="8">
        <v>2.93</v>
      </c>
      <c r="AT576" s="11"/>
      <c r="AU576" s="8">
        <v>2.33</v>
      </c>
      <c r="AV576" s="8">
        <v>125</v>
      </c>
      <c r="AW576" s="8">
        <v>0.36299999999999999</v>
      </c>
      <c r="AX576" s="8">
        <v>0.56000000000000005</v>
      </c>
      <c r="AY576" s="8">
        <v>0.41</v>
      </c>
      <c r="AZ576" s="8"/>
      <c r="BA576" s="8">
        <v>0.12</v>
      </c>
      <c r="BB576" s="8"/>
      <c r="BC576" s="8">
        <v>22</v>
      </c>
      <c r="BD576" s="8">
        <v>2.23</v>
      </c>
      <c r="BE576" s="8"/>
      <c r="BF576" s="8">
        <v>65</v>
      </c>
      <c r="BG576" s="8"/>
      <c r="BH576" s="8"/>
      <c r="BI576" s="8"/>
      <c r="BJ576" s="8"/>
      <c r="BK576" s="8"/>
      <c r="BL576" s="8"/>
      <c r="BM576" s="8"/>
      <c r="BN576" s="8"/>
      <c r="BO576" s="8">
        <v>8.443708609271523</v>
      </c>
    </row>
    <row r="577" spans="1:67">
      <c r="A577" s="8" t="s">
        <v>802</v>
      </c>
      <c r="B577" s="8" t="s">
        <v>910</v>
      </c>
      <c r="C577" s="8" t="s">
        <v>1</v>
      </c>
      <c r="D577" s="8" t="s">
        <v>801</v>
      </c>
      <c r="E577" s="8">
        <v>-37.76</v>
      </c>
      <c r="F577" s="8">
        <v>33.799999999999997</v>
      </c>
      <c r="G577" s="8">
        <v>49.52</v>
      </c>
      <c r="H577" s="8">
        <v>1.04</v>
      </c>
      <c r="I577" s="8">
        <v>9.3780000000000001</v>
      </c>
      <c r="J577" s="8">
        <v>9.99</v>
      </c>
      <c r="K577" s="8">
        <v>14.77</v>
      </c>
      <c r="L577" s="8">
        <v>11.51</v>
      </c>
      <c r="M577" s="8">
        <v>2.11</v>
      </c>
      <c r="N577" s="8">
        <v>0.1</v>
      </c>
      <c r="O577" s="8">
        <v>0.09</v>
      </c>
      <c r="P577" s="8">
        <v>0.16</v>
      </c>
      <c r="Q577" s="9">
        <v>65.723684210526315</v>
      </c>
      <c r="R577" s="10">
        <v>1358.1377333076055</v>
      </c>
      <c r="S577" s="10">
        <v>1.2024855832545511</v>
      </c>
      <c r="T577" s="8">
        <v>1545.216824271947</v>
      </c>
      <c r="U577" s="8">
        <v>0.87054286858849517</v>
      </c>
      <c r="V577" s="8">
        <f t="shared" si="8"/>
        <v>6234.8</v>
      </c>
      <c r="W577" s="8">
        <v>42</v>
      </c>
      <c r="X577" s="8"/>
      <c r="Y577" s="8">
        <v>11.9</v>
      </c>
      <c r="Z577" s="8"/>
      <c r="AA577" s="8">
        <v>510</v>
      </c>
      <c r="AB577" s="8"/>
      <c r="AC577" s="8"/>
      <c r="AD577" s="8"/>
      <c r="AE577" s="8"/>
      <c r="AF577" s="8">
        <v>0.99</v>
      </c>
      <c r="AG577" s="8"/>
      <c r="AH577" s="8">
        <v>3.5</v>
      </c>
      <c r="AI577" s="8"/>
      <c r="AJ577" s="8"/>
      <c r="AK577" s="8">
        <v>4.8</v>
      </c>
      <c r="AL577" s="11"/>
      <c r="AM577" s="8"/>
      <c r="AN577" s="8"/>
      <c r="AO577" s="8">
        <v>8.3000000000000007</v>
      </c>
      <c r="AP577" s="8">
        <v>208</v>
      </c>
      <c r="AQ577" s="8"/>
      <c r="AR577" s="8"/>
      <c r="AS577" s="8"/>
      <c r="AT577" s="11">
        <v>39</v>
      </c>
      <c r="AU577" s="8">
        <v>2.6</v>
      </c>
      <c r="AV577" s="8">
        <v>106</v>
      </c>
      <c r="AW577" s="8"/>
      <c r="AX577" s="8"/>
      <c r="AY577" s="8"/>
      <c r="AZ577" s="8"/>
      <c r="BA577" s="8"/>
      <c r="BB577" s="8">
        <v>232</v>
      </c>
      <c r="BC577" s="8">
        <v>28</v>
      </c>
      <c r="BD577" s="8">
        <v>2.6</v>
      </c>
      <c r="BE577" s="8"/>
      <c r="BF577" s="8">
        <v>59</v>
      </c>
      <c r="BG577" s="8"/>
      <c r="BH577" s="8"/>
      <c r="BI577" s="8"/>
      <c r="BJ577" s="8"/>
      <c r="BK577" s="8"/>
      <c r="BL577" s="8"/>
      <c r="BM577" s="8">
        <v>5.9487179487179489</v>
      </c>
      <c r="BN577" s="8"/>
      <c r="BO577" s="8"/>
    </row>
    <row r="578" spans="1:67">
      <c r="A578" s="8" t="s">
        <v>655</v>
      </c>
      <c r="B578" s="8" t="s">
        <v>911</v>
      </c>
      <c r="C578" s="8" t="s">
        <v>10</v>
      </c>
      <c r="D578" s="8" t="s">
        <v>287</v>
      </c>
      <c r="E578" s="8">
        <v>-109.12</v>
      </c>
      <c r="F578" s="8">
        <v>20.82</v>
      </c>
      <c r="G578" s="8">
        <v>48.688899999999997</v>
      </c>
      <c r="H578" s="8">
        <v>1.0333699999999999</v>
      </c>
      <c r="I578" s="8">
        <v>8.4696400000000001</v>
      </c>
      <c r="J578" s="8">
        <v>9.1699300000000008</v>
      </c>
      <c r="K578" s="8">
        <v>16.624300000000002</v>
      </c>
      <c r="L578" s="8">
        <v>12.1396</v>
      </c>
      <c r="M578" s="8">
        <v>2.4981499999999999</v>
      </c>
      <c r="N578" s="8">
        <v>4.5147300000000001E-2</v>
      </c>
      <c r="O578" s="8">
        <v>0.90294700000000006</v>
      </c>
      <c r="P578" s="8">
        <v>0.160524</v>
      </c>
      <c r="Q578" s="9">
        <v>66.08822545153626</v>
      </c>
      <c r="R578" s="10">
        <v>1323.8767976066358</v>
      </c>
      <c r="S578" s="10">
        <v>1.1813861243313588</v>
      </c>
      <c r="T578" s="8">
        <v>1363.2504473780177</v>
      </c>
      <c r="U578" s="8">
        <v>0.79301605885388005</v>
      </c>
      <c r="V578" s="8">
        <f t="shared" si="8"/>
        <v>6195.0531499999997</v>
      </c>
      <c r="W578" s="8">
        <v>10</v>
      </c>
      <c r="X578" s="8"/>
      <c r="Y578" s="8"/>
      <c r="Z578" s="8"/>
      <c r="AA578" s="8">
        <v>338</v>
      </c>
      <c r="AB578" s="8"/>
      <c r="AC578" s="8">
        <v>80.3</v>
      </c>
      <c r="AD578" s="8"/>
      <c r="AE578" s="8"/>
      <c r="AF578" s="8"/>
      <c r="AG578" s="8"/>
      <c r="AH578" s="8"/>
      <c r="AI578" s="8"/>
      <c r="AJ578" s="8"/>
      <c r="AK578" s="8"/>
      <c r="AL578" s="11"/>
      <c r="AM578" s="8"/>
      <c r="AN578" s="8"/>
      <c r="AO578" s="8"/>
      <c r="AP578" s="8">
        <v>142</v>
      </c>
      <c r="AQ578" s="8"/>
      <c r="AR578" s="8"/>
      <c r="AS578" s="8"/>
      <c r="AT578" s="11">
        <v>35.5</v>
      </c>
      <c r="AU578" s="8"/>
      <c r="AV578" s="8">
        <v>97.6</v>
      </c>
      <c r="AW578" s="8"/>
      <c r="AX578" s="8"/>
      <c r="AY578" s="8"/>
      <c r="AZ578" s="8"/>
      <c r="BA578" s="8"/>
      <c r="BB578" s="8">
        <v>231</v>
      </c>
      <c r="BC578" s="8">
        <v>26</v>
      </c>
      <c r="BD578" s="8"/>
      <c r="BE578" s="8">
        <v>64.400000000000006</v>
      </c>
      <c r="BF578" s="8">
        <v>64.900000000000006</v>
      </c>
      <c r="BG578" s="8"/>
      <c r="BH578" s="8"/>
      <c r="BI578" s="8"/>
      <c r="BJ578" s="8"/>
      <c r="BK578" s="8"/>
      <c r="BL578" s="8"/>
      <c r="BM578" s="8">
        <v>6.507042253521127</v>
      </c>
      <c r="BN578" s="8">
        <v>1.2372881355932202</v>
      </c>
      <c r="BO578" s="8"/>
    </row>
    <row r="579" spans="1:67">
      <c r="A579" s="8" t="s">
        <v>12</v>
      </c>
      <c r="B579" s="8" t="s">
        <v>912</v>
      </c>
      <c r="C579" s="8" t="s">
        <v>10</v>
      </c>
      <c r="D579" s="8" t="s">
        <v>331</v>
      </c>
      <c r="E579" s="8">
        <v>70.22</v>
      </c>
      <c r="F579" s="8">
        <v>-25.802</v>
      </c>
      <c r="G579" s="8">
        <v>51.244599999999998</v>
      </c>
      <c r="H579" s="8">
        <v>1.0317700000000001</v>
      </c>
      <c r="I579" s="8">
        <v>7.9405900000000003</v>
      </c>
      <c r="J579" s="8">
        <v>8.4463600000000003</v>
      </c>
      <c r="K579" s="8">
        <v>16.012699999999999</v>
      </c>
      <c r="L579" s="8">
        <v>11.9261</v>
      </c>
      <c r="M579" s="8">
        <v>2.6907000000000001</v>
      </c>
      <c r="N579" s="8">
        <v>8.0923200000000001E-2</v>
      </c>
      <c r="O579" s="8"/>
      <c r="P579" s="8">
        <v>0.16184599999999999</v>
      </c>
      <c r="Q579" s="9">
        <v>65.690559270599195</v>
      </c>
      <c r="R579" s="10">
        <v>1288.636481005989</v>
      </c>
      <c r="S579" s="10">
        <v>0.84301288479966274</v>
      </c>
      <c r="T579" s="8">
        <v>1245.191565451576</v>
      </c>
      <c r="U579" s="8">
        <v>0.73873792662206261</v>
      </c>
      <c r="V579" s="8">
        <f t="shared" ref="V579:V642" si="9">H579*5995</f>
        <v>6185.4611500000001</v>
      </c>
      <c r="W579" s="8">
        <v>13.321999999999999</v>
      </c>
      <c r="X579" s="8">
        <v>0.46</v>
      </c>
      <c r="Y579" s="8">
        <v>7.609</v>
      </c>
      <c r="Z579" s="8">
        <v>40.1</v>
      </c>
      <c r="AA579" s="8">
        <v>381</v>
      </c>
      <c r="AB579" s="8">
        <v>1.315E-2</v>
      </c>
      <c r="AC579" s="8">
        <v>75.900000000000006</v>
      </c>
      <c r="AD579" s="8">
        <v>4.0940000000000003</v>
      </c>
      <c r="AE579" s="8">
        <v>2.5674199999999998</v>
      </c>
      <c r="AF579" s="8">
        <v>0.92700000000000005</v>
      </c>
      <c r="AG579" s="8">
        <v>15.03</v>
      </c>
      <c r="AH579" s="8">
        <v>3.23454</v>
      </c>
      <c r="AI579" s="8">
        <v>1.756</v>
      </c>
      <c r="AJ579" s="8">
        <v>0.86699999999999999</v>
      </c>
      <c r="AK579" s="8">
        <v>2.4790000000000001</v>
      </c>
      <c r="AL579" s="11">
        <v>5.2</v>
      </c>
      <c r="AM579" s="8">
        <v>0.36</v>
      </c>
      <c r="AN579" s="8">
        <v>1.6439999999999999</v>
      </c>
      <c r="AO579" s="8">
        <v>7.2619999999999996</v>
      </c>
      <c r="AP579" s="8">
        <v>145.9</v>
      </c>
      <c r="AQ579" s="8">
        <v>0.44400000000000001</v>
      </c>
      <c r="AR579" s="8">
        <v>1.33</v>
      </c>
      <c r="AS579" s="8">
        <v>0.95699999999999996</v>
      </c>
      <c r="AT579" s="11">
        <v>36.5</v>
      </c>
      <c r="AU579" s="8">
        <v>2.4790000000000001</v>
      </c>
      <c r="AV579" s="8">
        <v>123.46899999999999</v>
      </c>
      <c r="AW579" s="8">
        <v>0.115</v>
      </c>
      <c r="AX579" s="8">
        <v>0.60299999999999998</v>
      </c>
      <c r="AY579" s="8">
        <v>0.129</v>
      </c>
      <c r="AZ579" s="8"/>
      <c r="BA579" s="8">
        <v>3.5999999999999997E-2</v>
      </c>
      <c r="BB579" s="8">
        <v>215</v>
      </c>
      <c r="BC579" s="8">
        <v>25.135999999999999</v>
      </c>
      <c r="BD579" s="8">
        <v>2.38</v>
      </c>
      <c r="BE579" s="8">
        <v>62.8</v>
      </c>
      <c r="BF579" s="8">
        <v>71.093999999999994</v>
      </c>
      <c r="BG579" s="8"/>
      <c r="BH579" s="8"/>
      <c r="BI579" s="8"/>
      <c r="BJ579" s="8"/>
      <c r="BK579" s="8"/>
      <c r="BL579" s="8"/>
      <c r="BM579" s="8">
        <v>5.8904109589041092</v>
      </c>
      <c r="BN579" s="8">
        <v>1.0676006414043382</v>
      </c>
      <c r="BO579" s="8">
        <v>8.1034063260340634</v>
      </c>
    </row>
    <row r="580" spans="1:67">
      <c r="A580" s="8" t="s">
        <v>855</v>
      </c>
      <c r="B580" s="8" t="s">
        <v>913</v>
      </c>
      <c r="C580" s="8" t="s">
        <v>1</v>
      </c>
      <c r="D580" s="8" t="s">
        <v>914</v>
      </c>
      <c r="E580" s="8">
        <v>-32.512999999999998</v>
      </c>
      <c r="F580" s="8">
        <v>57.912999999999997</v>
      </c>
      <c r="G580" s="8">
        <v>50.176600000000001</v>
      </c>
      <c r="H580" s="8">
        <v>1.03165</v>
      </c>
      <c r="I580" s="8">
        <v>10.613899999999999</v>
      </c>
      <c r="J580" s="8">
        <v>9.1230200000000004</v>
      </c>
      <c r="K580" s="8">
        <v>14.5341</v>
      </c>
      <c r="L580" s="8">
        <v>11.955</v>
      </c>
      <c r="M580" s="8">
        <v>1.9419299999999999</v>
      </c>
      <c r="N580" s="8">
        <v>6.0685299999999998E-2</v>
      </c>
      <c r="O580" s="8">
        <v>9.1027999999999998E-2</v>
      </c>
      <c r="P580" s="8">
        <v>0.182056</v>
      </c>
      <c r="Q580" s="9">
        <v>60.740639583691511</v>
      </c>
      <c r="R580" s="10">
        <v>1405.6050825446473</v>
      </c>
      <c r="S580" s="10">
        <v>1.4456033039357805</v>
      </c>
      <c r="T580" s="8">
        <v>1727.0163770860656</v>
      </c>
      <c r="U580" s="8">
        <v>0.87086422606341951</v>
      </c>
      <c r="V580" s="8">
        <f t="shared" si="9"/>
        <v>6184.7417500000001</v>
      </c>
      <c r="W580" s="8">
        <v>7.38</v>
      </c>
      <c r="X580" s="8"/>
      <c r="Y580" s="8">
        <v>4.78</v>
      </c>
      <c r="Z580" s="8"/>
      <c r="AA580" s="8">
        <v>467</v>
      </c>
      <c r="AB580" s="8"/>
      <c r="AC580" s="8">
        <v>92</v>
      </c>
      <c r="AD580" s="8">
        <v>4.55</v>
      </c>
      <c r="AE580" s="8">
        <v>3.06</v>
      </c>
      <c r="AF580" s="8">
        <v>0.77</v>
      </c>
      <c r="AG580" s="8">
        <v>15.2</v>
      </c>
      <c r="AH580" s="8">
        <v>3.18</v>
      </c>
      <c r="AI580" s="8">
        <v>1.6</v>
      </c>
      <c r="AJ580" s="8">
        <v>1.03</v>
      </c>
      <c r="AK580" s="8">
        <v>1.49</v>
      </c>
      <c r="AL580" s="11"/>
      <c r="AM580" s="8">
        <v>0.44</v>
      </c>
      <c r="AN580" s="8">
        <v>1.28</v>
      </c>
      <c r="AO580" s="8">
        <v>5.18</v>
      </c>
      <c r="AP580" s="8">
        <v>179</v>
      </c>
      <c r="AQ580" s="8">
        <v>0.08</v>
      </c>
      <c r="AR580" s="8">
        <v>0.85</v>
      </c>
      <c r="AS580" s="8">
        <v>0.67</v>
      </c>
      <c r="AT580" s="11">
        <v>47</v>
      </c>
      <c r="AU580" s="8">
        <v>2.04</v>
      </c>
      <c r="AV580" s="8">
        <v>65.08</v>
      </c>
      <c r="AW580" s="8"/>
      <c r="AX580" s="8">
        <v>0.64</v>
      </c>
      <c r="AY580" s="8">
        <v>0.08</v>
      </c>
      <c r="AZ580" s="8">
        <v>1.0190317200000001</v>
      </c>
      <c r="BA580" s="8"/>
      <c r="BB580" s="8">
        <v>324</v>
      </c>
      <c r="BC580" s="8">
        <v>28.36</v>
      </c>
      <c r="BD580" s="8">
        <v>2.98</v>
      </c>
      <c r="BE580" s="8">
        <v>88</v>
      </c>
      <c r="BF580" s="8">
        <v>53.81</v>
      </c>
      <c r="BG580" s="8"/>
      <c r="BH580" s="8"/>
      <c r="BI580" s="8"/>
      <c r="BJ580" s="8"/>
      <c r="BK580" s="8"/>
      <c r="BL580" s="8"/>
      <c r="BM580" s="8">
        <v>6.8936170212765955</v>
      </c>
      <c r="BN580" s="8">
        <v>1.7097193830143096</v>
      </c>
      <c r="BO580" s="8">
        <v>5.765625</v>
      </c>
    </row>
    <row r="581" spans="1:67">
      <c r="A581" s="8" t="s">
        <v>34</v>
      </c>
      <c r="B581" s="8" t="s">
        <v>915</v>
      </c>
      <c r="C581" s="8" t="s">
        <v>10</v>
      </c>
      <c r="D581" s="8" t="s">
        <v>274</v>
      </c>
      <c r="E581" s="8">
        <v>-16.771999999999998</v>
      </c>
      <c r="F581" s="8">
        <v>-40.587000000000003</v>
      </c>
      <c r="G581" s="8">
        <v>49.639600000000002</v>
      </c>
      <c r="H581" s="8">
        <v>1.0308299999999999</v>
      </c>
      <c r="I581" s="8">
        <v>9.1913099999999996</v>
      </c>
      <c r="J581" s="8">
        <v>9.3068000000000008</v>
      </c>
      <c r="K581" s="8">
        <v>15.974399999999999</v>
      </c>
      <c r="L581" s="8">
        <v>11.925000000000001</v>
      </c>
      <c r="M581" s="8">
        <v>2.3490799999999998</v>
      </c>
      <c r="N581" s="8">
        <v>4.9680000000000002E-2</v>
      </c>
      <c r="O581" s="8">
        <v>0.12916800000000001</v>
      </c>
      <c r="P581" s="8">
        <v>0.12916800000000001</v>
      </c>
      <c r="Q581" s="9">
        <v>64.571887810264982</v>
      </c>
      <c r="R581" s="10">
        <v>1348.5735925627648</v>
      </c>
      <c r="S581" s="10">
        <v>1.2292668562408575</v>
      </c>
      <c r="T581" s="8">
        <v>1466.6856184797</v>
      </c>
      <c r="U581" s="8">
        <v>0.81495509337225425</v>
      </c>
      <c r="V581" s="8">
        <f t="shared" si="9"/>
        <v>6179.8258499999993</v>
      </c>
      <c r="W581" s="8">
        <v>6.2</v>
      </c>
      <c r="X581" s="8"/>
      <c r="Y581" s="8">
        <v>6.11</v>
      </c>
      <c r="Z581" s="8"/>
      <c r="AA581" s="8"/>
      <c r="AB581" s="8"/>
      <c r="AC581" s="8"/>
      <c r="AD581" s="8">
        <v>3.65</v>
      </c>
      <c r="AE581" s="8">
        <v>2.2799999999999998</v>
      </c>
      <c r="AF581" s="8">
        <v>0.8</v>
      </c>
      <c r="AG581" s="8"/>
      <c r="AH581" s="8">
        <v>3.7</v>
      </c>
      <c r="AI581" s="8"/>
      <c r="AJ581" s="8"/>
      <c r="AK581" s="8">
        <v>2.14</v>
      </c>
      <c r="AL581" s="11"/>
      <c r="AM581" s="8"/>
      <c r="AN581" s="8">
        <v>1.17</v>
      </c>
      <c r="AO581" s="8">
        <v>5.73</v>
      </c>
      <c r="AP581" s="8">
        <v>133</v>
      </c>
      <c r="AQ581" s="8"/>
      <c r="AR581" s="8"/>
      <c r="AS581" s="8">
        <v>0.36</v>
      </c>
      <c r="AT581" s="11">
        <v>38</v>
      </c>
      <c r="AU581" s="8">
        <v>2.09</v>
      </c>
      <c r="AV581" s="8">
        <v>96</v>
      </c>
      <c r="AW581" s="8"/>
      <c r="AX581" s="8"/>
      <c r="AY581" s="8">
        <v>0.08</v>
      </c>
      <c r="AZ581" s="8"/>
      <c r="BA581" s="8">
        <v>0.02</v>
      </c>
      <c r="BB581" s="8"/>
      <c r="BC581" s="8">
        <v>23</v>
      </c>
      <c r="BD581" s="8">
        <v>2.31</v>
      </c>
      <c r="BE581" s="8"/>
      <c r="BF581" s="8">
        <v>55</v>
      </c>
      <c r="BG581" s="8"/>
      <c r="BH581" s="8"/>
      <c r="BI581" s="8"/>
      <c r="BJ581" s="8"/>
      <c r="BK581" s="8"/>
      <c r="BL581" s="8"/>
      <c r="BM581" s="8"/>
      <c r="BN581" s="8"/>
      <c r="BO581" s="8">
        <v>5.2991452991452999</v>
      </c>
    </row>
    <row r="582" spans="1:67">
      <c r="A582" s="8" t="s">
        <v>855</v>
      </c>
      <c r="B582" s="8" t="s">
        <v>916</v>
      </c>
      <c r="C582" s="8" t="s">
        <v>1</v>
      </c>
      <c r="D582" s="8" t="s">
        <v>914</v>
      </c>
      <c r="E582" s="8">
        <v>-32.171999999999997</v>
      </c>
      <c r="F582" s="8">
        <v>58.158999999999999</v>
      </c>
      <c r="G582" s="8">
        <v>50.29</v>
      </c>
      <c r="H582" s="8">
        <v>1.0306599999999999</v>
      </c>
      <c r="I582" s="8">
        <v>10.376300000000001</v>
      </c>
      <c r="J582" s="8">
        <v>8.7909000000000006</v>
      </c>
      <c r="K582" s="8">
        <v>14.6616</v>
      </c>
      <c r="L582" s="8">
        <v>12.2567</v>
      </c>
      <c r="M582" s="8">
        <v>1.97037</v>
      </c>
      <c r="N582" s="8">
        <v>6.0626899999999997E-2</v>
      </c>
      <c r="O582" s="8">
        <v>9.0940300000000002E-2</v>
      </c>
      <c r="P582" s="8">
        <v>0.18188099999999999</v>
      </c>
      <c r="Q582" s="9">
        <v>60.395680597498</v>
      </c>
      <c r="R582" s="10">
        <v>1396.4263985783416</v>
      </c>
      <c r="S582" s="10">
        <v>1.3813779858899182</v>
      </c>
      <c r="T582" s="8">
        <v>1693.8443910694091</v>
      </c>
      <c r="U582" s="8">
        <v>0.85508797895881439</v>
      </c>
      <c r="V582" s="8">
        <f t="shared" si="9"/>
        <v>6178.8066999999992</v>
      </c>
      <c r="W582" s="8">
        <v>9.9499999999999993</v>
      </c>
      <c r="X582" s="8"/>
      <c r="Y582" s="8">
        <v>5.09</v>
      </c>
      <c r="Z582" s="8"/>
      <c r="AA582" s="8">
        <v>367.72</v>
      </c>
      <c r="AB582" s="8">
        <v>0.01</v>
      </c>
      <c r="AC582" s="8">
        <v>89.33</v>
      </c>
      <c r="AD582" s="8">
        <v>4.5199999999999996</v>
      </c>
      <c r="AE582" s="8">
        <v>3.01</v>
      </c>
      <c r="AF582" s="8">
        <v>0.79</v>
      </c>
      <c r="AG582" s="8">
        <v>16.05</v>
      </c>
      <c r="AH582" s="8">
        <v>3.22</v>
      </c>
      <c r="AI582" s="8">
        <v>1.62</v>
      </c>
      <c r="AJ582" s="8">
        <v>1.03</v>
      </c>
      <c r="AK582" s="8">
        <v>1.6</v>
      </c>
      <c r="AL582" s="11"/>
      <c r="AM582" s="8">
        <v>0.43</v>
      </c>
      <c r="AN582" s="8">
        <v>1.36</v>
      </c>
      <c r="AO582" s="8">
        <v>5.35</v>
      </c>
      <c r="AP582" s="8">
        <v>140.61000000000001</v>
      </c>
      <c r="AQ582" s="8">
        <v>0.28000000000000003</v>
      </c>
      <c r="AR582" s="8">
        <v>0.88</v>
      </c>
      <c r="AS582" s="8">
        <v>0.85</v>
      </c>
      <c r="AT582" s="11">
        <v>45.32</v>
      </c>
      <c r="AU582" s="8">
        <v>2.06</v>
      </c>
      <c r="AV582" s="8">
        <v>72.14</v>
      </c>
      <c r="AW582" s="8">
        <v>0.09</v>
      </c>
      <c r="AX582" s="8">
        <v>0.64</v>
      </c>
      <c r="AY582" s="8">
        <v>0.08</v>
      </c>
      <c r="AZ582" s="8">
        <v>1.025709516</v>
      </c>
      <c r="BA582" s="8">
        <v>0.03</v>
      </c>
      <c r="BB582" s="8">
        <v>310.79000000000002</v>
      </c>
      <c r="BC582" s="8">
        <v>27.73</v>
      </c>
      <c r="BD582" s="8">
        <v>2.95</v>
      </c>
      <c r="BE582" s="8">
        <v>84.69</v>
      </c>
      <c r="BF582" s="8">
        <v>53.2</v>
      </c>
      <c r="BG582" s="8"/>
      <c r="BH582" s="8"/>
      <c r="BI582" s="8"/>
      <c r="BJ582" s="8"/>
      <c r="BK582" s="8"/>
      <c r="BL582" s="8"/>
      <c r="BM582" s="8">
        <v>6.8576787290379526</v>
      </c>
      <c r="BN582" s="8">
        <v>1.6791353383458645</v>
      </c>
      <c r="BO582" s="8">
        <v>7.3161764705882346</v>
      </c>
    </row>
    <row r="583" spans="1:67">
      <c r="A583" s="8" t="s">
        <v>802</v>
      </c>
      <c r="B583" s="8" t="s">
        <v>917</v>
      </c>
      <c r="C583" s="8" t="s">
        <v>1</v>
      </c>
      <c r="D583" s="8" t="s">
        <v>801</v>
      </c>
      <c r="E583" s="8">
        <v>-37.76</v>
      </c>
      <c r="F583" s="8">
        <v>33.799999999999997</v>
      </c>
      <c r="G583" s="8">
        <v>49.17</v>
      </c>
      <c r="H583" s="8">
        <v>1.03</v>
      </c>
      <c r="I583" s="8">
        <v>9.2520000000000007</v>
      </c>
      <c r="J583" s="8">
        <v>10.029999999999999</v>
      </c>
      <c r="K583" s="8">
        <v>15.13</v>
      </c>
      <c r="L583" s="8">
        <v>11.59</v>
      </c>
      <c r="M583" s="8">
        <v>2.0299999999999998</v>
      </c>
      <c r="N583" s="8">
        <v>0.08</v>
      </c>
      <c r="O583" s="8">
        <v>0.1</v>
      </c>
      <c r="P583" s="8">
        <v>0.16</v>
      </c>
      <c r="Q583" s="9">
        <v>66.117336849044165</v>
      </c>
      <c r="R583" s="10">
        <v>1354.7259939860205</v>
      </c>
      <c r="S583" s="10">
        <v>1.1996283937160164</v>
      </c>
      <c r="T583" s="8">
        <v>1521.9302840449725</v>
      </c>
      <c r="U583" s="8">
        <v>0.86172229658326149</v>
      </c>
      <c r="V583" s="8">
        <f t="shared" si="9"/>
        <v>6174.85</v>
      </c>
      <c r="W583" s="8">
        <v>42</v>
      </c>
      <c r="X583" s="8"/>
      <c r="Y583" s="8">
        <v>11</v>
      </c>
      <c r="Z583" s="8"/>
      <c r="AA583" s="8">
        <v>510</v>
      </c>
      <c r="AB583" s="8"/>
      <c r="AC583" s="8"/>
      <c r="AD583" s="8">
        <v>4</v>
      </c>
      <c r="AE583" s="8">
        <v>2.7</v>
      </c>
      <c r="AF583" s="8">
        <v>0.91</v>
      </c>
      <c r="AG583" s="8"/>
      <c r="AH583" s="8">
        <v>3.3</v>
      </c>
      <c r="AI583" s="8"/>
      <c r="AJ583" s="8"/>
      <c r="AK583" s="8">
        <v>4.4000000000000004</v>
      </c>
      <c r="AL583" s="11"/>
      <c r="AM583" s="8"/>
      <c r="AN583" s="8"/>
      <c r="AO583" s="8">
        <v>7.3</v>
      </c>
      <c r="AP583" s="8">
        <v>217</v>
      </c>
      <c r="AQ583" s="8"/>
      <c r="AR583" s="8"/>
      <c r="AS583" s="8"/>
      <c r="AT583" s="11">
        <v>38</v>
      </c>
      <c r="AU583" s="8">
        <v>2.2000000000000002</v>
      </c>
      <c r="AV583" s="8">
        <v>101</v>
      </c>
      <c r="AW583" s="8"/>
      <c r="AX583" s="8"/>
      <c r="AY583" s="8"/>
      <c r="AZ583" s="8"/>
      <c r="BA583" s="8"/>
      <c r="BB583" s="8">
        <v>234</v>
      </c>
      <c r="BC583" s="8">
        <v>26</v>
      </c>
      <c r="BD583" s="8">
        <v>2.5</v>
      </c>
      <c r="BE583" s="8"/>
      <c r="BF583" s="8">
        <v>56</v>
      </c>
      <c r="BG583" s="8"/>
      <c r="BH583" s="8"/>
      <c r="BI583" s="8"/>
      <c r="BJ583" s="8"/>
      <c r="BK583" s="8"/>
      <c r="BL583" s="8"/>
      <c r="BM583" s="8">
        <v>6.1578947368421053</v>
      </c>
      <c r="BN583" s="8"/>
      <c r="BO583" s="8"/>
    </row>
    <row r="584" spans="1:67">
      <c r="A584" s="8" t="s">
        <v>802</v>
      </c>
      <c r="B584" s="8" t="s">
        <v>918</v>
      </c>
      <c r="C584" s="8" t="s">
        <v>1</v>
      </c>
      <c r="D584" s="8" t="s">
        <v>801</v>
      </c>
      <c r="E584" s="8">
        <v>-37.76</v>
      </c>
      <c r="F584" s="8">
        <v>33.799999999999997</v>
      </c>
      <c r="G584" s="8">
        <v>49.3</v>
      </c>
      <c r="H584" s="8">
        <v>1.03</v>
      </c>
      <c r="I584" s="8">
        <v>9.18</v>
      </c>
      <c r="J584" s="8">
        <v>9.9499999999999993</v>
      </c>
      <c r="K584" s="8">
        <v>14.79</v>
      </c>
      <c r="L584" s="8">
        <v>11.64</v>
      </c>
      <c r="M584" s="8">
        <v>2.16</v>
      </c>
      <c r="N584" s="8">
        <v>0.09</v>
      </c>
      <c r="O584" s="8">
        <v>0.09</v>
      </c>
      <c r="P584" s="8">
        <v>0.16</v>
      </c>
      <c r="Q584" s="9">
        <v>66.112956810631232</v>
      </c>
      <c r="R584" s="10">
        <v>1351.6345665917609</v>
      </c>
      <c r="S584" s="10">
        <v>1.1801023465072589</v>
      </c>
      <c r="T584" s="8">
        <v>1528.0264873002984</v>
      </c>
      <c r="U584" s="8">
        <v>0.87138254099030299</v>
      </c>
      <c r="V584" s="8">
        <f t="shared" si="9"/>
        <v>6174.85</v>
      </c>
      <c r="W584" s="8">
        <v>42</v>
      </c>
      <c r="X584" s="8"/>
      <c r="Y584" s="8">
        <v>11.1</v>
      </c>
      <c r="Z584" s="8"/>
      <c r="AA584" s="8">
        <v>505</v>
      </c>
      <c r="AB584" s="8"/>
      <c r="AC584" s="8"/>
      <c r="AD584" s="8"/>
      <c r="AE584" s="8"/>
      <c r="AF584" s="8">
        <v>0.93</v>
      </c>
      <c r="AG584" s="8"/>
      <c r="AH584" s="8">
        <v>3.2</v>
      </c>
      <c r="AI584" s="8"/>
      <c r="AJ584" s="8"/>
      <c r="AK584" s="8">
        <v>4.5</v>
      </c>
      <c r="AL584" s="11"/>
      <c r="AM584" s="8"/>
      <c r="AN584" s="8"/>
      <c r="AO584" s="8">
        <v>7.6</v>
      </c>
      <c r="AP584" s="8">
        <v>198</v>
      </c>
      <c r="AQ584" s="8"/>
      <c r="AR584" s="8"/>
      <c r="AS584" s="8"/>
      <c r="AT584" s="11">
        <v>38</v>
      </c>
      <c r="AU584" s="8">
        <v>2.4</v>
      </c>
      <c r="AV584" s="8">
        <v>104</v>
      </c>
      <c r="AW584" s="8"/>
      <c r="AX584" s="8"/>
      <c r="AY584" s="8"/>
      <c r="AZ584" s="8"/>
      <c r="BA584" s="8"/>
      <c r="BB584" s="8">
        <v>233</v>
      </c>
      <c r="BC584" s="8">
        <v>27</v>
      </c>
      <c r="BD584" s="8">
        <v>2.5</v>
      </c>
      <c r="BE584" s="8"/>
      <c r="BF584" s="8">
        <v>58</v>
      </c>
      <c r="BG584" s="8"/>
      <c r="BH584" s="8"/>
      <c r="BI584" s="8"/>
      <c r="BJ584" s="8"/>
      <c r="BK584" s="8"/>
      <c r="BL584" s="8"/>
      <c r="BM584" s="8">
        <v>6.1315789473684212</v>
      </c>
      <c r="BN584" s="8"/>
      <c r="BO584" s="8"/>
    </row>
    <row r="585" spans="1:67">
      <c r="A585" s="8" t="s">
        <v>805</v>
      </c>
      <c r="B585" s="8" t="s">
        <v>919</v>
      </c>
      <c r="C585" s="8" t="s">
        <v>10</v>
      </c>
      <c r="D585" s="8" t="s">
        <v>738</v>
      </c>
      <c r="E585" s="8">
        <v>-33.761000000000003</v>
      </c>
      <c r="F585" s="8">
        <v>36.283999999999999</v>
      </c>
      <c r="G585" s="8">
        <v>50.130499999999998</v>
      </c>
      <c r="H585" s="8">
        <v>1.0263100000000001</v>
      </c>
      <c r="I585" s="8">
        <v>9.2078500000000005</v>
      </c>
      <c r="J585" s="8">
        <v>9.2966999999999995</v>
      </c>
      <c r="K585" s="8">
        <v>15.228899999999999</v>
      </c>
      <c r="L585" s="8">
        <v>12.3058</v>
      </c>
      <c r="M585" s="8">
        <v>2.1095299999999999</v>
      </c>
      <c r="N585" s="8">
        <v>8.9852100000000004E-2</v>
      </c>
      <c r="O585" s="8">
        <v>0.10283100000000001</v>
      </c>
      <c r="P585" s="8">
        <v>0.16672600000000001</v>
      </c>
      <c r="Q585" s="9">
        <v>64.505890275619635</v>
      </c>
      <c r="R585" s="10">
        <v>1347.5249320781641</v>
      </c>
      <c r="S585" s="10">
        <v>1.1283213419978757</v>
      </c>
      <c r="T585" s="8">
        <v>1507.5013804237815</v>
      </c>
      <c r="U585" s="8">
        <v>0.83836787251771316</v>
      </c>
      <c r="V585" s="8">
        <f t="shared" si="9"/>
        <v>6152.7284500000005</v>
      </c>
      <c r="W585" s="8">
        <v>21.478000000000002</v>
      </c>
      <c r="X585" s="8"/>
      <c r="Y585" s="8">
        <v>7.5910000000000002</v>
      </c>
      <c r="Z585" s="8"/>
      <c r="AA585" s="8"/>
      <c r="AB585" s="8"/>
      <c r="AC585" s="8"/>
      <c r="AD585" s="8">
        <v>4.1449999999999996</v>
      </c>
      <c r="AE585" s="8">
        <v>2.69977</v>
      </c>
      <c r="AF585" s="8">
        <v>0.83599999999999997</v>
      </c>
      <c r="AG585" s="8"/>
      <c r="AH585" s="8">
        <v>3.02529</v>
      </c>
      <c r="AI585" s="8"/>
      <c r="AJ585" s="8">
        <v>0.92400000000000004</v>
      </c>
      <c r="AK585" s="8">
        <v>2.9350000000000001</v>
      </c>
      <c r="AL585" s="11"/>
      <c r="AM585" s="8">
        <v>0.42399999999999999</v>
      </c>
      <c r="AN585" s="8"/>
      <c r="AO585" s="8">
        <v>6.26</v>
      </c>
      <c r="AP585" s="8"/>
      <c r="AQ585" s="8"/>
      <c r="AR585" s="8">
        <v>1.196</v>
      </c>
      <c r="AS585" s="8">
        <v>2.0670000000000002</v>
      </c>
      <c r="AT585" s="11"/>
      <c r="AU585" s="8">
        <v>2.1890000000000001</v>
      </c>
      <c r="AV585" s="8"/>
      <c r="AW585" s="8"/>
      <c r="AX585" s="8">
        <v>0.63500000000000001</v>
      </c>
      <c r="AY585" s="8"/>
      <c r="AZ585" s="8"/>
      <c r="BA585" s="8"/>
      <c r="BB585" s="8"/>
      <c r="BC585" s="8">
        <v>26.170999999999999</v>
      </c>
      <c r="BD585" s="8">
        <v>2.5680000000000001</v>
      </c>
      <c r="BE585" s="8"/>
      <c r="BF585" s="8">
        <v>55.101999999999997</v>
      </c>
      <c r="BG585" s="8"/>
      <c r="BH585" s="8"/>
      <c r="BI585" s="8"/>
      <c r="BJ585" s="8"/>
      <c r="BK585" s="8"/>
      <c r="BL585" s="8"/>
      <c r="BM585" s="8"/>
      <c r="BN585" s="8"/>
      <c r="BO585" s="8"/>
    </row>
    <row r="586" spans="1:67">
      <c r="A586" s="8" t="s">
        <v>742</v>
      </c>
      <c r="B586" s="8" t="s">
        <v>920</v>
      </c>
      <c r="C586" s="8" t="s">
        <v>10</v>
      </c>
      <c r="D586" s="8" t="s">
        <v>741</v>
      </c>
      <c r="E586" s="8">
        <v>-13.48</v>
      </c>
      <c r="F586" s="8">
        <v>70.930000000000007</v>
      </c>
      <c r="G586" s="8">
        <v>49.650100000000002</v>
      </c>
      <c r="H586" s="8">
        <v>1.0210300000000001</v>
      </c>
      <c r="I586" s="8">
        <v>9.7097999999999995</v>
      </c>
      <c r="J586" s="8">
        <v>8.4385100000000008</v>
      </c>
      <c r="K586" s="8">
        <v>14.5947</v>
      </c>
      <c r="L586" s="8">
        <v>12.7629</v>
      </c>
      <c r="M586" s="8">
        <v>2.0220400000000001</v>
      </c>
      <c r="N586" s="8">
        <v>0.46046500000000001</v>
      </c>
      <c r="O586" s="8">
        <v>0.280283</v>
      </c>
      <c r="P586" s="8">
        <v>0.17017199999999999</v>
      </c>
      <c r="Q586" s="9">
        <v>61.003437953103401</v>
      </c>
      <c r="R586" s="10">
        <v>1374.6682418632151</v>
      </c>
      <c r="S586" s="10">
        <v>1.3388569705915434</v>
      </c>
      <c r="T586" s="8">
        <v>1575.6837510128146</v>
      </c>
      <c r="U586" s="8">
        <v>0.85826634512506295</v>
      </c>
      <c r="V586" s="8">
        <f t="shared" si="9"/>
        <v>6121.0748500000009</v>
      </c>
      <c r="W586" s="8">
        <v>178</v>
      </c>
      <c r="X586" s="8"/>
      <c r="Y586" s="8">
        <v>24</v>
      </c>
      <c r="Z586" s="8"/>
      <c r="AA586" s="8"/>
      <c r="AB586" s="8">
        <v>0.13</v>
      </c>
      <c r="AC586" s="8"/>
      <c r="AD586" s="8">
        <v>3.63</v>
      </c>
      <c r="AE586" s="8">
        <v>2.31</v>
      </c>
      <c r="AF586" s="8">
        <v>0.97</v>
      </c>
      <c r="AG586" s="8"/>
      <c r="AH586" s="8">
        <v>3.37</v>
      </c>
      <c r="AI586" s="8">
        <v>1.87</v>
      </c>
      <c r="AJ586" s="8">
        <v>0.78</v>
      </c>
      <c r="AK586" s="8">
        <v>12.3</v>
      </c>
      <c r="AL586" s="11"/>
      <c r="AM586" s="8">
        <v>0.33</v>
      </c>
      <c r="AN586" s="8">
        <v>17.3</v>
      </c>
      <c r="AO586" s="8">
        <v>11.8</v>
      </c>
      <c r="AP586" s="8"/>
      <c r="AQ586" s="8">
        <v>0.68</v>
      </c>
      <c r="AR586" s="8">
        <v>2.93</v>
      </c>
      <c r="AS586" s="8">
        <v>11.7</v>
      </c>
      <c r="AT586" s="11"/>
      <c r="AU586" s="8">
        <v>2.91</v>
      </c>
      <c r="AV586" s="8">
        <v>208</v>
      </c>
      <c r="AW586" s="8">
        <v>0.96</v>
      </c>
      <c r="AX586" s="8">
        <v>0.56999999999999995</v>
      </c>
      <c r="AY586" s="8">
        <v>1.31</v>
      </c>
      <c r="AZ586" s="8"/>
      <c r="BA586" s="8">
        <v>0.36</v>
      </c>
      <c r="BB586" s="8"/>
      <c r="BC586" s="8">
        <v>21.7</v>
      </c>
      <c r="BD586" s="8">
        <v>2.2400000000000002</v>
      </c>
      <c r="BE586" s="8"/>
      <c r="BF586" s="8">
        <v>71.2</v>
      </c>
      <c r="BG586" s="8"/>
      <c r="BH586" s="8"/>
      <c r="BI586" s="8"/>
      <c r="BJ586" s="8"/>
      <c r="BK586" s="8"/>
      <c r="BL586" s="8"/>
      <c r="BM586" s="8"/>
      <c r="BN586" s="8"/>
      <c r="BO586" s="8">
        <v>10.289017341040463</v>
      </c>
    </row>
    <row r="587" spans="1:67">
      <c r="A587" s="8" t="s">
        <v>124</v>
      </c>
      <c r="B587" s="8" t="s">
        <v>921</v>
      </c>
      <c r="C587" s="8" t="s">
        <v>10</v>
      </c>
      <c r="D587" s="8" t="s">
        <v>246</v>
      </c>
      <c r="E587" s="8">
        <v>-33.308</v>
      </c>
      <c r="F587" s="8">
        <v>36.716000000000001</v>
      </c>
      <c r="G587" s="8">
        <v>50.576700000000002</v>
      </c>
      <c r="H587" s="8">
        <v>1.0206200000000001</v>
      </c>
      <c r="I587" s="8">
        <v>8.7701499999999992</v>
      </c>
      <c r="J587" s="8">
        <v>8.4995100000000008</v>
      </c>
      <c r="K587" s="8">
        <v>15.2394</v>
      </c>
      <c r="L587" s="8">
        <v>12.8796</v>
      </c>
      <c r="M587" s="8">
        <v>2.0901800000000001</v>
      </c>
      <c r="N587" s="8">
        <v>0.178758</v>
      </c>
      <c r="O587" s="8">
        <v>0.119838</v>
      </c>
      <c r="P587" s="8">
        <v>0.15678800000000001</v>
      </c>
      <c r="Q587" s="9">
        <v>63.562871957718045</v>
      </c>
      <c r="R587" s="10">
        <v>1328.1111325877237</v>
      </c>
      <c r="S587" s="10">
        <v>0.98464472163195593</v>
      </c>
      <c r="T587" s="8">
        <v>1435.8864080929548</v>
      </c>
      <c r="U587" s="8">
        <v>0.80623478102239943</v>
      </c>
      <c r="V587" s="8">
        <f t="shared" si="9"/>
        <v>6118.6169000000009</v>
      </c>
      <c r="W587" s="8">
        <v>48.8</v>
      </c>
      <c r="X587" s="8"/>
      <c r="Y587" s="8">
        <v>11.55</v>
      </c>
      <c r="Z587" s="8"/>
      <c r="AA587" s="8"/>
      <c r="AB587" s="8">
        <v>3.9960000000000002E-2</v>
      </c>
      <c r="AC587" s="8"/>
      <c r="AD587" s="8">
        <v>3.7010000000000001</v>
      </c>
      <c r="AE587" s="8">
        <v>2.3719999999999999</v>
      </c>
      <c r="AF587" s="8">
        <v>0.86699999999999999</v>
      </c>
      <c r="AG587" s="8"/>
      <c r="AH587" s="8">
        <v>2.9964599999999999</v>
      </c>
      <c r="AI587" s="8">
        <v>1.5780000000000001</v>
      </c>
      <c r="AJ587" s="8">
        <v>0.80200000000000005</v>
      </c>
      <c r="AK587" s="8">
        <v>5.0709999999999997</v>
      </c>
      <c r="AL587" s="11"/>
      <c r="AM587" s="8">
        <v>0.34499999999999997</v>
      </c>
      <c r="AN587" s="8">
        <v>8.2430000000000003</v>
      </c>
      <c r="AO587" s="8">
        <v>7.9210000000000003</v>
      </c>
      <c r="AP587" s="8"/>
      <c r="AQ587" s="8">
        <v>0.38200000000000001</v>
      </c>
      <c r="AR587" s="8">
        <v>1.5940000000000001</v>
      </c>
      <c r="AS587" s="8">
        <v>3.919</v>
      </c>
      <c r="AT587" s="11"/>
      <c r="AU587" s="8">
        <v>2.1829999999999998</v>
      </c>
      <c r="AV587" s="8">
        <v>113.212</v>
      </c>
      <c r="AW587" s="8">
        <v>0.47399999999999998</v>
      </c>
      <c r="AX587" s="8">
        <v>0.55000000000000004</v>
      </c>
      <c r="AY587" s="8">
        <v>0.55000000000000004</v>
      </c>
      <c r="AZ587" s="8"/>
      <c r="BA587" s="8">
        <v>0.161</v>
      </c>
      <c r="BB587" s="8"/>
      <c r="BC587" s="8">
        <v>23.087</v>
      </c>
      <c r="BD587" s="8">
        <v>2.2400000000000002</v>
      </c>
      <c r="BE587" s="8"/>
      <c r="BF587" s="8">
        <v>58.905999999999999</v>
      </c>
      <c r="BG587" s="8"/>
      <c r="BH587" s="8"/>
      <c r="BI587" s="8"/>
      <c r="BJ587" s="8"/>
      <c r="BK587" s="8"/>
      <c r="BL587" s="8"/>
      <c r="BM587" s="8"/>
      <c r="BN587" s="8"/>
      <c r="BO587" s="8">
        <v>5.9201746936794848</v>
      </c>
    </row>
    <row r="588" spans="1:67">
      <c r="A588" s="8" t="s">
        <v>30</v>
      </c>
      <c r="B588" s="8" t="s">
        <v>922</v>
      </c>
      <c r="C588" s="8" t="s">
        <v>10</v>
      </c>
      <c r="D588" s="8" t="s">
        <v>274</v>
      </c>
      <c r="E588" s="8">
        <v>-16.771999999999998</v>
      </c>
      <c r="F588" s="8">
        <v>-40.587000000000003</v>
      </c>
      <c r="G588" s="8">
        <v>49.374299999999998</v>
      </c>
      <c r="H588" s="8">
        <v>1.0204599999999999</v>
      </c>
      <c r="I588" s="8">
        <v>8.9849099999999993</v>
      </c>
      <c r="J588" s="8">
        <v>9.61191</v>
      </c>
      <c r="K588" s="8">
        <v>16.102499999999999</v>
      </c>
      <c r="L588" s="8">
        <v>12.0494</v>
      </c>
      <c r="M588" s="8">
        <v>2.3482500000000002</v>
      </c>
      <c r="N588" s="8">
        <v>3.9729899999999999E-2</v>
      </c>
      <c r="O588" s="8">
        <v>5.9594899999999999E-2</v>
      </c>
      <c r="P588" s="8">
        <v>0.14898700000000001</v>
      </c>
      <c r="Q588" s="9">
        <v>65.819101230798594</v>
      </c>
      <c r="R588" s="10">
        <v>1340.7270591088641</v>
      </c>
      <c r="S588" s="10">
        <v>1.2109519967843354</v>
      </c>
      <c r="T588" s="8">
        <v>1447.2678960521584</v>
      </c>
      <c r="U588" s="8">
        <v>0.82607205510473847</v>
      </c>
      <c r="V588" s="8">
        <f t="shared" si="9"/>
        <v>6117.6576999999997</v>
      </c>
      <c r="W588" s="8">
        <v>5.75</v>
      </c>
      <c r="X588" s="8"/>
      <c r="Y588" s="8">
        <v>6.14</v>
      </c>
      <c r="Z588" s="8"/>
      <c r="AA588" s="8"/>
      <c r="AB588" s="8"/>
      <c r="AC588" s="8"/>
      <c r="AD588" s="8">
        <v>3.82</v>
      </c>
      <c r="AE588" s="8">
        <v>2.44</v>
      </c>
      <c r="AF588" s="8">
        <v>0.81</v>
      </c>
      <c r="AG588" s="8"/>
      <c r="AH588" s="8">
        <v>3.45</v>
      </c>
      <c r="AI588" s="8"/>
      <c r="AJ588" s="8"/>
      <c r="AK588" s="8">
        <v>2.14</v>
      </c>
      <c r="AL588" s="11"/>
      <c r="AM588" s="8"/>
      <c r="AN588" s="8">
        <v>1.17</v>
      </c>
      <c r="AO588" s="8">
        <v>5.88</v>
      </c>
      <c r="AP588" s="8">
        <v>139</v>
      </c>
      <c r="AQ588" s="8"/>
      <c r="AR588" s="8"/>
      <c r="AS588" s="8">
        <v>0.4</v>
      </c>
      <c r="AT588" s="11">
        <v>40</v>
      </c>
      <c r="AU588" s="8">
        <v>2.33</v>
      </c>
      <c r="AV588" s="8">
        <v>94</v>
      </c>
      <c r="AW588" s="8"/>
      <c r="AX588" s="8"/>
      <c r="AY588" s="8">
        <v>0.13</v>
      </c>
      <c r="AZ588" s="8"/>
      <c r="BA588" s="8"/>
      <c r="BB588" s="8"/>
      <c r="BC588" s="8">
        <v>24</v>
      </c>
      <c r="BD588" s="8">
        <v>2.46</v>
      </c>
      <c r="BE588" s="8"/>
      <c r="BF588" s="8">
        <v>56</v>
      </c>
      <c r="BG588" s="8"/>
      <c r="BH588" s="8"/>
      <c r="BI588" s="8"/>
      <c r="BJ588" s="8"/>
      <c r="BK588" s="8"/>
      <c r="BL588" s="8"/>
      <c r="BM588" s="8"/>
      <c r="BN588" s="8"/>
      <c r="BO588" s="8">
        <v>4.9145299145299148</v>
      </c>
    </row>
    <row r="589" spans="1:67">
      <c r="A589" s="8" t="s">
        <v>18</v>
      </c>
      <c r="B589" s="8" t="s">
        <v>923</v>
      </c>
      <c r="C589" s="8" t="s">
        <v>1</v>
      </c>
      <c r="D589" s="8" t="s">
        <v>860</v>
      </c>
      <c r="E589" s="8">
        <v>118</v>
      </c>
      <c r="F589" s="8">
        <v>-49.857999999999997</v>
      </c>
      <c r="G589" s="8">
        <v>48.6</v>
      </c>
      <c r="H589" s="8">
        <v>1.02</v>
      </c>
      <c r="I589" s="8">
        <v>7.875</v>
      </c>
      <c r="J589" s="8">
        <v>9.2899999999999991</v>
      </c>
      <c r="K589" s="8">
        <v>17.100000000000001</v>
      </c>
      <c r="L589" s="8">
        <v>11.41</v>
      </c>
      <c r="M589" s="8">
        <v>2.97</v>
      </c>
      <c r="N589" s="8">
        <v>0.104</v>
      </c>
      <c r="O589" s="8">
        <v>0.106</v>
      </c>
      <c r="P589" s="8">
        <v>0.14499999999999999</v>
      </c>
      <c r="Q589" s="9">
        <v>67.983900475667767</v>
      </c>
      <c r="R589" s="10">
        <v>1298.5867303665052</v>
      </c>
      <c r="S589" s="10">
        <v>1.1438223070494429</v>
      </c>
      <c r="T589" s="8">
        <v>1230.4866608739735</v>
      </c>
      <c r="U589" s="8">
        <v>0.76176275292443396</v>
      </c>
      <c r="V589" s="8">
        <f t="shared" si="9"/>
        <v>6114.9000000000005</v>
      </c>
      <c r="W589" s="8">
        <v>8.34</v>
      </c>
      <c r="X589" s="8"/>
      <c r="Y589" s="8"/>
      <c r="Z589" s="8"/>
      <c r="AA589" s="8">
        <v>328</v>
      </c>
      <c r="AB589" s="8"/>
      <c r="AC589" s="8">
        <v>69.8</v>
      </c>
      <c r="AD589" s="8"/>
      <c r="AE589" s="8"/>
      <c r="AF589" s="8"/>
      <c r="AG589" s="8"/>
      <c r="AH589" s="8"/>
      <c r="AI589" s="8"/>
      <c r="AJ589" s="8"/>
      <c r="AK589" s="8"/>
      <c r="AL589" s="11"/>
      <c r="AM589" s="8"/>
      <c r="AN589" s="8"/>
      <c r="AO589" s="8"/>
      <c r="AP589" s="8">
        <v>171</v>
      </c>
      <c r="AQ589" s="8"/>
      <c r="AR589" s="8"/>
      <c r="AS589" s="8"/>
      <c r="AT589" s="11">
        <v>30.7</v>
      </c>
      <c r="AU589" s="8"/>
      <c r="AV589" s="8">
        <v>151</v>
      </c>
      <c r="AW589" s="8"/>
      <c r="AX589" s="8"/>
      <c r="AY589" s="8"/>
      <c r="AZ589" s="8"/>
      <c r="BA589" s="8"/>
      <c r="BB589" s="8">
        <v>185</v>
      </c>
      <c r="BC589" s="8">
        <v>24.6</v>
      </c>
      <c r="BD589" s="8"/>
      <c r="BE589" s="8"/>
      <c r="BF589" s="8">
        <v>79.8</v>
      </c>
      <c r="BG589" s="8"/>
      <c r="BH589" s="8"/>
      <c r="BI589" s="8"/>
      <c r="BJ589" s="8"/>
      <c r="BK589" s="8"/>
      <c r="BL589" s="8"/>
      <c r="BM589" s="8">
        <v>6.0260586319218241</v>
      </c>
      <c r="BN589" s="8">
        <v>0.87468671679197996</v>
      </c>
      <c r="BO589" s="8"/>
    </row>
    <row r="590" spans="1:67">
      <c r="A590" s="8" t="s">
        <v>802</v>
      </c>
      <c r="B590" s="8" t="s">
        <v>924</v>
      </c>
      <c r="C590" s="8" t="s">
        <v>1</v>
      </c>
      <c r="D590" s="8" t="s">
        <v>801</v>
      </c>
      <c r="E590" s="8">
        <v>-37.76</v>
      </c>
      <c r="F590" s="8">
        <v>33.799999999999997</v>
      </c>
      <c r="G590" s="8">
        <v>48.81</v>
      </c>
      <c r="H590" s="8">
        <v>1.02</v>
      </c>
      <c r="I590" s="8">
        <v>9.2070000000000007</v>
      </c>
      <c r="J590" s="8">
        <v>10.11</v>
      </c>
      <c r="K590" s="8">
        <v>14.68</v>
      </c>
      <c r="L590" s="8">
        <v>11.3</v>
      </c>
      <c r="M590" s="8">
        <v>2.09</v>
      </c>
      <c r="N590" s="8">
        <v>0.08</v>
      </c>
      <c r="O590" s="8">
        <v>0.08</v>
      </c>
      <c r="P590" s="8">
        <v>0.16</v>
      </c>
      <c r="Q590" s="9">
        <v>66.403940886699502</v>
      </c>
      <c r="R590" s="10">
        <v>1355.7667005112567</v>
      </c>
      <c r="S590" s="10">
        <v>1.2010951150814859</v>
      </c>
      <c r="T590" s="8">
        <v>1537.2207296205154</v>
      </c>
      <c r="U590" s="8">
        <v>0.87597356886687494</v>
      </c>
      <c r="V590" s="8">
        <f t="shared" si="9"/>
        <v>6114.9000000000005</v>
      </c>
      <c r="W590" s="8">
        <v>43</v>
      </c>
      <c r="X590" s="8"/>
      <c r="Y590" s="8">
        <v>11.2</v>
      </c>
      <c r="Z590" s="8"/>
      <c r="AA590" s="8">
        <v>527</v>
      </c>
      <c r="AB590" s="8"/>
      <c r="AC590" s="8"/>
      <c r="AD590" s="8">
        <v>4</v>
      </c>
      <c r="AE590" s="8">
        <v>2.7</v>
      </c>
      <c r="AF590" s="8">
        <v>0.89</v>
      </c>
      <c r="AG590" s="8"/>
      <c r="AH590" s="8">
        <v>3.2</v>
      </c>
      <c r="AI590" s="8"/>
      <c r="AJ590" s="8"/>
      <c r="AK590" s="8">
        <v>4.4000000000000004</v>
      </c>
      <c r="AL590" s="11"/>
      <c r="AM590" s="8"/>
      <c r="AN590" s="8"/>
      <c r="AO590" s="8">
        <v>7.3</v>
      </c>
      <c r="AP590" s="8">
        <v>214</v>
      </c>
      <c r="AQ590" s="8"/>
      <c r="AR590" s="8"/>
      <c r="AS590" s="8"/>
      <c r="AT590" s="11">
        <v>38</v>
      </c>
      <c r="AU590" s="8">
        <v>2.2000000000000002</v>
      </c>
      <c r="AV590" s="8">
        <v>105</v>
      </c>
      <c r="AW590" s="8"/>
      <c r="AX590" s="8"/>
      <c r="AY590" s="8"/>
      <c r="AZ590" s="8"/>
      <c r="BA590" s="8"/>
      <c r="BB590" s="8">
        <v>234</v>
      </c>
      <c r="BC590" s="8">
        <v>26</v>
      </c>
      <c r="BD590" s="8">
        <v>2.5</v>
      </c>
      <c r="BE590" s="8"/>
      <c r="BF590" s="8">
        <v>64</v>
      </c>
      <c r="BG590" s="8"/>
      <c r="BH590" s="8"/>
      <c r="BI590" s="8"/>
      <c r="BJ590" s="8"/>
      <c r="BK590" s="8"/>
      <c r="BL590" s="8"/>
      <c r="BM590" s="8">
        <v>6.1578947368421053</v>
      </c>
      <c r="BN590" s="8"/>
      <c r="BO590" s="8"/>
    </row>
    <row r="591" spans="1:67">
      <c r="A591" s="13" t="s">
        <v>71</v>
      </c>
      <c r="B591" s="8" t="s">
        <v>925</v>
      </c>
      <c r="C591" s="8" t="s">
        <v>10</v>
      </c>
      <c r="D591" s="8" t="s">
        <v>926</v>
      </c>
      <c r="E591" s="8">
        <v>43.69</v>
      </c>
      <c r="F591" s="8">
        <v>11.938000000000001</v>
      </c>
      <c r="G591" s="8">
        <v>49.051000000000002</v>
      </c>
      <c r="H591" s="8">
        <v>1.01877</v>
      </c>
      <c r="I591" s="8">
        <v>9.9580199999999994</v>
      </c>
      <c r="J591" s="8">
        <v>9.5884599999999995</v>
      </c>
      <c r="K591" s="8">
        <v>15.5213</v>
      </c>
      <c r="L591" s="8">
        <v>12.215299999999999</v>
      </c>
      <c r="M591" s="8">
        <v>2.0175700000000001</v>
      </c>
      <c r="N591" s="8">
        <v>5.9927899999999999E-2</v>
      </c>
      <c r="O591" s="8">
        <v>0.10986799999999999</v>
      </c>
      <c r="P591" s="8">
        <v>0.169796</v>
      </c>
      <c r="Q591" s="9">
        <v>63.412832921241716</v>
      </c>
      <c r="R591" s="10">
        <v>1384.5650995462863</v>
      </c>
      <c r="S591" s="10">
        <v>1.4418714979607989</v>
      </c>
      <c r="T591" s="8">
        <v>1623.0102173550347</v>
      </c>
      <c r="U591" s="8">
        <v>0.86786184447732961</v>
      </c>
      <c r="V591" s="8">
        <f t="shared" si="9"/>
        <v>6107.5261499999997</v>
      </c>
      <c r="W591" s="8">
        <v>14.9</v>
      </c>
      <c r="X591" s="8"/>
      <c r="Y591" s="8">
        <v>7.97</v>
      </c>
      <c r="Z591" s="8">
        <v>48.07</v>
      </c>
      <c r="AA591" s="8">
        <v>371.9</v>
      </c>
      <c r="AB591" s="8"/>
      <c r="AC591" s="8">
        <v>117.7</v>
      </c>
      <c r="AD591" s="8">
        <v>3.6</v>
      </c>
      <c r="AE591" s="8">
        <v>2.2799999999999998</v>
      </c>
      <c r="AF591" s="8">
        <v>0.82</v>
      </c>
      <c r="AG591" s="8">
        <v>14.34</v>
      </c>
      <c r="AH591" s="8">
        <v>2.91</v>
      </c>
      <c r="AI591" s="8">
        <v>0.95</v>
      </c>
      <c r="AJ591" s="8">
        <v>0.78</v>
      </c>
      <c r="AK591" s="8">
        <v>3.27</v>
      </c>
      <c r="AL591" s="11"/>
      <c r="AM591" s="8">
        <v>0.34599999999999997</v>
      </c>
      <c r="AN591" s="8">
        <v>3.2829999999999999</v>
      </c>
      <c r="AO591" s="8">
        <v>6.4</v>
      </c>
      <c r="AP591" s="8">
        <v>169.7</v>
      </c>
      <c r="AQ591" s="8">
        <v>0.127</v>
      </c>
      <c r="AR591" s="8">
        <v>1.28</v>
      </c>
      <c r="AS591" s="8">
        <v>1.52</v>
      </c>
      <c r="AT591" s="11">
        <v>38.450000000000003</v>
      </c>
      <c r="AU591" s="8">
        <v>2.06</v>
      </c>
      <c r="AV591" s="8">
        <v>89.9</v>
      </c>
      <c r="AW591" s="8">
        <v>0.2109</v>
      </c>
      <c r="AX591" s="8">
        <v>0.53600000000000003</v>
      </c>
      <c r="AY591" s="8">
        <v>0.26800000000000002</v>
      </c>
      <c r="AZ591" s="8">
        <v>0.89265442399999995</v>
      </c>
      <c r="BA591" s="8">
        <v>6.8000000000000005E-2</v>
      </c>
      <c r="BB591" s="8">
        <v>267.7</v>
      </c>
      <c r="BC591" s="8">
        <v>22.3</v>
      </c>
      <c r="BD591" s="8">
        <v>2.23</v>
      </c>
      <c r="BE591" s="8">
        <v>88.8</v>
      </c>
      <c r="BF591" s="8">
        <v>56</v>
      </c>
      <c r="BG591" s="8">
        <v>0.70343199999999995</v>
      </c>
      <c r="BH591" s="8">
        <v>0.51305699999999999</v>
      </c>
      <c r="BI591" s="8">
        <v>18.798999999999999</v>
      </c>
      <c r="BJ591" s="8">
        <v>15.54</v>
      </c>
      <c r="BK591" s="8">
        <v>38.703000000000003</v>
      </c>
      <c r="BL591" s="8" t="s">
        <v>439</v>
      </c>
      <c r="BM591" s="8">
        <v>6.962288686605981</v>
      </c>
      <c r="BN591" s="8">
        <v>2.1017857142857141</v>
      </c>
      <c r="BO591" s="8">
        <v>4.5385318306427047</v>
      </c>
    </row>
    <row r="592" spans="1:67">
      <c r="A592" s="8" t="s">
        <v>929</v>
      </c>
      <c r="B592" s="8" t="s">
        <v>927</v>
      </c>
      <c r="C592" s="8" t="s">
        <v>1</v>
      </c>
      <c r="D592" s="8" t="s">
        <v>928</v>
      </c>
      <c r="E592" s="8">
        <v>-175.92699999999999</v>
      </c>
      <c r="F592" s="8">
        <v>-19.440000000000001</v>
      </c>
      <c r="G592" s="8">
        <v>51.0199</v>
      </c>
      <c r="H592" s="8">
        <v>1.01857</v>
      </c>
      <c r="I592" s="8">
        <v>9.5626099999999994</v>
      </c>
      <c r="J592" s="8">
        <v>8.3539399999999997</v>
      </c>
      <c r="K592" s="8">
        <v>14.6449</v>
      </c>
      <c r="L592" s="8">
        <v>12.741400000000001</v>
      </c>
      <c r="M592" s="8">
        <v>2.0287700000000002</v>
      </c>
      <c r="N592" s="8">
        <v>7.9971E-2</v>
      </c>
      <c r="O592" s="8">
        <v>6.9974700000000001E-2</v>
      </c>
      <c r="P592" s="8">
        <v>0.159942</v>
      </c>
      <c r="Q592" s="9">
        <v>61.127130727030767</v>
      </c>
      <c r="R592" s="12">
        <v>1359.3370996599731</v>
      </c>
      <c r="S592" s="15">
        <v>1.0954244070888395</v>
      </c>
      <c r="T592" s="8">
        <v>1575.7886471373427</v>
      </c>
      <c r="U592" s="8">
        <v>0.82470213898458689</v>
      </c>
      <c r="V592" s="8">
        <f t="shared" si="9"/>
        <v>6106.3271500000001</v>
      </c>
      <c r="W592" s="8">
        <v>10.3</v>
      </c>
      <c r="X592" s="8"/>
      <c r="Y592" s="8">
        <v>5.17</v>
      </c>
      <c r="Z592" s="8">
        <v>38</v>
      </c>
      <c r="AA592" s="8">
        <v>437</v>
      </c>
      <c r="AB592" s="8"/>
      <c r="AC592" s="8">
        <v>104</v>
      </c>
      <c r="AD592" s="8">
        <v>4.4000000000000004</v>
      </c>
      <c r="AE592" s="8">
        <v>2.95</v>
      </c>
      <c r="AF592" s="8">
        <v>0.87</v>
      </c>
      <c r="AG592" s="8"/>
      <c r="AH592" s="8">
        <v>3.42</v>
      </c>
      <c r="AI592" s="8">
        <v>1.2</v>
      </c>
      <c r="AJ592" s="8">
        <v>0.96</v>
      </c>
      <c r="AK592" s="8">
        <v>1.63</v>
      </c>
      <c r="AL592" s="11">
        <v>8</v>
      </c>
      <c r="AM592" s="8">
        <v>0.46</v>
      </c>
      <c r="AN592" s="8">
        <v>0.86</v>
      </c>
      <c r="AO592" s="8">
        <v>5.6</v>
      </c>
      <c r="AP592" s="8">
        <v>94</v>
      </c>
      <c r="AQ592" s="8">
        <v>0.56999999999999995</v>
      </c>
      <c r="AR592" s="8">
        <v>0.93</v>
      </c>
      <c r="AS592" s="8">
        <v>1.03</v>
      </c>
      <c r="AT592" s="11">
        <v>35</v>
      </c>
      <c r="AU592" s="8">
        <v>2.29</v>
      </c>
      <c r="AV592" s="8">
        <v>77</v>
      </c>
      <c r="AW592" s="8">
        <v>0.06</v>
      </c>
      <c r="AX592" s="8">
        <v>0.65</v>
      </c>
      <c r="AY592" s="8">
        <v>0.09</v>
      </c>
      <c r="AZ592" s="8"/>
      <c r="BA592" s="8">
        <v>0.05</v>
      </c>
      <c r="BB592" s="8">
        <v>326</v>
      </c>
      <c r="BC592" s="8">
        <v>26.9</v>
      </c>
      <c r="BD592" s="8">
        <v>2.86</v>
      </c>
      <c r="BE592" s="8">
        <v>80</v>
      </c>
      <c r="BF592" s="8">
        <v>50.9</v>
      </c>
      <c r="BG592" s="8"/>
      <c r="BH592" s="8"/>
      <c r="BI592" s="8"/>
      <c r="BJ592" s="8"/>
      <c r="BK592" s="8"/>
      <c r="BL592" s="8"/>
      <c r="BM592" s="8">
        <v>9.3142857142857149</v>
      </c>
      <c r="BN592" s="8">
        <v>2.043222003929273</v>
      </c>
      <c r="BO592" s="8">
        <v>11.976744186046513</v>
      </c>
    </row>
    <row r="593" spans="1:67">
      <c r="A593" s="8" t="s">
        <v>12</v>
      </c>
      <c r="B593" s="8" t="s">
        <v>930</v>
      </c>
      <c r="C593" s="8" t="s">
        <v>10</v>
      </c>
      <c r="D593" s="8" t="s">
        <v>537</v>
      </c>
      <c r="E593" s="8">
        <v>-176.11799999999999</v>
      </c>
      <c r="F593" s="8">
        <v>-20.285</v>
      </c>
      <c r="G593" s="8">
        <v>50.305100000000003</v>
      </c>
      <c r="H593" s="8">
        <v>1.0177499999999999</v>
      </c>
      <c r="I593" s="8">
        <v>9.7071299999999994</v>
      </c>
      <c r="J593" s="8">
        <v>8.4329599999999996</v>
      </c>
      <c r="K593" s="8">
        <v>15.1572</v>
      </c>
      <c r="L593" s="8">
        <v>12.7433</v>
      </c>
      <c r="M593" s="8">
        <v>2.1059100000000002</v>
      </c>
      <c r="N593" s="8">
        <v>3.7260399999999999E-2</v>
      </c>
      <c r="O593" s="8">
        <v>6.2901899999999997E-2</v>
      </c>
      <c r="P593" s="8">
        <v>0.174683</v>
      </c>
      <c r="Q593" s="9">
        <v>60.994328722874094</v>
      </c>
      <c r="R593" s="10">
        <v>1368.8863797493991</v>
      </c>
      <c r="S593" s="10">
        <v>1.2335731973713882</v>
      </c>
      <c r="T593" s="8">
        <v>1592.0856511281272</v>
      </c>
      <c r="U593" s="8">
        <v>0.82565656011588628</v>
      </c>
      <c r="V593" s="8">
        <f t="shared" si="9"/>
        <v>6101.4112499999992</v>
      </c>
      <c r="W593" s="8">
        <v>6.6946000000000003</v>
      </c>
      <c r="X593" s="8">
        <v>0.31030000000000002</v>
      </c>
      <c r="Y593" s="8">
        <v>5.5204000000000004</v>
      </c>
      <c r="Z593" s="8">
        <v>46.633699999999997</v>
      </c>
      <c r="AA593" s="8">
        <v>376.90199999999999</v>
      </c>
      <c r="AB593" s="8">
        <v>8.6999999999999994E-3</v>
      </c>
      <c r="AC593" s="8">
        <v>110.502</v>
      </c>
      <c r="AD593" s="8">
        <v>4.2530999999999999</v>
      </c>
      <c r="AE593" s="8">
        <v>2.7174999999999998</v>
      </c>
      <c r="AF593" s="8">
        <v>0.8367</v>
      </c>
      <c r="AG593" s="8">
        <v>13.6714</v>
      </c>
      <c r="AH593" s="8">
        <v>3.3969999999999998</v>
      </c>
      <c r="AI593" s="8">
        <v>1.4987999999999999</v>
      </c>
      <c r="AJ593" s="8">
        <v>0.94630000000000003</v>
      </c>
      <c r="AK593" s="8">
        <v>1.6120000000000001</v>
      </c>
      <c r="AL593" s="11">
        <v>5.3949999999999996</v>
      </c>
      <c r="AM593" s="8">
        <v>0.42609999999999998</v>
      </c>
      <c r="AN593" s="8">
        <v>0.78120000000000001</v>
      </c>
      <c r="AO593" s="8">
        <v>5.8421000000000003</v>
      </c>
      <c r="AP593" s="8">
        <v>103.39400000000001</v>
      </c>
      <c r="AQ593" s="8">
        <v>0.37980000000000003</v>
      </c>
      <c r="AR593" s="8">
        <v>1.0190999999999999</v>
      </c>
      <c r="AS593" s="8">
        <v>0.54869999999999997</v>
      </c>
      <c r="AT593" s="11">
        <v>42.953099999999999</v>
      </c>
      <c r="AU593" s="8">
        <v>2.1499000000000001</v>
      </c>
      <c r="AV593" s="8">
        <v>79.488799999999998</v>
      </c>
      <c r="AW593" s="8">
        <v>6.1199999999999997E-2</v>
      </c>
      <c r="AX593" s="8">
        <v>0.621</v>
      </c>
      <c r="AY593" s="8">
        <v>8.3500000000000005E-2</v>
      </c>
      <c r="AZ593" s="8">
        <v>0.9637</v>
      </c>
      <c r="BA593" s="8">
        <v>2.01E-2</v>
      </c>
      <c r="BB593" s="8">
        <v>287.13</v>
      </c>
      <c r="BC593" s="8">
        <v>26.771000000000001</v>
      </c>
      <c r="BD593" s="8">
        <v>2.7246999999999999</v>
      </c>
      <c r="BE593" s="8">
        <v>75.118499999999997</v>
      </c>
      <c r="BF593" s="8">
        <v>52.999499999999998</v>
      </c>
      <c r="BG593" s="8">
        <v>0.70316100000000004</v>
      </c>
      <c r="BH593" s="8">
        <v>0.51304300000000003</v>
      </c>
      <c r="BI593" s="8">
        <v>18.13</v>
      </c>
      <c r="BJ593" s="8">
        <v>15.502000000000001</v>
      </c>
      <c r="BK593" s="8">
        <v>37.948999999999998</v>
      </c>
      <c r="BL593" s="8" t="s">
        <v>538</v>
      </c>
      <c r="BM593" s="8">
        <v>6.6847328830747959</v>
      </c>
      <c r="BN593" s="8">
        <v>2.084963065689299</v>
      </c>
      <c r="BO593" s="8">
        <v>8.5696364567332317</v>
      </c>
    </row>
    <row r="594" spans="1:67">
      <c r="A594" s="13" t="s">
        <v>71</v>
      </c>
      <c r="B594" s="8" t="s">
        <v>931</v>
      </c>
      <c r="C594" s="8" t="s">
        <v>10</v>
      </c>
      <c r="D594" s="8" t="s">
        <v>752</v>
      </c>
      <c r="E594" s="8">
        <v>-26.88</v>
      </c>
      <c r="F594" s="8">
        <v>61.73</v>
      </c>
      <c r="G594" s="8">
        <v>49.412700000000001</v>
      </c>
      <c r="H594" s="8">
        <v>1.0156099999999999</v>
      </c>
      <c r="I594" s="8">
        <v>10.779500000000001</v>
      </c>
      <c r="J594" s="8">
        <v>9.4722799999999996</v>
      </c>
      <c r="K594" s="8">
        <v>14.469900000000001</v>
      </c>
      <c r="L594" s="8">
        <v>11.754899999999999</v>
      </c>
      <c r="M594" s="8">
        <v>2.3529900000000001</v>
      </c>
      <c r="N594" s="8">
        <v>0.10055500000000001</v>
      </c>
      <c r="O594" s="8">
        <v>0.10055500000000001</v>
      </c>
      <c r="P594" s="8">
        <v>0.191054</v>
      </c>
      <c r="Q594" s="9">
        <v>61.266067601968018</v>
      </c>
      <c r="R594" s="10">
        <v>1417.6386394671549</v>
      </c>
      <c r="S594" s="10">
        <v>1.6834930467204396</v>
      </c>
      <c r="T594" s="8">
        <v>1759.4410681147222</v>
      </c>
      <c r="U594" s="8">
        <v>0.90912638618740371</v>
      </c>
      <c r="V594" s="8">
        <f t="shared" si="9"/>
        <v>6088.5819499999998</v>
      </c>
      <c r="W594" s="8"/>
      <c r="X594" s="8"/>
      <c r="Y594" s="8">
        <v>6.43</v>
      </c>
      <c r="Z594" s="8">
        <v>53.8</v>
      </c>
      <c r="AA594" s="8">
        <v>403.2</v>
      </c>
      <c r="AB594" s="8">
        <v>2.4E-2</v>
      </c>
      <c r="AC594" s="8">
        <v>113.5</v>
      </c>
      <c r="AD594" s="8">
        <v>4.0999999999999996</v>
      </c>
      <c r="AE594" s="8">
        <v>2.78</v>
      </c>
      <c r="AF594" s="8">
        <v>0.82799999999999996</v>
      </c>
      <c r="AG594" s="8">
        <v>14.79</v>
      </c>
      <c r="AH594" s="8">
        <v>3.36</v>
      </c>
      <c r="AI594" s="8">
        <v>1.03</v>
      </c>
      <c r="AJ594" s="8">
        <v>0.93799999999999994</v>
      </c>
      <c r="AK594" s="8">
        <v>1.83</v>
      </c>
      <c r="AL594" s="11">
        <v>4.22</v>
      </c>
      <c r="AM594" s="8">
        <v>0.42</v>
      </c>
      <c r="AN594" s="8">
        <v>2.52</v>
      </c>
      <c r="AO594" s="8">
        <v>5.95</v>
      </c>
      <c r="AP594" s="8">
        <v>209.8</v>
      </c>
      <c r="AQ594" s="8">
        <v>0.215</v>
      </c>
      <c r="AR594" s="8">
        <v>1.1200000000000001</v>
      </c>
      <c r="AS594" s="8"/>
      <c r="AT594" s="11">
        <v>45.28</v>
      </c>
      <c r="AU594" s="8">
        <v>2.11</v>
      </c>
      <c r="AV594" s="8">
        <v>62.9</v>
      </c>
      <c r="AW594" s="8">
        <v>0.16420000000000001</v>
      </c>
      <c r="AX594" s="8">
        <v>0.59399999999999997</v>
      </c>
      <c r="AY594" s="8">
        <v>0.11700000000000001</v>
      </c>
      <c r="AZ594" s="8">
        <v>1.047746244</v>
      </c>
      <c r="BA594" s="8">
        <v>4.3999999999999997E-2</v>
      </c>
      <c r="BB594" s="8">
        <v>312.7</v>
      </c>
      <c r="BC594" s="8">
        <v>26.01</v>
      </c>
      <c r="BD594" s="8">
        <v>2.71</v>
      </c>
      <c r="BE594" s="8">
        <v>84.5</v>
      </c>
      <c r="BF594" s="8">
        <v>51.98</v>
      </c>
      <c r="BG594" s="8">
        <v>0.70279999999999998</v>
      </c>
      <c r="BH594" s="8">
        <v>0.51311700000000005</v>
      </c>
      <c r="BI594" s="8">
        <v>18.474699999999999</v>
      </c>
      <c r="BJ594" s="8">
        <v>15.466799999999999</v>
      </c>
      <c r="BK594" s="8">
        <v>38.044400000000003</v>
      </c>
      <c r="BL594" s="8" t="s">
        <v>932</v>
      </c>
      <c r="BM594" s="8">
        <v>6.9059187279151937</v>
      </c>
      <c r="BN594" s="8">
        <v>2.1835321277414392</v>
      </c>
      <c r="BO594" s="8"/>
    </row>
    <row r="595" spans="1:67">
      <c r="A595" s="8" t="s">
        <v>12</v>
      </c>
      <c r="B595" s="8" t="s">
        <v>933</v>
      </c>
      <c r="C595" s="8" t="s">
        <v>10</v>
      </c>
      <c r="D595" s="8" t="s">
        <v>906</v>
      </c>
      <c r="E595" s="8">
        <v>125.892</v>
      </c>
      <c r="F595" s="8">
        <v>-49.68</v>
      </c>
      <c r="G595" s="8">
        <v>51.081400000000002</v>
      </c>
      <c r="H595" s="8">
        <v>1.01267</v>
      </c>
      <c r="I595" s="8">
        <v>7.9518199999999997</v>
      </c>
      <c r="J595" s="8">
        <v>8.6036400000000004</v>
      </c>
      <c r="K595" s="8">
        <v>16.4224</v>
      </c>
      <c r="L595" s="8">
        <v>11.0618</v>
      </c>
      <c r="M595" s="8">
        <v>3.1835499999999999</v>
      </c>
      <c r="N595" s="8">
        <v>8.0596200000000007E-2</v>
      </c>
      <c r="O595" s="8">
        <v>0.120894</v>
      </c>
      <c r="P595" s="8">
        <v>0.161192</v>
      </c>
      <c r="Q595" s="9">
        <v>66.073496913522831</v>
      </c>
      <c r="R595" s="10">
        <v>1288.5579494801141</v>
      </c>
      <c r="S595" s="10">
        <v>0.94257919255014011</v>
      </c>
      <c r="T595" s="8">
        <v>1203.6725378301189</v>
      </c>
      <c r="U595" s="8">
        <v>0.72272596695000069</v>
      </c>
      <c r="V595" s="8">
        <f t="shared" si="9"/>
        <v>6070.9566500000001</v>
      </c>
      <c r="W595" s="8">
        <v>15.273</v>
      </c>
      <c r="X595" s="8">
        <v>0.61</v>
      </c>
      <c r="Y595" s="8">
        <v>8.7270000000000003</v>
      </c>
      <c r="Z595" s="8">
        <v>38.1</v>
      </c>
      <c r="AA595" s="8">
        <v>332</v>
      </c>
      <c r="AB595" s="8">
        <v>1.66E-2</v>
      </c>
      <c r="AC595" s="8">
        <v>74.3</v>
      </c>
      <c r="AD595" s="8">
        <v>4.0469999999999997</v>
      </c>
      <c r="AE595" s="8">
        <v>2.6377299999999999</v>
      </c>
      <c r="AF595" s="8">
        <v>0.92400000000000004</v>
      </c>
      <c r="AG595" s="8">
        <v>14.55</v>
      </c>
      <c r="AH595" s="8">
        <v>3.1740900000000001</v>
      </c>
      <c r="AI595" s="8">
        <v>1.8</v>
      </c>
      <c r="AJ595" s="8">
        <v>0.879</v>
      </c>
      <c r="AK595" s="8">
        <v>2.988</v>
      </c>
      <c r="AL595" s="11">
        <v>5.86</v>
      </c>
      <c r="AM595" s="8">
        <v>0.36799999999999999</v>
      </c>
      <c r="AN595" s="8">
        <v>1.9930000000000001</v>
      </c>
      <c r="AO595" s="8">
        <v>7.3170000000000002</v>
      </c>
      <c r="AP595" s="8">
        <v>135.6</v>
      </c>
      <c r="AQ595" s="8">
        <v>0.503</v>
      </c>
      <c r="AR595" s="8">
        <v>1.4019999999999999</v>
      </c>
      <c r="AS595" s="8">
        <v>1.3160000000000001</v>
      </c>
      <c r="AT595" s="11"/>
      <c r="AU595" s="8">
        <v>2.4169999999999998</v>
      </c>
      <c r="AV595" s="8">
        <v>143.06899999999999</v>
      </c>
      <c r="AW595" s="8">
        <v>0.14399999999999999</v>
      </c>
      <c r="AX595" s="8">
        <v>0.60599999999999998</v>
      </c>
      <c r="AY595" s="8">
        <v>0.14599999999999999</v>
      </c>
      <c r="AZ595" s="8"/>
      <c r="BA595" s="8">
        <v>0.04</v>
      </c>
      <c r="BB595" s="8">
        <v>202</v>
      </c>
      <c r="BC595" s="8">
        <v>24.718</v>
      </c>
      <c r="BD595" s="8">
        <v>2.464</v>
      </c>
      <c r="BE595" s="8">
        <v>56.2</v>
      </c>
      <c r="BF595" s="8">
        <v>74.858000000000004</v>
      </c>
      <c r="BG595" s="8">
        <v>0.70281000000000005</v>
      </c>
      <c r="BH595" s="8">
        <v>0.51326099999999997</v>
      </c>
      <c r="BI595" s="8">
        <v>17.763000000000002</v>
      </c>
      <c r="BJ595" s="8">
        <v>15.428000000000001</v>
      </c>
      <c r="BK595" s="8">
        <v>37.591000000000001</v>
      </c>
      <c r="BL595" s="8" t="s">
        <v>934</v>
      </c>
      <c r="BM595" s="8"/>
      <c r="BN595" s="8">
        <v>0.99254588687915779</v>
      </c>
      <c r="BO595" s="8">
        <v>7.6633216256899139</v>
      </c>
    </row>
    <row r="596" spans="1:67">
      <c r="A596" s="8" t="s">
        <v>802</v>
      </c>
      <c r="B596" s="8" t="s">
        <v>935</v>
      </c>
      <c r="C596" s="8" t="s">
        <v>1</v>
      </c>
      <c r="D596" s="8" t="s">
        <v>801</v>
      </c>
      <c r="E596" s="8">
        <v>-37.76</v>
      </c>
      <c r="F596" s="8">
        <v>33.799999999999997</v>
      </c>
      <c r="G596" s="8">
        <v>49.2</v>
      </c>
      <c r="H596" s="8">
        <v>1.01</v>
      </c>
      <c r="I596" s="8">
        <v>9.0090000000000003</v>
      </c>
      <c r="J596" s="8">
        <v>9.7799999999999994</v>
      </c>
      <c r="K596" s="8">
        <v>14.67</v>
      </c>
      <c r="L596" s="8">
        <v>11.44</v>
      </c>
      <c r="M596" s="8">
        <v>2.14</v>
      </c>
      <c r="N596" s="8">
        <v>0.08</v>
      </c>
      <c r="O596" s="8">
        <v>0.1</v>
      </c>
      <c r="P596" s="8">
        <v>0.16</v>
      </c>
      <c r="Q596" s="9">
        <v>66.148123097734185</v>
      </c>
      <c r="R596" s="10">
        <v>1345.3549860901014</v>
      </c>
      <c r="S596" s="10">
        <v>1.1152953646687085</v>
      </c>
      <c r="T596" s="8">
        <v>1501.1653291165414</v>
      </c>
      <c r="U596" s="8">
        <v>0.8573648609895077</v>
      </c>
      <c r="V596" s="8">
        <f t="shared" si="9"/>
        <v>6054.95</v>
      </c>
      <c r="W596" s="8">
        <v>42</v>
      </c>
      <c r="X596" s="8"/>
      <c r="Y596" s="8">
        <v>10.9</v>
      </c>
      <c r="Z596" s="8"/>
      <c r="AA596" s="8">
        <v>501</v>
      </c>
      <c r="AB596" s="8"/>
      <c r="AC596" s="8"/>
      <c r="AD596" s="8"/>
      <c r="AE596" s="8"/>
      <c r="AF596" s="8">
        <v>0.86</v>
      </c>
      <c r="AG596" s="8"/>
      <c r="AH596" s="8">
        <v>3.3</v>
      </c>
      <c r="AI596" s="8"/>
      <c r="AJ596" s="8"/>
      <c r="AK596" s="8">
        <v>4.5</v>
      </c>
      <c r="AL596" s="11"/>
      <c r="AM596" s="8"/>
      <c r="AN596" s="8"/>
      <c r="AO596" s="8">
        <v>7.5</v>
      </c>
      <c r="AP596" s="8">
        <v>205</v>
      </c>
      <c r="AQ596" s="8"/>
      <c r="AR596" s="8"/>
      <c r="AS596" s="8"/>
      <c r="AT596" s="11">
        <v>38</v>
      </c>
      <c r="AU596" s="8">
        <v>2.2000000000000002</v>
      </c>
      <c r="AV596" s="8">
        <v>106</v>
      </c>
      <c r="AW596" s="8"/>
      <c r="AX596" s="8"/>
      <c r="AY596" s="8"/>
      <c r="AZ596" s="8"/>
      <c r="BA596" s="8"/>
      <c r="BB596" s="8">
        <v>234</v>
      </c>
      <c r="BC596" s="8">
        <v>26</v>
      </c>
      <c r="BD596" s="8">
        <v>2.5</v>
      </c>
      <c r="BE596" s="8"/>
      <c r="BF596" s="8">
        <v>60</v>
      </c>
      <c r="BG596" s="8"/>
      <c r="BH596" s="8"/>
      <c r="BI596" s="8"/>
      <c r="BJ596" s="8"/>
      <c r="BK596" s="8"/>
      <c r="BL596" s="8"/>
      <c r="BM596" s="8">
        <v>6.1578947368421053</v>
      </c>
      <c r="BN596" s="8"/>
      <c r="BO596" s="8"/>
    </row>
    <row r="597" spans="1:67">
      <c r="A597" s="8" t="s">
        <v>938</v>
      </c>
      <c r="B597" s="8" t="s">
        <v>936</v>
      </c>
      <c r="C597" s="8" t="s">
        <v>1</v>
      </c>
      <c r="D597" s="8" t="s">
        <v>937</v>
      </c>
      <c r="E597" s="8">
        <v>-95.537000000000006</v>
      </c>
      <c r="F597" s="8">
        <v>2.3769999999999998</v>
      </c>
      <c r="G597" s="8">
        <v>48.877800000000001</v>
      </c>
      <c r="H597" s="8">
        <v>1.00929</v>
      </c>
      <c r="I597" s="8">
        <v>10.0059</v>
      </c>
      <c r="J597" s="8">
        <v>9.9772999999999996</v>
      </c>
      <c r="K597" s="8">
        <v>15.357900000000001</v>
      </c>
      <c r="L597" s="8">
        <v>12.2044</v>
      </c>
      <c r="M597" s="8">
        <v>2.07992</v>
      </c>
      <c r="N597" s="8">
        <v>3.031E-2</v>
      </c>
      <c r="O597" s="8">
        <v>5.0516699999999998E-2</v>
      </c>
      <c r="P597" s="8">
        <v>0.16165299999999999</v>
      </c>
      <c r="Q597" s="9">
        <v>64.21996893263875</v>
      </c>
      <c r="R597" s="10">
        <v>1387.8943878561306</v>
      </c>
      <c r="S597" s="10">
        <v>1.4874199701777899</v>
      </c>
      <c r="T597" s="8">
        <v>1653.6785136216945</v>
      </c>
      <c r="U597" s="8">
        <v>0.89489660358203771</v>
      </c>
      <c r="V597" s="8">
        <f t="shared" si="9"/>
        <v>6050.69355</v>
      </c>
      <c r="W597" s="8"/>
      <c r="X597" s="8"/>
      <c r="Y597" s="8">
        <v>6.49</v>
      </c>
      <c r="Z597" s="8">
        <v>48</v>
      </c>
      <c r="AA597" s="8">
        <v>398</v>
      </c>
      <c r="AB597" s="8"/>
      <c r="AC597" s="8">
        <v>79</v>
      </c>
      <c r="AD597" s="8">
        <v>4.2300000000000004</v>
      </c>
      <c r="AE597" s="8">
        <v>2.77</v>
      </c>
      <c r="AF597" s="8">
        <v>0.85</v>
      </c>
      <c r="AG597" s="8"/>
      <c r="AH597" s="8">
        <v>3.47</v>
      </c>
      <c r="AI597" s="8"/>
      <c r="AJ597" s="8"/>
      <c r="AK597" s="8"/>
      <c r="AL597" s="11"/>
      <c r="AM597" s="8">
        <v>0.45</v>
      </c>
      <c r="AN597" s="8">
        <v>1.8</v>
      </c>
      <c r="AO597" s="8">
        <v>5.75</v>
      </c>
      <c r="AP597" s="8">
        <v>197</v>
      </c>
      <c r="AQ597" s="8"/>
      <c r="AR597" s="8"/>
      <c r="AS597" s="8"/>
      <c r="AT597" s="11">
        <v>42</v>
      </c>
      <c r="AU597" s="8">
        <v>2.09</v>
      </c>
      <c r="AV597" s="8">
        <v>75</v>
      </c>
      <c r="AW597" s="8"/>
      <c r="AX597" s="8"/>
      <c r="AY597" s="8"/>
      <c r="AZ597" s="8">
        <v>0.96076794700000001</v>
      </c>
      <c r="BA597" s="8"/>
      <c r="BB597" s="8">
        <v>264</v>
      </c>
      <c r="BC597" s="8">
        <v>27</v>
      </c>
      <c r="BD597" s="8">
        <v>3</v>
      </c>
      <c r="BE597" s="8">
        <v>74</v>
      </c>
      <c r="BF597" s="8">
        <v>57</v>
      </c>
      <c r="BG597" s="8"/>
      <c r="BH597" s="8"/>
      <c r="BI597" s="8"/>
      <c r="BJ597" s="8"/>
      <c r="BK597" s="8"/>
      <c r="BL597" s="8"/>
      <c r="BM597" s="8">
        <v>6.2857142857142856</v>
      </c>
      <c r="BN597" s="8">
        <v>1.3859649122807018</v>
      </c>
      <c r="BO597" s="8"/>
    </row>
    <row r="598" spans="1:67">
      <c r="A598" s="8" t="s">
        <v>12</v>
      </c>
      <c r="B598" s="8" t="s">
        <v>939</v>
      </c>
      <c r="C598" s="8" t="s">
        <v>10</v>
      </c>
      <c r="D598" s="8" t="s">
        <v>403</v>
      </c>
      <c r="E598" s="8">
        <v>-31.471</v>
      </c>
      <c r="F598" s="8">
        <v>37.979300000000002</v>
      </c>
      <c r="G598" s="8">
        <v>50.624299999999998</v>
      </c>
      <c r="H598" s="8">
        <v>1.00919</v>
      </c>
      <c r="I598" s="8">
        <v>9.0638000000000005</v>
      </c>
      <c r="J598" s="8">
        <v>8.0286799999999996</v>
      </c>
      <c r="K598" s="8">
        <v>14.894600000000001</v>
      </c>
      <c r="L598" s="8">
        <v>13.199299999999999</v>
      </c>
      <c r="M598" s="8">
        <v>2.10914</v>
      </c>
      <c r="N598" s="8">
        <v>0.22637099999999999</v>
      </c>
      <c r="O598" s="8">
        <v>0.12066499999999999</v>
      </c>
      <c r="P598" s="8">
        <v>0.18348999999999999</v>
      </c>
      <c r="Q598" s="9">
        <v>61.455936325026506</v>
      </c>
      <c r="R598" s="10">
        <v>1342.2706580802374</v>
      </c>
      <c r="S598" s="10">
        <v>1.0590993689070594</v>
      </c>
      <c r="T598" s="8">
        <v>1495.5663163923125</v>
      </c>
      <c r="U598" s="8">
        <v>0.81450839936438091</v>
      </c>
      <c r="V598" s="8">
        <f t="shared" si="9"/>
        <v>6050.0940500000006</v>
      </c>
      <c r="W598" s="8">
        <v>61.359000000000002</v>
      </c>
      <c r="X598" s="8"/>
      <c r="Y598" s="8">
        <v>12.153</v>
      </c>
      <c r="Z598" s="8"/>
      <c r="AA598" s="8"/>
      <c r="AB598" s="8">
        <v>5.8000000000000003E-2</v>
      </c>
      <c r="AC598" s="8"/>
      <c r="AD598" s="8">
        <v>3.3759999999999999</v>
      </c>
      <c r="AE598" s="8">
        <v>2.1279699999999999</v>
      </c>
      <c r="AF598" s="8">
        <v>0.81799999999999995</v>
      </c>
      <c r="AG598" s="8"/>
      <c r="AH598" s="8">
        <v>2.6207400000000001</v>
      </c>
      <c r="AI598" s="8">
        <v>1.9239999999999999</v>
      </c>
      <c r="AJ598" s="8">
        <v>0.74399999999999999</v>
      </c>
      <c r="AK598" s="8">
        <v>5.52</v>
      </c>
      <c r="AL598" s="11"/>
      <c r="AM598" s="8">
        <v>0.33700000000000002</v>
      </c>
      <c r="AN598" s="8">
        <v>9.2479999999999993</v>
      </c>
      <c r="AO598" s="8">
        <v>7.7469999999999999</v>
      </c>
      <c r="AP598" s="8"/>
      <c r="AQ598" s="8"/>
      <c r="AR598" s="8">
        <v>1.675</v>
      </c>
      <c r="AS598" s="8">
        <v>4.8570000000000002</v>
      </c>
      <c r="AT598" s="11"/>
      <c r="AU598" s="8">
        <v>2.1859999999999999</v>
      </c>
      <c r="AV598" s="8"/>
      <c r="AW598" s="8">
        <v>0.52200000000000002</v>
      </c>
      <c r="AX598" s="8">
        <v>0.52800000000000002</v>
      </c>
      <c r="AY598" s="8">
        <v>0.65600000000000003</v>
      </c>
      <c r="AZ598" s="8"/>
      <c r="BA598" s="8">
        <v>0.23200000000000001</v>
      </c>
      <c r="BB598" s="8"/>
      <c r="BC598" s="8">
        <v>22.855</v>
      </c>
      <c r="BD598" s="8">
        <v>2.0880000000000001</v>
      </c>
      <c r="BE598" s="8"/>
      <c r="BF598" s="8">
        <v>80.811999999999998</v>
      </c>
      <c r="BG598" s="8"/>
      <c r="BH598" s="8"/>
      <c r="BI598" s="8"/>
      <c r="BJ598" s="8"/>
      <c r="BK598" s="8"/>
      <c r="BL598" s="8"/>
      <c r="BM598" s="8"/>
      <c r="BN598" s="8"/>
      <c r="BO598" s="8">
        <v>6.6348399653979246</v>
      </c>
    </row>
    <row r="599" spans="1:67">
      <c r="A599" s="8" t="s">
        <v>27</v>
      </c>
      <c r="B599" s="8" t="s">
        <v>940</v>
      </c>
      <c r="C599" s="8" t="s">
        <v>10</v>
      </c>
      <c r="D599" s="8" t="s">
        <v>941</v>
      </c>
      <c r="E599" s="8">
        <v>-29.23</v>
      </c>
      <c r="F599" s="8">
        <v>42.95</v>
      </c>
      <c r="G599" s="8">
        <v>50.444299999999998</v>
      </c>
      <c r="H599" s="8">
        <v>1.00675</v>
      </c>
      <c r="I599" s="8">
        <v>8.5994100000000007</v>
      </c>
      <c r="J599" s="8">
        <v>8.2191899999999993</v>
      </c>
      <c r="K599" s="8">
        <v>15.7052</v>
      </c>
      <c r="L599" s="8">
        <v>12.7576</v>
      </c>
      <c r="M599" s="8">
        <v>2.1274700000000002</v>
      </c>
      <c r="N599" s="8">
        <v>0.26709100000000002</v>
      </c>
      <c r="O599" s="8">
        <v>0.108815</v>
      </c>
      <c r="P599" s="8" t="s">
        <v>19</v>
      </c>
      <c r="Q599" s="9">
        <v>63.240883797658476</v>
      </c>
      <c r="R599" s="10">
        <v>1321.9279749776886</v>
      </c>
      <c r="S599" s="10">
        <v>0.97781629777343271</v>
      </c>
      <c r="T599" s="8">
        <v>1373.0501413144566</v>
      </c>
      <c r="U599" s="8">
        <v>0.7760067035085606</v>
      </c>
      <c r="V599" s="8">
        <f t="shared" si="9"/>
        <v>6035.4662500000004</v>
      </c>
      <c r="W599" s="8">
        <v>75.58418546</v>
      </c>
      <c r="X599" s="8">
        <v>0.45196178599999998</v>
      </c>
      <c r="Y599" s="8">
        <v>14.826114799999999</v>
      </c>
      <c r="Z599" s="8">
        <v>43.234051309999998</v>
      </c>
      <c r="AA599" s="8">
        <v>280.97978979999999</v>
      </c>
      <c r="AB599" s="8">
        <v>7.0759686000000002E-2</v>
      </c>
      <c r="AC599" s="8">
        <v>86.159542689999995</v>
      </c>
      <c r="AD599" s="8">
        <v>3.0427751220000001</v>
      </c>
      <c r="AE599" s="8">
        <v>1.8402332589999999</v>
      </c>
      <c r="AF599" s="8">
        <v>0.83160398499999999</v>
      </c>
      <c r="AG599" s="8">
        <v>15.690062770000001</v>
      </c>
      <c r="AH599" s="8">
        <v>2.6856560059999999</v>
      </c>
      <c r="AI599" s="8">
        <v>1.3456409389999999</v>
      </c>
      <c r="AJ599" s="8">
        <v>0.63507934899999996</v>
      </c>
      <c r="AK599" s="8">
        <v>6.8297861180000004</v>
      </c>
      <c r="AL599" s="11">
        <v>4.1151524950000002</v>
      </c>
      <c r="AM599" s="8">
        <v>0.25122682000000002</v>
      </c>
      <c r="AN599" s="8">
        <v>10.42812981</v>
      </c>
      <c r="AO599" s="8">
        <v>8.7538462809999995</v>
      </c>
      <c r="AP599" s="8">
        <v>103.9982054</v>
      </c>
      <c r="AQ599" s="8">
        <v>0.66200156099999996</v>
      </c>
      <c r="AR599" s="8">
        <v>1.920116621</v>
      </c>
      <c r="AS599" s="8">
        <v>6.5327371760000004</v>
      </c>
      <c r="AT599" s="11">
        <v>39.799999999999997</v>
      </c>
      <c r="AU599" s="8">
        <v>2.333382828</v>
      </c>
      <c r="AV599" s="8">
        <v>142.46727920000001</v>
      </c>
      <c r="AW599" s="8">
        <v>0.58711902599999999</v>
      </c>
      <c r="AX599" s="8">
        <v>0.46497581900000001</v>
      </c>
      <c r="AY599" s="8">
        <v>0.68302590699999999</v>
      </c>
      <c r="AZ599" s="8">
        <v>1.0411769641068447</v>
      </c>
      <c r="BA599" s="8">
        <v>0.18916727899999999</v>
      </c>
      <c r="BB599" s="8">
        <v>263.37526550000001</v>
      </c>
      <c r="BC599" s="8">
        <v>17.24934313</v>
      </c>
      <c r="BD599" s="8">
        <v>1.832797147</v>
      </c>
      <c r="BE599" s="8">
        <v>82.072894750000003</v>
      </c>
      <c r="BF599" s="8">
        <v>51.067556680000003</v>
      </c>
      <c r="BG599" s="8"/>
      <c r="BH599" s="8"/>
      <c r="BI599" s="8"/>
      <c r="BJ599" s="8"/>
      <c r="BK599" s="8"/>
      <c r="BL599" s="8"/>
      <c r="BM599" s="8">
        <v>6.6174689824120607</v>
      </c>
      <c r="BN599" s="8">
        <v>1.6871679064243021</v>
      </c>
      <c r="BO599" s="8">
        <v>7.2481055411794877</v>
      </c>
    </row>
    <row r="600" spans="1:67">
      <c r="A600" s="8" t="s">
        <v>944</v>
      </c>
      <c r="B600" s="8" t="s">
        <v>942</v>
      </c>
      <c r="C600" s="8" t="s">
        <v>10</v>
      </c>
      <c r="D600" s="8" t="s">
        <v>943</v>
      </c>
      <c r="E600" s="8">
        <v>-36.478999999999999</v>
      </c>
      <c r="F600" s="8">
        <v>34.746000000000002</v>
      </c>
      <c r="G600" s="8">
        <v>50.226700000000001</v>
      </c>
      <c r="H600" s="8">
        <v>1.0048299999999999</v>
      </c>
      <c r="I600" s="8">
        <v>9.6336999999999993</v>
      </c>
      <c r="J600" s="8">
        <v>9.4359300000000008</v>
      </c>
      <c r="K600" s="8">
        <v>14.7746</v>
      </c>
      <c r="L600" s="8">
        <v>11.764099999999999</v>
      </c>
      <c r="M600" s="8">
        <v>2.4721799999999998</v>
      </c>
      <c r="N600" s="8">
        <v>7.0557400000000006E-2</v>
      </c>
      <c r="O600" s="8">
        <v>9.0716599999999994E-2</v>
      </c>
      <c r="P600" s="8">
        <v>0.221752</v>
      </c>
      <c r="Q600" s="9">
        <v>63.80808234191916</v>
      </c>
      <c r="R600" s="10">
        <v>1364.8561888793472</v>
      </c>
      <c r="S600" s="10">
        <v>1.2783757475936857</v>
      </c>
      <c r="T600" s="8">
        <v>1569.8513045586267</v>
      </c>
      <c r="U600" s="8">
        <v>0.86126208502371371</v>
      </c>
      <c r="V600" s="8">
        <f t="shared" si="9"/>
        <v>6023.9558499999994</v>
      </c>
      <c r="W600" s="8">
        <v>5.79</v>
      </c>
      <c r="X600" s="8">
        <v>0.12</v>
      </c>
      <c r="Y600" s="8">
        <v>3.3959999999999999</v>
      </c>
      <c r="Z600" s="8">
        <v>55.48</v>
      </c>
      <c r="AA600" s="8">
        <v>595.1</v>
      </c>
      <c r="AB600" s="8"/>
      <c r="AC600" s="8">
        <v>80.63</v>
      </c>
      <c r="AD600" s="8">
        <v>2.403</v>
      </c>
      <c r="AE600" s="8">
        <v>1.5429999999999999</v>
      </c>
      <c r="AF600" s="8">
        <v>0.53800000000000003</v>
      </c>
      <c r="AG600" s="8">
        <v>14.09</v>
      </c>
      <c r="AH600" s="8">
        <v>1.748</v>
      </c>
      <c r="AI600" s="8">
        <v>0.79900000000000004</v>
      </c>
      <c r="AJ600" s="8">
        <v>0.53400000000000003</v>
      </c>
      <c r="AK600" s="8">
        <v>1.1060000000000001</v>
      </c>
      <c r="AL600" s="11">
        <v>2.73</v>
      </c>
      <c r="AM600" s="8">
        <v>0.23400000000000001</v>
      </c>
      <c r="AN600" s="8">
        <v>1.05</v>
      </c>
      <c r="AO600" s="8">
        <v>3.3820000000000001</v>
      </c>
      <c r="AP600" s="8">
        <v>251.93</v>
      </c>
      <c r="AQ600" s="8">
        <v>0.09</v>
      </c>
      <c r="AR600" s="8">
        <v>0.63900000000000001</v>
      </c>
      <c r="AS600" s="8">
        <v>0.51</v>
      </c>
      <c r="AT600" s="11">
        <v>42.8</v>
      </c>
      <c r="AU600" s="8">
        <v>1.278</v>
      </c>
      <c r="AV600" s="8">
        <v>102.2</v>
      </c>
      <c r="AW600" s="8"/>
      <c r="AX600" s="8">
        <v>0.32900000000000001</v>
      </c>
      <c r="AY600" s="8">
        <v>6.6000000000000003E-2</v>
      </c>
      <c r="AZ600" s="8"/>
      <c r="BA600" s="8"/>
      <c r="BB600" s="8">
        <v>183.7</v>
      </c>
      <c r="BC600" s="8">
        <v>14.3</v>
      </c>
      <c r="BD600" s="8">
        <v>1.522</v>
      </c>
      <c r="BE600" s="8">
        <v>41.81</v>
      </c>
      <c r="BF600" s="8">
        <v>27.06</v>
      </c>
      <c r="BG600" s="8"/>
      <c r="BH600" s="8"/>
      <c r="BI600" s="8"/>
      <c r="BJ600" s="8"/>
      <c r="BK600" s="8"/>
      <c r="BL600" s="8"/>
      <c r="BM600" s="8">
        <v>4.2920560747663554</v>
      </c>
      <c r="BN600" s="8">
        <v>2.9796747967479673</v>
      </c>
      <c r="BO600" s="8">
        <v>5.5142857142857142</v>
      </c>
    </row>
    <row r="601" spans="1:67">
      <c r="A601" s="8" t="s">
        <v>805</v>
      </c>
      <c r="B601" s="8" t="s">
        <v>945</v>
      </c>
      <c r="C601" s="8" t="s">
        <v>10</v>
      </c>
      <c r="D601" s="8" t="s">
        <v>946</v>
      </c>
      <c r="E601" s="8">
        <v>-34.167000000000002</v>
      </c>
      <c r="F601" s="8">
        <v>35.945</v>
      </c>
      <c r="G601" s="8">
        <v>50.9039</v>
      </c>
      <c r="H601" s="8">
        <v>1.00461</v>
      </c>
      <c r="I601" s="8">
        <v>9.2410200000000007</v>
      </c>
      <c r="J601" s="8">
        <v>8.6753599999999995</v>
      </c>
      <c r="K601" s="8">
        <v>14.758900000000001</v>
      </c>
      <c r="L601" s="8">
        <v>12.6</v>
      </c>
      <c r="M601" s="8">
        <v>2.0431400000000002</v>
      </c>
      <c r="N601" s="8">
        <v>0.11772000000000001</v>
      </c>
      <c r="O601" s="8">
        <v>0.10774400000000001</v>
      </c>
      <c r="P601" s="8">
        <v>0.170594</v>
      </c>
      <c r="Q601" s="9">
        <v>62.822772545378967</v>
      </c>
      <c r="R601" s="10">
        <v>1345.7270180322887</v>
      </c>
      <c r="S601" s="10">
        <v>1.0340261683388654</v>
      </c>
      <c r="T601" s="8">
        <v>1517.7713523964173</v>
      </c>
      <c r="U601" s="8">
        <v>0.82532628878722603</v>
      </c>
      <c r="V601" s="8">
        <f t="shared" si="9"/>
        <v>6022.6369500000001</v>
      </c>
      <c r="W601" s="8">
        <v>30.873999999999999</v>
      </c>
      <c r="X601" s="8"/>
      <c r="Y601" s="8">
        <v>9.0220000000000002</v>
      </c>
      <c r="Z601" s="8"/>
      <c r="AA601" s="8"/>
      <c r="AB601" s="8">
        <v>2.9000000000000001E-2</v>
      </c>
      <c r="AC601" s="8"/>
      <c r="AD601" s="8">
        <v>3.5569999999999999</v>
      </c>
      <c r="AE601" s="8">
        <v>2.3264999999999998</v>
      </c>
      <c r="AF601" s="8">
        <v>0.77400000000000002</v>
      </c>
      <c r="AG601" s="8"/>
      <c r="AH601" s="8">
        <v>2.6300400000000002</v>
      </c>
      <c r="AI601" s="8">
        <v>1.4490000000000001</v>
      </c>
      <c r="AJ601" s="8">
        <v>0.79600000000000004</v>
      </c>
      <c r="AK601" s="8">
        <v>3.798</v>
      </c>
      <c r="AL601" s="11"/>
      <c r="AM601" s="8">
        <v>0.36799999999999999</v>
      </c>
      <c r="AN601" s="8">
        <v>5.5880000000000001</v>
      </c>
      <c r="AO601" s="8">
        <v>6.6349999999999998</v>
      </c>
      <c r="AP601" s="8"/>
      <c r="AQ601" s="8"/>
      <c r="AR601" s="8">
        <v>1.325</v>
      </c>
      <c r="AS601" s="8">
        <v>2.2370000000000001</v>
      </c>
      <c r="AT601" s="11"/>
      <c r="AU601" s="8">
        <v>2.09</v>
      </c>
      <c r="AV601" s="8"/>
      <c r="AW601" s="8">
        <v>0.36</v>
      </c>
      <c r="AX601" s="8">
        <v>0.55200000000000005</v>
      </c>
      <c r="AY601" s="8">
        <v>0.36199999999999999</v>
      </c>
      <c r="AZ601" s="8"/>
      <c r="BA601" s="8">
        <v>0.123</v>
      </c>
      <c r="BB601" s="8"/>
      <c r="BC601" s="8">
        <v>21.896000000000001</v>
      </c>
      <c r="BD601" s="8">
        <v>2.2370000000000001</v>
      </c>
      <c r="BE601" s="8"/>
      <c r="BF601" s="8">
        <v>51.25</v>
      </c>
      <c r="BG601" s="8"/>
      <c r="BH601" s="8"/>
      <c r="BI601" s="8"/>
      <c r="BJ601" s="8"/>
      <c r="BK601" s="8"/>
      <c r="BL601" s="8"/>
      <c r="BM601" s="8"/>
      <c r="BN601" s="8"/>
      <c r="BO601" s="8">
        <v>5.5250536864710087</v>
      </c>
    </row>
    <row r="602" spans="1:67">
      <c r="A602" s="8" t="s">
        <v>12</v>
      </c>
      <c r="B602" s="8" t="s">
        <v>947</v>
      </c>
      <c r="C602" s="8" t="s">
        <v>10</v>
      </c>
      <c r="D602" s="8" t="s">
        <v>801</v>
      </c>
      <c r="E602" s="8">
        <v>-37.712000000000003</v>
      </c>
      <c r="F602" s="8">
        <v>33.909999999999997</v>
      </c>
      <c r="G602" s="8">
        <v>49.190300000000001</v>
      </c>
      <c r="H602" s="8">
        <v>1.0034099999999999</v>
      </c>
      <c r="I602" s="8">
        <v>9.6557399999999998</v>
      </c>
      <c r="J602" s="8">
        <v>9.0187500000000007</v>
      </c>
      <c r="K602" s="8">
        <v>15.787100000000001</v>
      </c>
      <c r="L602" s="8">
        <v>12.452299999999999</v>
      </c>
      <c r="M602" s="8">
        <v>2.2294800000000001</v>
      </c>
      <c r="N602" s="8">
        <v>7.4881699999999995E-2</v>
      </c>
      <c r="O602" s="8">
        <v>9.4850100000000007E-2</v>
      </c>
      <c r="P602" s="8">
        <v>0.18071400000000001</v>
      </c>
      <c r="Q602" s="9">
        <v>62.704016185718601</v>
      </c>
      <c r="R602" s="10">
        <v>1372.179508955571</v>
      </c>
      <c r="S602" s="10">
        <v>1.3932408155976292</v>
      </c>
      <c r="T602" s="8">
        <v>1563.5598459774869</v>
      </c>
      <c r="U602" s="8">
        <v>0.83876361484617756</v>
      </c>
      <c r="V602" s="8">
        <f t="shared" si="9"/>
        <v>6015.4429499999997</v>
      </c>
      <c r="W602" s="8">
        <v>12.542</v>
      </c>
      <c r="X602" s="8"/>
      <c r="Y602" s="8">
        <v>5.7880000000000003</v>
      </c>
      <c r="Z602" s="8"/>
      <c r="AA602" s="8"/>
      <c r="AB602" s="8"/>
      <c r="AC602" s="8"/>
      <c r="AD602" s="8">
        <v>4.0599999999999996</v>
      </c>
      <c r="AE602" s="8">
        <v>2.8021400000000001</v>
      </c>
      <c r="AF602" s="8">
        <v>0.77200000000000002</v>
      </c>
      <c r="AG602" s="8"/>
      <c r="AH602" s="8">
        <v>2.81697</v>
      </c>
      <c r="AI602" s="8"/>
      <c r="AJ602" s="8">
        <v>0.93500000000000005</v>
      </c>
      <c r="AK602" s="8">
        <v>2.052</v>
      </c>
      <c r="AL602" s="11"/>
      <c r="AM602" s="8">
        <v>0.46100000000000002</v>
      </c>
      <c r="AN602" s="8"/>
      <c r="AO602" s="8">
        <v>5.476</v>
      </c>
      <c r="AP602" s="8"/>
      <c r="AQ602" s="8"/>
      <c r="AR602" s="8">
        <v>1.0049999999999999</v>
      </c>
      <c r="AS602" s="8">
        <v>1.2529999999999999</v>
      </c>
      <c r="AT602" s="11"/>
      <c r="AU602" s="8">
        <v>1.9750000000000001</v>
      </c>
      <c r="AV602" s="8"/>
      <c r="AW602" s="8"/>
      <c r="AX602" s="8">
        <v>0.624</v>
      </c>
      <c r="AY602" s="8"/>
      <c r="AZ602" s="8"/>
      <c r="BA602" s="8"/>
      <c r="BB602" s="8"/>
      <c r="BC602" s="8">
        <v>26.4</v>
      </c>
      <c r="BD602" s="8">
        <v>2.7629999999999999</v>
      </c>
      <c r="BE602" s="8"/>
      <c r="BF602" s="8">
        <v>55.869</v>
      </c>
      <c r="BG602" s="8"/>
      <c r="BH602" s="8"/>
      <c r="BI602" s="8"/>
      <c r="BJ602" s="8"/>
      <c r="BK602" s="8"/>
      <c r="BL602" s="8"/>
      <c r="BM602" s="8"/>
      <c r="BN602" s="8"/>
      <c r="BO602" s="8"/>
    </row>
    <row r="603" spans="1:67">
      <c r="A603" s="13" t="s">
        <v>71</v>
      </c>
      <c r="B603" s="8" t="s">
        <v>948</v>
      </c>
      <c r="C603" s="8" t="s">
        <v>10</v>
      </c>
      <c r="D603" s="8" t="s">
        <v>949</v>
      </c>
      <c r="E603" s="8">
        <v>-9.91</v>
      </c>
      <c r="F603" s="8">
        <v>-49.146999999999998</v>
      </c>
      <c r="G603" s="8">
        <v>49.455500000000001</v>
      </c>
      <c r="H603" s="8">
        <v>1.00295</v>
      </c>
      <c r="I603" s="8">
        <v>10.529</v>
      </c>
      <c r="J603" s="8">
        <v>9.0253700000000006</v>
      </c>
      <c r="K603" s="8">
        <v>14.728400000000001</v>
      </c>
      <c r="L603" s="8">
        <v>11.8809</v>
      </c>
      <c r="M603" s="8">
        <v>2.54562</v>
      </c>
      <c r="N603" s="8">
        <v>0.16092600000000001</v>
      </c>
      <c r="O603" s="8">
        <v>8.0462900000000004E-2</v>
      </c>
      <c r="P603" s="8">
        <v>0.150868</v>
      </c>
      <c r="Q603" s="9">
        <v>60.675513188474504</v>
      </c>
      <c r="R603" s="10">
        <v>1407.6832092518962</v>
      </c>
      <c r="S603" s="10">
        <v>1.6538823415368114</v>
      </c>
      <c r="T603" s="8">
        <v>1698.6295903867353</v>
      </c>
      <c r="U603" s="8">
        <v>0.88440149451561045</v>
      </c>
      <c r="V603" s="8">
        <f t="shared" si="9"/>
        <v>6012.6852500000005</v>
      </c>
      <c r="W603" s="8">
        <v>38.9</v>
      </c>
      <c r="X603" s="8"/>
      <c r="Y603" s="8">
        <v>9.93</v>
      </c>
      <c r="Z603" s="8">
        <v>43.7</v>
      </c>
      <c r="AA603" s="8">
        <v>300</v>
      </c>
      <c r="AB603" s="8">
        <v>3.6999999999999998E-2</v>
      </c>
      <c r="AC603" s="8">
        <v>83</v>
      </c>
      <c r="AD603" s="8">
        <v>4.16</v>
      </c>
      <c r="AE603" s="8">
        <v>2.91</v>
      </c>
      <c r="AF603" s="8">
        <v>0.86299999999999999</v>
      </c>
      <c r="AG603" s="8">
        <v>15</v>
      </c>
      <c r="AH603" s="8">
        <v>3.15</v>
      </c>
      <c r="AI603" s="8">
        <v>1.02</v>
      </c>
      <c r="AJ603" s="8">
        <v>0.98</v>
      </c>
      <c r="AK603" s="8">
        <v>3.64</v>
      </c>
      <c r="AL603" s="11">
        <v>5.08</v>
      </c>
      <c r="AM603" s="8">
        <v>0.45600000000000002</v>
      </c>
      <c r="AN603" s="8">
        <v>2.714</v>
      </c>
      <c r="AO603" s="8">
        <v>7.1</v>
      </c>
      <c r="AP603" s="8">
        <v>128.1</v>
      </c>
      <c r="AQ603" s="8">
        <v>0.376</v>
      </c>
      <c r="AR603" s="8">
        <v>1.43</v>
      </c>
      <c r="AS603" s="8">
        <v>2.77</v>
      </c>
      <c r="AT603" s="11">
        <v>41.22</v>
      </c>
      <c r="AU603" s="8">
        <v>2.2999999999999998</v>
      </c>
      <c r="AV603" s="8">
        <v>129.6</v>
      </c>
      <c r="AW603" s="8">
        <v>0.1658</v>
      </c>
      <c r="AX603" s="8">
        <v>0.58499999999999996</v>
      </c>
      <c r="AY603" s="8">
        <v>0.245</v>
      </c>
      <c r="AZ603" s="8">
        <v>0.81686143600000005</v>
      </c>
      <c r="BA603" s="8"/>
      <c r="BB603" s="8">
        <v>186</v>
      </c>
      <c r="BC603" s="8">
        <v>26.8</v>
      </c>
      <c r="BD603" s="8">
        <v>2.99</v>
      </c>
      <c r="BE603" s="8">
        <v>60.4</v>
      </c>
      <c r="BF603" s="8">
        <v>62.8</v>
      </c>
      <c r="BG603" s="8">
        <v>0.70428400000000002</v>
      </c>
      <c r="BH603" s="8">
        <v>0.51287300000000002</v>
      </c>
      <c r="BI603" s="8">
        <v>17.902999999999999</v>
      </c>
      <c r="BJ603" s="8">
        <v>15.574</v>
      </c>
      <c r="BK603" s="8">
        <v>38.197699999999998</v>
      </c>
      <c r="BL603" s="8" t="s">
        <v>72</v>
      </c>
      <c r="BM603" s="8">
        <v>4.512372634643377</v>
      </c>
      <c r="BN603" s="8">
        <v>1.3216560509554141</v>
      </c>
      <c r="BO603" s="8">
        <v>14.333087693441415</v>
      </c>
    </row>
    <row r="604" spans="1:67">
      <c r="A604" s="8" t="s">
        <v>672</v>
      </c>
      <c r="B604" s="8" t="s">
        <v>950</v>
      </c>
      <c r="C604" s="8" t="s">
        <v>10</v>
      </c>
      <c r="D604" s="8" t="s">
        <v>774</v>
      </c>
      <c r="E604" s="8">
        <v>65.62</v>
      </c>
      <c r="F604" s="8">
        <v>-19.170000000000002</v>
      </c>
      <c r="G604" s="8">
        <v>50.668399999999998</v>
      </c>
      <c r="H604" s="8">
        <v>1.0024500000000001</v>
      </c>
      <c r="I604" s="8">
        <v>8.5654900000000005</v>
      </c>
      <c r="J604" s="8">
        <v>8.3570600000000006</v>
      </c>
      <c r="K604" s="8">
        <v>15.8903</v>
      </c>
      <c r="L604" s="8">
        <v>12.3371</v>
      </c>
      <c r="M604" s="8">
        <v>2.3919899999999998</v>
      </c>
      <c r="N604" s="8">
        <v>0.13895399999999999</v>
      </c>
      <c r="O604" s="8">
        <v>8.9327299999999998E-2</v>
      </c>
      <c r="P604" s="8">
        <v>0.14887900000000001</v>
      </c>
      <c r="Q604" s="9">
        <v>63.71815417678215</v>
      </c>
      <c r="R604" s="10">
        <v>1318.1444857685499</v>
      </c>
      <c r="S604" s="10">
        <v>0.98831936383410479</v>
      </c>
      <c r="T604" s="8">
        <v>1353.1334299700791</v>
      </c>
      <c r="U604" s="8">
        <v>0.76511804010689843</v>
      </c>
      <c r="V604" s="8">
        <f t="shared" si="9"/>
        <v>6009.6877500000001</v>
      </c>
      <c r="W604" s="8">
        <v>32</v>
      </c>
      <c r="X604" s="8"/>
      <c r="Y604" s="8">
        <v>8.56</v>
      </c>
      <c r="Z604" s="8"/>
      <c r="AA604" s="8"/>
      <c r="AB604" s="8">
        <v>3.4000000000000002E-2</v>
      </c>
      <c r="AC604" s="8"/>
      <c r="AD604" s="8">
        <v>3.85</v>
      </c>
      <c r="AE604" s="8">
        <v>2.48</v>
      </c>
      <c r="AF604" s="8">
        <v>0.89</v>
      </c>
      <c r="AG604" s="8"/>
      <c r="AH604" s="8">
        <v>3.12</v>
      </c>
      <c r="AI604" s="8">
        <v>1.61</v>
      </c>
      <c r="AJ604" s="8">
        <v>0.83</v>
      </c>
      <c r="AK604" s="8">
        <v>3.35</v>
      </c>
      <c r="AL604" s="11"/>
      <c r="AM604" s="8">
        <v>0.35</v>
      </c>
      <c r="AN604" s="8">
        <v>3.97</v>
      </c>
      <c r="AO604" s="8">
        <v>6.79</v>
      </c>
      <c r="AP604" s="8"/>
      <c r="AQ604" s="8">
        <v>0.48</v>
      </c>
      <c r="AR604" s="8">
        <v>1.34</v>
      </c>
      <c r="AS604" s="8">
        <v>2.77</v>
      </c>
      <c r="AT604" s="11"/>
      <c r="AU604" s="8">
        <v>2.34</v>
      </c>
      <c r="AV604" s="8">
        <v>110</v>
      </c>
      <c r="AW604" s="8">
        <v>0.23200000000000001</v>
      </c>
      <c r="AX604" s="8">
        <v>0.59</v>
      </c>
      <c r="AY604" s="8">
        <v>0.32</v>
      </c>
      <c r="AZ604" s="8"/>
      <c r="BA604" s="8">
        <v>0.08</v>
      </c>
      <c r="BB604" s="8"/>
      <c r="BC604" s="8">
        <v>24</v>
      </c>
      <c r="BD604" s="8">
        <v>2.34</v>
      </c>
      <c r="BE604" s="8"/>
      <c r="BF604" s="8">
        <v>62</v>
      </c>
      <c r="BG604" s="8">
        <v>0.70323899999999995</v>
      </c>
      <c r="BH604" s="8">
        <v>0.51300900000000005</v>
      </c>
      <c r="BI604" s="8">
        <v>18.488299999999999</v>
      </c>
      <c r="BJ604" s="8">
        <v>15.523999999999999</v>
      </c>
      <c r="BK604" s="8">
        <v>38.460099999999997</v>
      </c>
      <c r="BL604" s="8" t="s">
        <v>673</v>
      </c>
      <c r="BM604" s="8"/>
      <c r="BN604" s="8"/>
      <c r="BO604" s="8">
        <v>8.0604534005037785</v>
      </c>
    </row>
    <row r="605" spans="1:67">
      <c r="A605" s="8" t="s">
        <v>672</v>
      </c>
      <c r="B605" s="8" t="s">
        <v>951</v>
      </c>
      <c r="C605" s="8" t="s">
        <v>10</v>
      </c>
      <c r="D605" s="8" t="s">
        <v>774</v>
      </c>
      <c r="E605" s="8">
        <v>65.709999999999994</v>
      </c>
      <c r="F605" s="8">
        <v>-19.329999999999998</v>
      </c>
      <c r="G605" s="8">
        <v>50.233400000000003</v>
      </c>
      <c r="H605" s="8">
        <v>1.0018899999999999</v>
      </c>
      <c r="I605" s="8">
        <v>8.1242400000000004</v>
      </c>
      <c r="J605" s="8">
        <v>8.3127200000000006</v>
      </c>
      <c r="K605" s="8">
        <v>16.278199999999998</v>
      </c>
      <c r="L605" s="8">
        <v>12.469099999999999</v>
      </c>
      <c r="M605" s="8">
        <v>2.5196100000000001</v>
      </c>
      <c r="N605" s="8">
        <v>0.22815299999999999</v>
      </c>
      <c r="O605" s="8">
        <v>0.12895599999999999</v>
      </c>
      <c r="P605" s="8">
        <v>0.15871499999999999</v>
      </c>
      <c r="Q605" s="9">
        <v>64.810533450316228</v>
      </c>
      <c r="R605" s="10">
        <v>1302.0432645349688</v>
      </c>
      <c r="S605" s="10">
        <v>0.97451772725580255</v>
      </c>
      <c r="T605" s="8">
        <v>1278.7143608224105</v>
      </c>
      <c r="U605" s="8">
        <v>0.75499517892188039</v>
      </c>
      <c r="V605" s="8">
        <f t="shared" si="9"/>
        <v>6006.3305499999997</v>
      </c>
      <c r="W605" s="8">
        <v>56</v>
      </c>
      <c r="X605" s="8"/>
      <c r="Y605" s="8">
        <v>11.99</v>
      </c>
      <c r="Z605" s="8"/>
      <c r="AA605" s="8"/>
      <c r="AB605" s="8">
        <v>5.8000000000000003E-2</v>
      </c>
      <c r="AC605" s="8"/>
      <c r="AD605" s="8">
        <v>3.69</v>
      </c>
      <c r="AE605" s="8">
        <v>2.39</v>
      </c>
      <c r="AF605" s="8">
        <v>0.93</v>
      </c>
      <c r="AG605" s="8"/>
      <c r="AH605" s="8">
        <v>3.13</v>
      </c>
      <c r="AI605" s="8">
        <v>1.78</v>
      </c>
      <c r="AJ605" s="8">
        <v>0.81</v>
      </c>
      <c r="AK605" s="8">
        <v>5.17</v>
      </c>
      <c r="AL605" s="11"/>
      <c r="AM605" s="8">
        <v>0.33</v>
      </c>
      <c r="AN605" s="8">
        <v>6.69</v>
      </c>
      <c r="AO605" s="8">
        <v>8.0399999999999991</v>
      </c>
      <c r="AP605" s="8"/>
      <c r="AQ605" s="8">
        <v>0.71</v>
      </c>
      <c r="AR605" s="8">
        <v>1.71</v>
      </c>
      <c r="AS605" s="8">
        <v>4.87</v>
      </c>
      <c r="AT605" s="11"/>
      <c r="AU605" s="8">
        <v>2.4500000000000002</v>
      </c>
      <c r="AV605" s="8">
        <v>155</v>
      </c>
      <c r="AW605" s="8">
        <v>0.39600000000000002</v>
      </c>
      <c r="AX605" s="8">
        <v>0.57999999999999996</v>
      </c>
      <c r="AY605" s="8">
        <v>0.56999999999999995</v>
      </c>
      <c r="AZ605" s="8"/>
      <c r="BA605" s="8">
        <v>0.13</v>
      </c>
      <c r="BB605" s="8"/>
      <c r="BC605" s="8">
        <v>24</v>
      </c>
      <c r="BD605" s="8">
        <v>2.2200000000000002</v>
      </c>
      <c r="BE605" s="8"/>
      <c r="BF605" s="8">
        <v>76</v>
      </c>
      <c r="BG605" s="8">
        <v>0.70321800000000001</v>
      </c>
      <c r="BH605" s="8">
        <v>0.51301399999999997</v>
      </c>
      <c r="BI605" s="8">
        <v>18.541399999999999</v>
      </c>
      <c r="BJ605" s="8">
        <v>15.5349</v>
      </c>
      <c r="BK605" s="8">
        <v>38.576700000000002</v>
      </c>
      <c r="BL605" s="8" t="s">
        <v>673</v>
      </c>
      <c r="BM605" s="8"/>
      <c r="BN605" s="8"/>
      <c r="BO605" s="8">
        <v>8.3707025411061284</v>
      </c>
    </row>
    <row r="606" spans="1:67">
      <c r="A606" s="8" t="s">
        <v>79</v>
      </c>
      <c r="B606" s="8" t="s">
        <v>952</v>
      </c>
      <c r="C606" s="8" t="s">
        <v>10</v>
      </c>
      <c r="D606" s="8" t="s">
        <v>707</v>
      </c>
      <c r="E606" s="8">
        <v>-29.736999999999998</v>
      </c>
      <c r="F606" s="8">
        <v>39.658999999999999</v>
      </c>
      <c r="G606" s="8">
        <v>50.8459</v>
      </c>
      <c r="H606" s="8">
        <v>1.0012700000000001</v>
      </c>
      <c r="I606" s="8">
        <v>8.2938399999999994</v>
      </c>
      <c r="J606" s="8">
        <v>8.7576499999999999</v>
      </c>
      <c r="K606" s="8">
        <v>15.2858</v>
      </c>
      <c r="L606" s="8">
        <v>12.5428</v>
      </c>
      <c r="M606" s="8">
        <v>2.0055299999999998</v>
      </c>
      <c r="N606" s="8">
        <v>0.30854300000000001</v>
      </c>
      <c r="O606" s="8">
        <v>0.138347</v>
      </c>
      <c r="P606" s="8">
        <v>0.15526699999999999</v>
      </c>
      <c r="Q606" s="9">
        <v>65.525087487909232</v>
      </c>
      <c r="R606" s="10">
        <v>1305.8063473143134</v>
      </c>
      <c r="S606" s="10">
        <v>0.85069026795837555</v>
      </c>
      <c r="T606" s="8">
        <v>1330.3437544618548</v>
      </c>
      <c r="U606" s="8">
        <v>0.79075611710633975</v>
      </c>
      <c r="V606" s="8">
        <f t="shared" si="9"/>
        <v>6002.6136500000002</v>
      </c>
      <c r="W606" s="8">
        <v>103</v>
      </c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11"/>
      <c r="AM606" s="8"/>
      <c r="AN606" s="8"/>
      <c r="AO606" s="8"/>
      <c r="AP606" s="8"/>
      <c r="AQ606" s="8"/>
      <c r="AR606" s="8"/>
      <c r="AS606" s="8"/>
      <c r="AT606" s="11"/>
      <c r="AU606" s="8"/>
      <c r="AV606" s="8">
        <v>155</v>
      </c>
      <c r="AW606" s="8"/>
      <c r="AX606" s="8"/>
      <c r="AY606" s="8"/>
      <c r="AZ606" s="8"/>
      <c r="BA606" s="8"/>
      <c r="BB606" s="8"/>
      <c r="BC606" s="8"/>
      <c r="BD606" s="8"/>
      <c r="BE606" s="8"/>
      <c r="BF606" s="8"/>
      <c r="BG606" s="8"/>
      <c r="BH606" s="8"/>
      <c r="BI606" s="8"/>
      <c r="BJ606" s="8"/>
      <c r="BK606" s="8"/>
      <c r="BL606" s="8"/>
      <c r="BM606" s="8"/>
      <c r="BN606" s="8"/>
      <c r="BO606" s="8"/>
    </row>
    <row r="607" spans="1:67">
      <c r="A607" s="8" t="s">
        <v>44</v>
      </c>
      <c r="B607" s="8" t="s">
        <v>953</v>
      </c>
      <c r="C607" s="8" t="s">
        <v>10</v>
      </c>
      <c r="D607" s="8" t="s">
        <v>323</v>
      </c>
      <c r="E607" s="8">
        <v>-96.722999999999999</v>
      </c>
      <c r="F607" s="8">
        <v>2.0979999999999999</v>
      </c>
      <c r="G607" s="8">
        <v>48.467100000000002</v>
      </c>
      <c r="H607" s="8">
        <v>1.0003500000000001</v>
      </c>
      <c r="I607" s="8">
        <v>9.3330099999999998</v>
      </c>
      <c r="J607" s="8">
        <v>9.6136400000000002</v>
      </c>
      <c r="K607" s="8">
        <v>16.389500000000002</v>
      </c>
      <c r="L607" s="8">
        <v>12.186400000000001</v>
      </c>
      <c r="M607" s="8">
        <v>2.45777</v>
      </c>
      <c r="N607" s="8">
        <v>3.9891299999999998E-2</v>
      </c>
      <c r="O607" s="8">
        <v>6.5820699999999996E-2</v>
      </c>
      <c r="P607" s="8">
        <v>0.18649199999999999</v>
      </c>
      <c r="Q607" s="9">
        <v>64.962972211946436</v>
      </c>
      <c r="R607" s="10">
        <v>1361.9764019332729</v>
      </c>
      <c r="S607" s="10">
        <v>1.4492681860241505</v>
      </c>
      <c r="T607" s="8">
        <v>1504.0064507142442</v>
      </c>
      <c r="U607" s="8">
        <v>0.84413949519717357</v>
      </c>
      <c r="V607" s="8">
        <f t="shared" si="9"/>
        <v>5997.09825</v>
      </c>
      <c r="W607" s="8">
        <v>6.87</v>
      </c>
      <c r="X607" s="8"/>
      <c r="Y607" s="8">
        <v>5.99</v>
      </c>
      <c r="Z607" s="8">
        <v>48.1</v>
      </c>
      <c r="AA607" s="8">
        <v>326</v>
      </c>
      <c r="AB607" s="8"/>
      <c r="AC607" s="8"/>
      <c r="AD607" s="8">
        <v>3.4</v>
      </c>
      <c r="AE607" s="8">
        <v>2.09</v>
      </c>
      <c r="AF607" s="8">
        <v>0.83</v>
      </c>
      <c r="AG607" s="8"/>
      <c r="AH607" s="8">
        <v>2.89</v>
      </c>
      <c r="AI607" s="8">
        <v>1.44</v>
      </c>
      <c r="AJ607" s="8">
        <v>0.73699999999999999</v>
      </c>
      <c r="AK607" s="8">
        <v>1.86</v>
      </c>
      <c r="AL607" s="11"/>
      <c r="AM607" s="8">
        <v>0.33700000000000002</v>
      </c>
      <c r="AN607" s="8">
        <v>1.9</v>
      </c>
      <c r="AO607" s="8">
        <v>5.8</v>
      </c>
      <c r="AP607" s="8">
        <v>169</v>
      </c>
      <c r="AQ607" s="8"/>
      <c r="AR607" s="8">
        <v>1.0900000000000001</v>
      </c>
      <c r="AS607" s="8">
        <v>0.55000000000000004</v>
      </c>
      <c r="AT607" s="11">
        <v>34.6</v>
      </c>
      <c r="AU607" s="8">
        <v>2.0299999999999998</v>
      </c>
      <c r="AV607" s="8">
        <v>108</v>
      </c>
      <c r="AW607" s="8"/>
      <c r="AX607" s="8">
        <v>0.53500000000000003</v>
      </c>
      <c r="AY607" s="8">
        <v>8.8999999999999996E-2</v>
      </c>
      <c r="AZ607" s="8"/>
      <c r="BA607" s="8">
        <v>3.1E-2</v>
      </c>
      <c r="BB607" s="8">
        <v>216</v>
      </c>
      <c r="BC607" s="8">
        <v>20.6</v>
      </c>
      <c r="BD607" s="8">
        <v>2.15</v>
      </c>
      <c r="BE607" s="8">
        <v>72.7</v>
      </c>
      <c r="BF607" s="8">
        <v>52.9</v>
      </c>
      <c r="BG607" s="8"/>
      <c r="BH607" s="8"/>
      <c r="BI607" s="8"/>
      <c r="BJ607" s="8"/>
      <c r="BK607" s="8"/>
      <c r="BL607" s="8"/>
      <c r="BM607" s="8">
        <v>6.2427745664739884</v>
      </c>
      <c r="BN607" s="8"/>
      <c r="BO607" s="8">
        <v>3.6157894736842109</v>
      </c>
    </row>
    <row r="608" spans="1:67">
      <c r="A608" s="13" t="s">
        <v>71</v>
      </c>
      <c r="B608" s="8" t="s">
        <v>954</v>
      </c>
      <c r="C608" s="8" t="s">
        <v>10</v>
      </c>
      <c r="D608" s="8" t="s">
        <v>248</v>
      </c>
      <c r="E608" s="8">
        <v>-13.4</v>
      </c>
      <c r="F608" s="8">
        <v>-47.106999999999999</v>
      </c>
      <c r="G608" s="8">
        <v>48.8979</v>
      </c>
      <c r="H608" s="8">
        <v>0.99914700000000001</v>
      </c>
      <c r="I608" s="8">
        <v>9.7065699999999993</v>
      </c>
      <c r="J608" s="8">
        <v>9.3126200000000008</v>
      </c>
      <c r="K608" s="8">
        <v>16.1861</v>
      </c>
      <c r="L608" s="8">
        <v>11.805899999999999</v>
      </c>
      <c r="M608" s="8">
        <v>2.5261399999999998</v>
      </c>
      <c r="N608" s="8">
        <v>5.00986E-2</v>
      </c>
      <c r="O608" s="8">
        <v>8.0157699999999998E-2</v>
      </c>
      <c r="P608" s="8">
        <v>0.16031500000000001</v>
      </c>
      <c r="Q608" s="9">
        <v>63.328931501967979</v>
      </c>
      <c r="R608" s="10">
        <v>1374.3629548745898</v>
      </c>
      <c r="S608" s="10">
        <v>1.4953454771613308</v>
      </c>
      <c r="T608" s="8">
        <v>1533.1099667139304</v>
      </c>
      <c r="U608" s="8">
        <v>0.83142647932448155</v>
      </c>
      <c r="V608" s="8">
        <f t="shared" si="9"/>
        <v>5989.8862650000001</v>
      </c>
      <c r="W608" s="8">
        <v>10</v>
      </c>
      <c r="X608" s="8"/>
      <c r="Y608" s="8">
        <v>8</v>
      </c>
      <c r="Z608" s="8">
        <v>44.13</v>
      </c>
      <c r="AA608" s="8">
        <v>318.2</v>
      </c>
      <c r="AB608" s="8">
        <v>1.2E-2</v>
      </c>
      <c r="AC608" s="8">
        <v>85.3</v>
      </c>
      <c r="AD608" s="8">
        <v>4.26</v>
      </c>
      <c r="AE608" s="8">
        <v>2.83</v>
      </c>
      <c r="AF608" s="8">
        <v>0.91100000000000003</v>
      </c>
      <c r="AG608" s="8">
        <v>15.36</v>
      </c>
      <c r="AH608" s="8">
        <v>3.38</v>
      </c>
      <c r="AI608" s="8">
        <v>1.3</v>
      </c>
      <c r="AJ608" s="8">
        <v>0.96</v>
      </c>
      <c r="AK608" s="8">
        <v>2.5</v>
      </c>
      <c r="AL608" s="11">
        <v>4.62</v>
      </c>
      <c r="AM608" s="8">
        <v>0.42599999999999999</v>
      </c>
      <c r="AN608" s="8">
        <v>1.0269999999999999</v>
      </c>
      <c r="AO608" s="8">
        <v>7.1</v>
      </c>
      <c r="AP608" s="8">
        <v>145.4</v>
      </c>
      <c r="AQ608" s="8">
        <v>0.41899999999999998</v>
      </c>
      <c r="AR608" s="8">
        <v>1.33</v>
      </c>
      <c r="AS608" s="8">
        <v>0.69</v>
      </c>
      <c r="AT608" s="11">
        <v>37.28</v>
      </c>
      <c r="AU608" s="8">
        <v>2.4</v>
      </c>
      <c r="AV608" s="8">
        <v>111.3</v>
      </c>
      <c r="AW608" s="8">
        <v>7.2400000000000006E-2</v>
      </c>
      <c r="AX608" s="8">
        <v>0.627</v>
      </c>
      <c r="AY608" s="8">
        <v>0.09</v>
      </c>
      <c r="AZ608" s="8">
        <v>0.97028380599999997</v>
      </c>
      <c r="BA608" s="8">
        <v>2.4E-2</v>
      </c>
      <c r="BB608" s="8">
        <v>215.6</v>
      </c>
      <c r="BC608" s="8">
        <v>27.2</v>
      </c>
      <c r="BD608" s="8">
        <v>2.8</v>
      </c>
      <c r="BE608" s="8">
        <v>80.099999999999994</v>
      </c>
      <c r="BF608" s="8">
        <v>68.5</v>
      </c>
      <c r="BG608" s="8">
        <v>0.70318999999999998</v>
      </c>
      <c r="BH608" s="8">
        <v>0.51287700000000003</v>
      </c>
      <c r="BI608" s="8">
        <v>18.259</v>
      </c>
      <c r="BJ608" s="8">
        <v>15.539</v>
      </c>
      <c r="BK608" s="8">
        <v>38.247</v>
      </c>
      <c r="BL608" s="8" t="s">
        <v>955</v>
      </c>
      <c r="BM608" s="8">
        <v>5.7832618025751072</v>
      </c>
      <c r="BN608" s="8">
        <v>1.2452554744525548</v>
      </c>
      <c r="BO608" s="8">
        <v>9.7370983446932815</v>
      </c>
    </row>
    <row r="609" spans="1:67">
      <c r="A609" s="8" t="s">
        <v>12</v>
      </c>
      <c r="B609" s="8" t="s">
        <v>956</v>
      </c>
      <c r="C609" s="8" t="s">
        <v>10</v>
      </c>
      <c r="D609" s="8" t="s">
        <v>406</v>
      </c>
      <c r="E609" s="8">
        <v>-108.42</v>
      </c>
      <c r="F609" s="8">
        <v>22.42</v>
      </c>
      <c r="G609" s="8">
        <v>50.3902</v>
      </c>
      <c r="H609" s="8">
        <v>0.994869</v>
      </c>
      <c r="I609" s="8">
        <v>9.37988</v>
      </c>
      <c r="J609" s="8">
        <v>8.7857699999999994</v>
      </c>
      <c r="K609" s="8">
        <v>14.8162</v>
      </c>
      <c r="L609" s="8">
        <v>12.9261</v>
      </c>
      <c r="M609" s="8">
        <v>2.09362</v>
      </c>
      <c r="N609" s="8">
        <v>3.9908100000000002E-2</v>
      </c>
      <c r="O609" s="8">
        <v>0.139678</v>
      </c>
      <c r="P609" s="8"/>
      <c r="Q609" s="9">
        <v>62.769782616409621</v>
      </c>
      <c r="R609" s="10">
        <v>1355.6251657097521</v>
      </c>
      <c r="S609" s="10">
        <v>1.1179432878413811</v>
      </c>
      <c r="T609" s="8">
        <v>1581.9965219784583</v>
      </c>
      <c r="U609" s="8">
        <v>0.84832694771935713</v>
      </c>
      <c r="V609" s="8">
        <f t="shared" si="9"/>
        <v>5964.2396550000003</v>
      </c>
      <c r="W609" s="8">
        <v>2.6859999999999999</v>
      </c>
      <c r="X609" s="8">
        <v>0.28000000000000003</v>
      </c>
      <c r="Y609" s="8">
        <v>4.5960000000000001</v>
      </c>
      <c r="Z609" s="8">
        <v>45</v>
      </c>
      <c r="AA609" s="8">
        <v>389</v>
      </c>
      <c r="AB609" s="8">
        <v>2.2399999999999998E-3</v>
      </c>
      <c r="AC609" s="8">
        <v>87.2</v>
      </c>
      <c r="AD609" s="8">
        <v>4.0830000000000002</v>
      </c>
      <c r="AE609" s="8">
        <v>2.6604800000000002</v>
      </c>
      <c r="AF609" s="8">
        <v>0.86499999999999999</v>
      </c>
      <c r="AG609" s="8">
        <v>15.26</v>
      </c>
      <c r="AH609" s="8">
        <v>3.0392399999999999</v>
      </c>
      <c r="AI609" s="8">
        <v>1.488</v>
      </c>
      <c r="AJ609" s="8">
        <v>0.88600000000000001</v>
      </c>
      <c r="AK609" s="8">
        <v>1.1970000000000001</v>
      </c>
      <c r="AL609" s="11">
        <v>4.9800000000000004</v>
      </c>
      <c r="AM609" s="8">
        <v>0.39800000000000002</v>
      </c>
      <c r="AN609" s="8">
        <v>0.64200000000000002</v>
      </c>
      <c r="AO609" s="8">
        <v>5.2309999999999999</v>
      </c>
      <c r="AP609" s="8">
        <v>85</v>
      </c>
      <c r="AQ609" s="8">
        <v>0.193</v>
      </c>
      <c r="AR609" s="8">
        <v>0.89100000000000001</v>
      </c>
      <c r="AS609" s="8">
        <v>0.20599999999999999</v>
      </c>
      <c r="AT609" s="11"/>
      <c r="AU609" s="8">
        <v>2.093</v>
      </c>
      <c r="AV609" s="8">
        <v>73.39</v>
      </c>
      <c r="AW609" s="8"/>
      <c r="AX609" s="8">
        <v>0.58399999999999996</v>
      </c>
      <c r="AY609" s="8">
        <v>3.5999999999999997E-2</v>
      </c>
      <c r="AZ609" s="8"/>
      <c r="BA609" s="8">
        <v>1.26E-2</v>
      </c>
      <c r="BB609" s="8">
        <v>286</v>
      </c>
      <c r="BC609" s="8">
        <v>25.577999999999999</v>
      </c>
      <c r="BD609" s="8">
        <v>2.516</v>
      </c>
      <c r="BE609" s="8">
        <v>71.099999999999994</v>
      </c>
      <c r="BF609" s="8">
        <v>48.427999999999997</v>
      </c>
      <c r="BG609" s="8"/>
      <c r="BH609" s="8"/>
      <c r="BI609" s="8"/>
      <c r="BJ609" s="8"/>
      <c r="BK609" s="8"/>
      <c r="BL609" s="8"/>
      <c r="BM609" s="8"/>
      <c r="BN609" s="8">
        <v>1.800611216651524</v>
      </c>
      <c r="BO609" s="8">
        <v>4.1838006230529592</v>
      </c>
    </row>
    <row r="610" spans="1:67">
      <c r="A610" s="8" t="s">
        <v>27</v>
      </c>
      <c r="B610" s="8" t="s">
        <v>957</v>
      </c>
      <c r="C610" s="8" t="s">
        <v>10</v>
      </c>
      <c r="D610" s="8" t="s">
        <v>958</v>
      </c>
      <c r="E610" s="8">
        <v>-35.090000000000003</v>
      </c>
      <c r="F610" s="8">
        <v>53.19</v>
      </c>
      <c r="G610" s="8">
        <v>50.8444</v>
      </c>
      <c r="H610" s="8">
        <v>0.99462799999999996</v>
      </c>
      <c r="I610" s="8">
        <v>9.3170400000000004</v>
      </c>
      <c r="J610" s="8">
        <v>8.3289500000000007</v>
      </c>
      <c r="K610" s="8">
        <v>14.941800000000001</v>
      </c>
      <c r="L610" s="8">
        <v>12.9329</v>
      </c>
      <c r="M610" s="8">
        <v>2.0931099999999998</v>
      </c>
      <c r="N610" s="8">
        <v>2.99238E-2</v>
      </c>
      <c r="O610" s="8">
        <v>9.9746000000000001E-2</v>
      </c>
      <c r="P610" s="8" t="s">
        <v>19</v>
      </c>
      <c r="Q610" s="9">
        <v>61.672703488192717</v>
      </c>
      <c r="R610" s="10">
        <v>1350.7024191179123</v>
      </c>
      <c r="S610" s="10">
        <v>1.0562921457536449</v>
      </c>
      <c r="T610" s="8">
        <v>1548.8113280868531</v>
      </c>
      <c r="U610" s="8">
        <v>0.81729158862441931</v>
      </c>
      <c r="V610" s="8">
        <f t="shared" si="9"/>
        <v>5962.79486</v>
      </c>
      <c r="W610" s="8">
        <v>3.8021501500000001</v>
      </c>
      <c r="X610" s="8">
        <v>0.19087697000000001</v>
      </c>
      <c r="Y610" s="8">
        <v>3.7292964749999999</v>
      </c>
      <c r="Z610" s="8">
        <v>45.24892354</v>
      </c>
      <c r="AA610" s="8">
        <v>414.4148998</v>
      </c>
      <c r="AB610" s="8">
        <v>4.9256370000000001E-3</v>
      </c>
      <c r="AC610" s="8">
        <v>94.425072940000007</v>
      </c>
      <c r="AD610" s="8">
        <v>4.0142427820000002</v>
      </c>
      <c r="AE610" s="8">
        <v>2.7494429189999998</v>
      </c>
      <c r="AF610" s="8">
        <v>0.85083214299999999</v>
      </c>
      <c r="AG610" s="8">
        <v>16.546542680000002</v>
      </c>
      <c r="AH610" s="8">
        <v>3.0482865700000001</v>
      </c>
      <c r="AI610" s="8">
        <v>1.321501499</v>
      </c>
      <c r="AJ610" s="8">
        <v>0.91852983600000004</v>
      </c>
      <c r="AK610" s="8">
        <v>0.95139745099999995</v>
      </c>
      <c r="AL610" s="11">
        <v>4.9922553089999999</v>
      </c>
      <c r="AM610" s="8">
        <v>0.39747297300000001</v>
      </c>
      <c r="AN610" s="8">
        <v>0.61594381899999995</v>
      </c>
      <c r="AO610" s="8">
        <v>4.4534791709999997</v>
      </c>
      <c r="AP610" s="8">
        <v>112.31606619999999</v>
      </c>
      <c r="AQ610" s="8">
        <v>0.16960836400000001</v>
      </c>
      <c r="AR610" s="8">
        <v>0.740095159</v>
      </c>
      <c r="AS610" s="8">
        <v>0.32219289699999998</v>
      </c>
      <c r="AT610" s="11">
        <v>43.4</v>
      </c>
      <c r="AU610" s="8">
        <v>2.0666552629999999</v>
      </c>
      <c r="AV610" s="8">
        <v>60.955985400000003</v>
      </c>
      <c r="AW610" s="8">
        <v>3.5888240000000002E-2</v>
      </c>
      <c r="AX610" s="8">
        <v>0.58885158900000001</v>
      </c>
      <c r="AY610" s="8">
        <v>3.4213921000000001E-2</v>
      </c>
      <c r="AZ610" s="8">
        <v>0.95794114273789654</v>
      </c>
      <c r="BA610" s="8" t="s">
        <v>19</v>
      </c>
      <c r="BB610" s="8">
        <v>299.30273640000001</v>
      </c>
      <c r="BC610" s="8">
        <v>23.47476979</v>
      </c>
      <c r="BD610" s="8">
        <v>2.6357266109999999</v>
      </c>
      <c r="BE610" s="8">
        <v>90.812695540000007</v>
      </c>
      <c r="BF610" s="8">
        <v>39.137648470000002</v>
      </c>
      <c r="BG610" s="8"/>
      <c r="BH610" s="8"/>
      <c r="BI610" s="8"/>
      <c r="BJ610" s="8"/>
      <c r="BK610" s="8"/>
      <c r="BL610" s="8"/>
      <c r="BM610" s="8">
        <v>6.8963764147465447</v>
      </c>
      <c r="BN610" s="8">
        <v>2.4126404276020623</v>
      </c>
      <c r="BO610" s="8">
        <v>6.1728846571963087</v>
      </c>
    </row>
    <row r="611" spans="1:67">
      <c r="A611" s="8" t="s">
        <v>27</v>
      </c>
      <c r="B611" s="8" t="s">
        <v>959</v>
      </c>
      <c r="C611" s="8" t="s">
        <v>10</v>
      </c>
      <c r="D611" s="8" t="s">
        <v>738</v>
      </c>
      <c r="E611" s="8">
        <v>-33.619999999999997</v>
      </c>
      <c r="F611" s="8">
        <v>36.46</v>
      </c>
      <c r="G611" s="8">
        <v>50.750399999999999</v>
      </c>
      <c r="H611" s="8">
        <v>0.99375800000000003</v>
      </c>
      <c r="I611" s="8">
        <v>9.2988099999999996</v>
      </c>
      <c r="J611" s="8">
        <v>8.3113499999999991</v>
      </c>
      <c r="K611" s="8">
        <v>15.1173</v>
      </c>
      <c r="L611" s="8">
        <v>12.6357</v>
      </c>
      <c r="M611" s="8">
        <v>2.0912799999999998</v>
      </c>
      <c r="N611" s="8">
        <v>0.119591</v>
      </c>
      <c r="O611" s="8">
        <v>0.12955700000000001</v>
      </c>
      <c r="P611" s="8" t="s">
        <v>19</v>
      </c>
      <c r="Q611" s="9">
        <v>61.668997050196126</v>
      </c>
      <c r="R611" s="10">
        <v>1349.9578431743059</v>
      </c>
      <c r="S611" s="10">
        <v>1.0741018964658553</v>
      </c>
      <c r="T611" s="8">
        <v>1510.4949964085934</v>
      </c>
      <c r="U611" s="8">
        <v>0.80401671575918232</v>
      </c>
      <c r="V611" s="8">
        <f t="shared" si="9"/>
        <v>5957.5792099999999</v>
      </c>
      <c r="W611" s="8">
        <v>37.560902280000001</v>
      </c>
      <c r="X611" s="8">
        <v>0.22957185599999999</v>
      </c>
      <c r="Y611" s="8">
        <v>9.5966426259999995</v>
      </c>
      <c r="Z611" s="8">
        <v>45.225836289999997</v>
      </c>
      <c r="AA611" s="8">
        <v>350.90261459999999</v>
      </c>
      <c r="AB611" s="8">
        <v>3.6311146000000002E-2</v>
      </c>
      <c r="AC611" s="8">
        <v>82.735055459999998</v>
      </c>
      <c r="AD611" s="8">
        <v>3.685294013</v>
      </c>
      <c r="AE611" s="8">
        <v>2.4328728549999998</v>
      </c>
      <c r="AF611" s="8">
        <v>0.8057124</v>
      </c>
      <c r="AG611" s="8">
        <v>16.419243829999999</v>
      </c>
      <c r="AH611" s="8">
        <v>3.0025515070000002</v>
      </c>
      <c r="AI611" s="8">
        <v>1.323465157</v>
      </c>
      <c r="AJ611" s="8">
        <v>0.81028616799999997</v>
      </c>
      <c r="AK611" s="8">
        <v>4.324991464</v>
      </c>
      <c r="AL611" s="11">
        <v>4.4923547519999998</v>
      </c>
      <c r="AM611" s="8">
        <v>0.35290079699999999</v>
      </c>
      <c r="AN611" s="8">
        <v>6.0111697739999999</v>
      </c>
      <c r="AO611" s="8">
        <v>6.860154112</v>
      </c>
      <c r="AP611" s="8">
        <v>106.78256810000001</v>
      </c>
      <c r="AQ611" s="8">
        <v>0.32702416899999998</v>
      </c>
      <c r="AR611" s="8">
        <v>1.362188626</v>
      </c>
      <c r="AS611" s="8">
        <v>3.506967044</v>
      </c>
      <c r="AT611" s="11">
        <v>42.7</v>
      </c>
      <c r="AU611" s="8">
        <v>2.1929137949999999</v>
      </c>
      <c r="AV611" s="8">
        <v>79.520766660000007</v>
      </c>
      <c r="AW611" s="8">
        <v>0.35463054900000002</v>
      </c>
      <c r="AX611" s="8">
        <v>0.54195269499999998</v>
      </c>
      <c r="AY611" s="8">
        <v>0.39214816699999999</v>
      </c>
      <c r="AZ611" s="8">
        <v>0.95698139949916528</v>
      </c>
      <c r="BA611" s="8">
        <v>0.12600086199999999</v>
      </c>
      <c r="BB611" s="8">
        <v>282.81962850000002</v>
      </c>
      <c r="BC611" s="8">
        <v>21.883038450000001</v>
      </c>
      <c r="BD611" s="8">
        <v>2.451753122</v>
      </c>
      <c r="BE611" s="8">
        <v>92.888663500000007</v>
      </c>
      <c r="BF611" s="8">
        <v>42.727633089999998</v>
      </c>
      <c r="BG611" s="8"/>
      <c r="BH611" s="8"/>
      <c r="BI611" s="8"/>
      <c r="BJ611" s="8"/>
      <c r="BK611" s="8"/>
      <c r="BL611" s="8"/>
      <c r="BM611" s="8">
        <v>6.623410503512881</v>
      </c>
      <c r="BN611" s="8">
        <v>1.9363360307305055</v>
      </c>
      <c r="BO611" s="8">
        <v>6.2485179577628083</v>
      </c>
    </row>
    <row r="612" spans="1:67">
      <c r="A612" s="8" t="s">
        <v>12</v>
      </c>
      <c r="B612" s="8" t="s">
        <v>960</v>
      </c>
      <c r="C612" s="8" t="s">
        <v>10</v>
      </c>
      <c r="D612" s="8" t="s">
        <v>517</v>
      </c>
      <c r="E612" s="8">
        <v>-29.595500000000001</v>
      </c>
      <c r="F612" s="8">
        <v>40.258000000000003</v>
      </c>
      <c r="G612" s="8">
        <v>50.770299999999999</v>
      </c>
      <c r="H612" s="8">
        <v>0.99257700000000004</v>
      </c>
      <c r="I612" s="8">
        <v>9.38978</v>
      </c>
      <c r="J612" s="8">
        <v>9.1416400000000007</v>
      </c>
      <c r="K612" s="8">
        <v>15.106999999999999</v>
      </c>
      <c r="L612" s="8">
        <v>11.901</v>
      </c>
      <c r="M612" s="8">
        <v>1.97523</v>
      </c>
      <c r="N612" s="8">
        <v>0.11910900000000001</v>
      </c>
      <c r="O612" s="8">
        <v>8.4369100000000002E-2</v>
      </c>
      <c r="P612" s="8">
        <v>0.138961</v>
      </c>
      <c r="Q612" s="9">
        <v>63.668495382347167</v>
      </c>
      <c r="R612" s="10">
        <v>1351.2071316753468</v>
      </c>
      <c r="S612" s="10">
        <v>1.0756443841550258</v>
      </c>
      <c r="T612" s="8">
        <v>1497.8130587834205</v>
      </c>
      <c r="U612" s="8">
        <v>0.81619077630791104</v>
      </c>
      <c r="V612" s="8">
        <f t="shared" si="9"/>
        <v>5950.4991150000005</v>
      </c>
      <c r="W612" s="8">
        <v>34.783999999999999</v>
      </c>
      <c r="X612" s="8"/>
      <c r="Y612" s="8">
        <v>8.7189999999999994</v>
      </c>
      <c r="Z612" s="8"/>
      <c r="AA612" s="8"/>
      <c r="AB612" s="8">
        <v>3.4750000000000003E-2</v>
      </c>
      <c r="AC612" s="8"/>
      <c r="AD612" s="8">
        <v>3.7120000000000002</v>
      </c>
      <c r="AE612" s="8">
        <v>2.4950399999999999</v>
      </c>
      <c r="AF612" s="8">
        <v>0.80300000000000005</v>
      </c>
      <c r="AG612" s="8"/>
      <c r="AH612" s="8">
        <v>2.8151099999999998</v>
      </c>
      <c r="AI612" s="8">
        <v>1.5129999999999999</v>
      </c>
      <c r="AJ612" s="8">
        <v>0.82599999999999996</v>
      </c>
      <c r="AK612" s="8">
        <v>3.5659999999999998</v>
      </c>
      <c r="AL612" s="11"/>
      <c r="AM612" s="8">
        <v>0.371</v>
      </c>
      <c r="AN612" s="8">
        <v>5.0659999999999998</v>
      </c>
      <c r="AO612" s="8">
        <v>6.63</v>
      </c>
      <c r="AP612" s="8"/>
      <c r="AQ612" s="8">
        <v>0.30399999999999999</v>
      </c>
      <c r="AR612" s="8">
        <v>1.34</v>
      </c>
      <c r="AS612" s="8">
        <v>2.8780000000000001</v>
      </c>
      <c r="AT612" s="11"/>
      <c r="AU612" s="8">
        <v>2.1309999999999998</v>
      </c>
      <c r="AV612" s="8">
        <v>80.295000000000002</v>
      </c>
      <c r="AW612" s="8">
        <v>0.28599999999999998</v>
      </c>
      <c r="AX612" s="8">
        <v>0.56200000000000006</v>
      </c>
      <c r="AY612" s="8">
        <v>0.35099999999999998</v>
      </c>
      <c r="AZ612" s="8"/>
      <c r="BA612" s="8">
        <v>9.2999999999999999E-2</v>
      </c>
      <c r="BB612" s="8"/>
      <c r="BC612" s="8">
        <v>23.704000000000001</v>
      </c>
      <c r="BD612" s="8">
        <v>2.3959999999999999</v>
      </c>
      <c r="BE612" s="8"/>
      <c r="BF612" s="8">
        <v>55.2</v>
      </c>
      <c r="BG612" s="8"/>
      <c r="BH612" s="8"/>
      <c r="BI612" s="8"/>
      <c r="BJ612" s="8"/>
      <c r="BK612" s="8"/>
      <c r="BL612" s="8"/>
      <c r="BM612" s="8"/>
      <c r="BN612" s="8"/>
      <c r="BO612" s="8">
        <v>6.8661666008685351</v>
      </c>
    </row>
    <row r="613" spans="1:67">
      <c r="A613" s="8" t="s">
        <v>34</v>
      </c>
      <c r="B613" s="8" t="s">
        <v>961</v>
      </c>
      <c r="C613" s="8" t="s">
        <v>10</v>
      </c>
      <c r="D613" s="8" t="s">
        <v>248</v>
      </c>
      <c r="E613" s="8">
        <v>-13.398</v>
      </c>
      <c r="F613" s="8">
        <v>-47.106999999999999</v>
      </c>
      <c r="G613" s="8">
        <v>48.537399999999998</v>
      </c>
      <c r="H613" s="8">
        <v>0.99117200000000005</v>
      </c>
      <c r="I613" s="8">
        <v>10.202</v>
      </c>
      <c r="J613" s="8">
        <v>9.3308800000000005</v>
      </c>
      <c r="K613" s="8">
        <v>16.056899999999999</v>
      </c>
      <c r="L613" s="8">
        <v>11.860200000000001</v>
      </c>
      <c r="M613" s="8">
        <v>2.4084699999999999</v>
      </c>
      <c r="N613" s="8">
        <v>4.9698699999999998E-2</v>
      </c>
      <c r="O613" s="8">
        <v>6.9578200000000007E-2</v>
      </c>
      <c r="P613" s="8">
        <v>0.21867400000000001</v>
      </c>
      <c r="Q613" s="9">
        <v>62.211433437895771</v>
      </c>
      <c r="R613" s="10">
        <v>1398.0454284966811</v>
      </c>
      <c r="S613" s="10">
        <v>1.67050113585718</v>
      </c>
      <c r="T613" s="8">
        <v>1613.8677543563804</v>
      </c>
      <c r="U613" s="8">
        <v>0.85141917985706872</v>
      </c>
      <c r="V613" s="8">
        <f t="shared" si="9"/>
        <v>5942.0761400000001</v>
      </c>
      <c r="W613" s="8">
        <v>7.28</v>
      </c>
      <c r="X613" s="8"/>
      <c r="Y613" s="8">
        <v>7.23</v>
      </c>
      <c r="Z613" s="8"/>
      <c r="AA613" s="8"/>
      <c r="AB613" s="8"/>
      <c r="AC613" s="8"/>
      <c r="AD613" s="8">
        <v>4.0999999999999996</v>
      </c>
      <c r="AE613" s="8">
        <v>2.74</v>
      </c>
      <c r="AF613" s="8">
        <v>1.03</v>
      </c>
      <c r="AG613" s="8"/>
      <c r="AH613" s="8">
        <v>3.77</v>
      </c>
      <c r="AI613" s="8"/>
      <c r="AJ613" s="8"/>
      <c r="AK613" s="8">
        <v>2.48</v>
      </c>
      <c r="AL613" s="11"/>
      <c r="AM613" s="8"/>
      <c r="AN613" s="8">
        <v>1.0900000000000001</v>
      </c>
      <c r="AO613" s="8">
        <v>7.3</v>
      </c>
      <c r="AP613" s="8">
        <v>135</v>
      </c>
      <c r="AQ613" s="8"/>
      <c r="AR613" s="8"/>
      <c r="AS613" s="8">
        <v>0.52</v>
      </c>
      <c r="AT613" s="11">
        <v>44</v>
      </c>
      <c r="AU613" s="8">
        <v>2.5499999999999998</v>
      </c>
      <c r="AV613" s="8">
        <v>104</v>
      </c>
      <c r="AW613" s="8">
        <v>7.0000000000000007E-2</v>
      </c>
      <c r="AX613" s="8"/>
      <c r="AY613" s="8">
        <v>0.12</v>
      </c>
      <c r="AZ613" s="8"/>
      <c r="BA613" s="8"/>
      <c r="BB613" s="8"/>
      <c r="BC613" s="8">
        <v>26</v>
      </c>
      <c r="BD613" s="8">
        <v>2.66</v>
      </c>
      <c r="BE613" s="8"/>
      <c r="BF613" s="8">
        <v>64</v>
      </c>
      <c r="BG613" s="8"/>
      <c r="BH613" s="8"/>
      <c r="BI613" s="8"/>
      <c r="BJ613" s="8"/>
      <c r="BK613" s="8"/>
      <c r="BL613" s="8"/>
      <c r="BM613" s="8"/>
      <c r="BN613" s="8"/>
      <c r="BO613" s="8">
        <v>6.6788990825688073</v>
      </c>
    </row>
    <row r="614" spans="1:67">
      <c r="A614" s="8" t="s">
        <v>667</v>
      </c>
      <c r="B614" s="8" t="s">
        <v>962</v>
      </c>
      <c r="C614" s="8" t="s">
        <v>10</v>
      </c>
      <c r="D614" s="8" t="s">
        <v>832</v>
      </c>
      <c r="E614" s="8">
        <v>65.55</v>
      </c>
      <c r="F614" s="8">
        <v>-18.97</v>
      </c>
      <c r="G614" s="8">
        <v>50.147100000000002</v>
      </c>
      <c r="H614" s="8">
        <v>0.99104899999999996</v>
      </c>
      <c r="I614" s="8">
        <v>9.4149700000000003</v>
      </c>
      <c r="J614" s="8">
        <v>8.6221300000000003</v>
      </c>
      <c r="K614" s="8">
        <v>15.4604</v>
      </c>
      <c r="L614" s="8">
        <v>12.1899</v>
      </c>
      <c r="M614" s="8">
        <v>2.4776199999999999</v>
      </c>
      <c r="N614" s="8">
        <v>9.9104899999999996E-2</v>
      </c>
      <c r="O614" s="8">
        <v>8.9194399999999993E-2</v>
      </c>
      <c r="P614" s="8">
        <v>0.15856799999999999</v>
      </c>
      <c r="Q614" s="9">
        <v>62.241652270456996</v>
      </c>
      <c r="R614" s="10">
        <v>1357.0606118245969</v>
      </c>
      <c r="S614" s="10">
        <v>1.2523916676941875</v>
      </c>
      <c r="T614" s="8">
        <v>1507.1566089140297</v>
      </c>
      <c r="U614" s="8">
        <v>0.8134553005082894</v>
      </c>
      <c r="V614" s="8">
        <f t="shared" si="9"/>
        <v>5941.3387549999998</v>
      </c>
      <c r="W614" s="8">
        <v>15.5</v>
      </c>
      <c r="X614" s="8"/>
      <c r="Y614" s="8">
        <v>6.2</v>
      </c>
      <c r="Z614" s="8"/>
      <c r="AA614" s="8"/>
      <c r="AB614" s="8"/>
      <c r="AC614" s="8"/>
      <c r="AD614" s="8">
        <v>3.3</v>
      </c>
      <c r="AE614" s="8">
        <v>2.2000000000000002</v>
      </c>
      <c r="AF614" s="8">
        <v>0.8</v>
      </c>
      <c r="AG614" s="8"/>
      <c r="AH614" s="8">
        <v>2.2999999999999998</v>
      </c>
      <c r="AI614" s="8">
        <v>1.1100000000000001</v>
      </c>
      <c r="AJ614" s="8">
        <v>0.71</v>
      </c>
      <c r="AK614" s="8">
        <v>2.4</v>
      </c>
      <c r="AL614" s="11"/>
      <c r="AM614" s="8">
        <v>0.28000000000000003</v>
      </c>
      <c r="AN614" s="8">
        <v>1.9</v>
      </c>
      <c r="AO614" s="8">
        <v>5.4</v>
      </c>
      <c r="AP614" s="8"/>
      <c r="AQ614" s="8"/>
      <c r="AR614" s="8">
        <v>1</v>
      </c>
      <c r="AS614" s="8">
        <v>1.7</v>
      </c>
      <c r="AT614" s="11"/>
      <c r="AU614" s="8">
        <v>1.8</v>
      </c>
      <c r="AV614" s="8">
        <v>80.400000000000006</v>
      </c>
      <c r="AW614" s="8"/>
      <c r="AX614" s="8">
        <v>0.46</v>
      </c>
      <c r="AY614" s="8"/>
      <c r="AZ614" s="8"/>
      <c r="BA614" s="8"/>
      <c r="BB614" s="8"/>
      <c r="BC614" s="8">
        <v>19.3</v>
      </c>
      <c r="BD614" s="8">
        <v>1.7</v>
      </c>
      <c r="BE614" s="8"/>
      <c r="BF614" s="8">
        <v>49.5</v>
      </c>
      <c r="BG614" s="8"/>
      <c r="BH614" s="8"/>
      <c r="BI614" s="8"/>
      <c r="BJ614" s="8"/>
      <c r="BK614" s="8"/>
      <c r="BL614" s="8"/>
      <c r="BM614" s="8"/>
      <c r="BN614" s="8"/>
      <c r="BO614" s="8">
        <v>8.1578947368421062</v>
      </c>
    </row>
    <row r="615" spans="1:67">
      <c r="A615" s="8" t="s">
        <v>27</v>
      </c>
      <c r="B615" s="8" t="s">
        <v>963</v>
      </c>
      <c r="C615" s="8" t="s">
        <v>10</v>
      </c>
      <c r="D615" s="8" t="s">
        <v>738</v>
      </c>
      <c r="E615" s="8">
        <v>-33.68</v>
      </c>
      <c r="F615" s="8">
        <v>36.450000000000003</v>
      </c>
      <c r="G615" s="8">
        <v>50.990099999999998</v>
      </c>
      <c r="H615" s="8">
        <v>0.98757899999999998</v>
      </c>
      <c r="I615" s="8">
        <v>8.5675899999999992</v>
      </c>
      <c r="J615" s="8">
        <v>8.1694600000000008</v>
      </c>
      <c r="K615" s="8">
        <v>15.229699999999999</v>
      </c>
      <c r="L615" s="8">
        <v>13.1432</v>
      </c>
      <c r="M615" s="8">
        <v>2.0685799999999999</v>
      </c>
      <c r="N615" s="8">
        <v>0.15010599999999999</v>
      </c>
      <c r="O615" s="8">
        <v>0.110078</v>
      </c>
      <c r="P615" s="8" t="s">
        <v>19</v>
      </c>
      <c r="Q615" s="9">
        <v>63.185963865345961</v>
      </c>
      <c r="R615" s="10">
        <v>1318.9449972657285</v>
      </c>
      <c r="S615" s="10">
        <v>0.8839767242209815</v>
      </c>
      <c r="T615" s="8">
        <v>1412.4239499072853</v>
      </c>
      <c r="U615" s="8">
        <v>0.78957601934338228</v>
      </c>
      <c r="V615" s="8">
        <f t="shared" si="9"/>
        <v>5920.5361050000001</v>
      </c>
      <c r="W615" s="8">
        <v>47.081831800000003</v>
      </c>
      <c r="X615" s="8">
        <v>0.30113622099999998</v>
      </c>
      <c r="Y615" s="8">
        <v>10.76310988</v>
      </c>
      <c r="Z615" s="8">
        <v>43.779932770000002</v>
      </c>
      <c r="AA615" s="8">
        <v>395.98282769999997</v>
      </c>
      <c r="AB615" s="8">
        <v>4.5204511000000003E-2</v>
      </c>
      <c r="AC615" s="8">
        <v>89.927861289999996</v>
      </c>
      <c r="AD615" s="8">
        <v>3.4826901939999999</v>
      </c>
      <c r="AE615" s="8">
        <v>2.1594788089999999</v>
      </c>
      <c r="AF615" s="8">
        <v>0.83626702600000002</v>
      </c>
      <c r="AG615" s="8">
        <v>15.552860340000001</v>
      </c>
      <c r="AH615" s="8">
        <v>2.8299908189999998</v>
      </c>
      <c r="AI615" s="8">
        <v>1.353602996</v>
      </c>
      <c r="AJ615" s="8">
        <v>0.76291433500000005</v>
      </c>
      <c r="AK615" s="8">
        <v>4.8623760970000003</v>
      </c>
      <c r="AL615" s="11">
        <v>3.9724792010000001</v>
      </c>
      <c r="AM615" s="8">
        <v>0.30684381199999999</v>
      </c>
      <c r="AN615" s="8">
        <v>6.9305169680000001</v>
      </c>
      <c r="AO615" s="8">
        <v>7.3410271610000004</v>
      </c>
      <c r="AP615" s="8">
        <v>109.0015992</v>
      </c>
      <c r="AQ615" s="8">
        <v>0.38218671300000001</v>
      </c>
      <c r="AR615" s="8">
        <v>1.5040888889999999</v>
      </c>
      <c r="AS615" s="8">
        <v>4.1263258110000001</v>
      </c>
      <c r="AT615" s="11">
        <v>39.6</v>
      </c>
      <c r="AU615" s="8">
        <v>2.271111039</v>
      </c>
      <c r="AV615" s="8">
        <v>104.3998271</v>
      </c>
      <c r="AW615" s="8">
        <v>0.39489718299999998</v>
      </c>
      <c r="AX615" s="8">
        <v>0.51062521500000002</v>
      </c>
      <c r="AY615" s="8">
        <v>0.47002933499999999</v>
      </c>
      <c r="AZ615" s="8">
        <v>0.94939382103505854</v>
      </c>
      <c r="BA615" s="8">
        <v>0.146795013</v>
      </c>
      <c r="BB615" s="8">
        <v>261.02264459999998</v>
      </c>
      <c r="BC615" s="8">
        <v>18.438018400000001</v>
      </c>
      <c r="BD615" s="8">
        <v>2.085646712</v>
      </c>
      <c r="BE615" s="8">
        <v>86.852744009999995</v>
      </c>
      <c r="BF615" s="8">
        <v>47.031225399999997</v>
      </c>
      <c r="BG615" s="8"/>
      <c r="BH615" s="8"/>
      <c r="BI615" s="8"/>
      <c r="BJ615" s="8"/>
      <c r="BK615" s="8"/>
      <c r="BL615" s="8"/>
      <c r="BM615" s="8">
        <v>6.5914809242424237</v>
      </c>
      <c r="BN615" s="8">
        <v>1.9120884162631238</v>
      </c>
      <c r="BO615" s="8">
        <v>6.7934083441955444</v>
      </c>
    </row>
    <row r="616" spans="1:67">
      <c r="A616" s="8" t="s">
        <v>12</v>
      </c>
      <c r="B616" s="8" t="s">
        <v>964</v>
      </c>
      <c r="C616" s="8" t="s">
        <v>10</v>
      </c>
      <c r="D616" s="8" t="s">
        <v>738</v>
      </c>
      <c r="E616" s="8">
        <v>-33.682000000000002</v>
      </c>
      <c r="F616" s="8">
        <v>36.451999999999998</v>
      </c>
      <c r="G616" s="8">
        <v>50.990099999999998</v>
      </c>
      <c r="H616" s="8">
        <v>0.98757899999999998</v>
      </c>
      <c r="I616" s="8">
        <v>8.5675899999999992</v>
      </c>
      <c r="J616" s="8">
        <v>8.1694600000000008</v>
      </c>
      <c r="K616" s="8">
        <v>15.229699999999999</v>
      </c>
      <c r="L616" s="8">
        <v>13.1432</v>
      </c>
      <c r="M616" s="8">
        <v>2.0685799999999999</v>
      </c>
      <c r="N616" s="8">
        <v>0.15010599999999999</v>
      </c>
      <c r="O616" s="8">
        <v>0.110078</v>
      </c>
      <c r="P616" s="8" t="s">
        <v>19</v>
      </c>
      <c r="Q616" s="9">
        <v>63.185963865345961</v>
      </c>
      <c r="R616" s="10">
        <v>1318.9449972657285</v>
      </c>
      <c r="S616" s="10">
        <v>0.8839767242209815</v>
      </c>
      <c r="T616" s="8">
        <v>1412.4239499072853</v>
      </c>
      <c r="U616" s="8">
        <v>0.78957601934338228</v>
      </c>
      <c r="V616" s="8">
        <f t="shared" si="9"/>
        <v>5920.5361050000001</v>
      </c>
      <c r="W616" s="8">
        <v>45.78</v>
      </c>
      <c r="X616" s="8">
        <v>0.34799999999999998</v>
      </c>
      <c r="Y616" s="8">
        <v>10.595000000000001</v>
      </c>
      <c r="Z616" s="8">
        <v>41.353000000000002</v>
      </c>
      <c r="AA616" s="8">
        <v>396.90199999999999</v>
      </c>
      <c r="AB616" s="8">
        <v>4.7E-2</v>
      </c>
      <c r="AC616" s="8">
        <v>77.325000000000003</v>
      </c>
      <c r="AD616" s="8">
        <v>3.5390000000000001</v>
      </c>
      <c r="AE616" s="8">
        <v>2.173</v>
      </c>
      <c r="AF616" s="8">
        <v>0.80700000000000005</v>
      </c>
      <c r="AG616" s="8">
        <v>13.78</v>
      </c>
      <c r="AH616" s="8">
        <v>3.044</v>
      </c>
      <c r="AI616" s="8">
        <v>1.409</v>
      </c>
      <c r="AJ616" s="8">
        <v>0.76700000000000002</v>
      </c>
      <c r="AK616" s="8">
        <v>4.633</v>
      </c>
      <c r="AL616" s="11">
        <v>4.4180000000000001</v>
      </c>
      <c r="AM616" s="8">
        <v>0.32900000000000001</v>
      </c>
      <c r="AN616" s="8">
        <v>7.6230000000000002</v>
      </c>
      <c r="AO616" s="8">
        <v>7.3860000000000001</v>
      </c>
      <c r="AP616" s="8">
        <v>107.6</v>
      </c>
      <c r="AQ616" s="8">
        <v>0.35599999999999998</v>
      </c>
      <c r="AR616" s="8">
        <v>1.5209999999999999</v>
      </c>
      <c r="AS616" s="8">
        <v>3.9039999999999999</v>
      </c>
      <c r="AT616" s="11">
        <v>38.844999999999999</v>
      </c>
      <c r="AU616" s="8">
        <v>2.1749999999999998</v>
      </c>
      <c r="AV616" s="8">
        <v>106.46899999999999</v>
      </c>
      <c r="AW616" s="8">
        <v>0.42699999999999999</v>
      </c>
      <c r="AX616" s="8">
        <v>0.53500000000000003</v>
      </c>
      <c r="AY616" s="8">
        <v>0.504</v>
      </c>
      <c r="AZ616" s="8">
        <v>0.88300000000000001</v>
      </c>
      <c r="BA616" s="8">
        <v>0.15</v>
      </c>
      <c r="BB616" s="8">
        <v>242.602</v>
      </c>
      <c r="BC616" s="8">
        <v>21.61</v>
      </c>
      <c r="BD616" s="8">
        <v>2.121</v>
      </c>
      <c r="BE616" s="8">
        <v>65.073999999999998</v>
      </c>
      <c r="BF616" s="8">
        <v>52.081000000000003</v>
      </c>
      <c r="BG616" s="8"/>
      <c r="BH616" s="8"/>
      <c r="BI616" s="8"/>
      <c r="BJ616" s="8"/>
      <c r="BK616" s="8"/>
      <c r="BL616" s="8"/>
      <c r="BM616" s="8">
        <v>6.2453855065001935</v>
      </c>
      <c r="BN616" s="8">
        <v>1.4847065148518652</v>
      </c>
      <c r="BO616" s="8">
        <v>6.0055096418732781</v>
      </c>
    </row>
    <row r="617" spans="1:67">
      <c r="A617" s="8" t="s">
        <v>264</v>
      </c>
      <c r="B617" s="8" t="s">
        <v>965</v>
      </c>
      <c r="C617" s="8" t="s">
        <v>10</v>
      </c>
      <c r="D617" s="8" t="s">
        <v>263</v>
      </c>
      <c r="E617" s="8">
        <v>-82.427300000000002</v>
      </c>
      <c r="F617" s="8">
        <v>-43.872999999999998</v>
      </c>
      <c r="G617" s="8">
        <v>48.556600000000003</v>
      </c>
      <c r="H617" s="8">
        <v>0.98616599999999999</v>
      </c>
      <c r="I617" s="8">
        <v>9.5565700000000007</v>
      </c>
      <c r="J617" s="8">
        <v>9.2460299999999993</v>
      </c>
      <c r="K617" s="8">
        <v>16.4849</v>
      </c>
      <c r="L617" s="8">
        <v>10.698600000000001</v>
      </c>
      <c r="M617" s="8">
        <v>2.8048600000000001</v>
      </c>
      <c r="N617" s="8">
        <v>0.45078200000000002</v>
      </c>
      <c r="O617" s="8">
        <v>0.168292</v>
      </c>
      <c r="P617" s="8">
        <v>0.17229900000000001</v>
      </c>
      <c r="Q617" s="9">
        <v>63.523740063903688</v>
      </c>
      <c r="R617" s="10">
        <v>1368.6858251733897</v>
      </c>
      <c r="S617" s="10">
        <v>1.5851254917291187</v>
      </c>
      <c r="T617" s="8">
        <v>1397.5944141200175</v>
      </c>
      <c r="U617" s="8">
        <v>0.79993165454879955</v>
      </c>
      <c r="V617" s="8">
        <f t="shared" si="9"/>
        <v>5912.0651699999999</v>
      </c>
      <c r="W617" s="8">
        <v>115</v>
      </c>
      <c r="X617" s="8"/>
      <c r="Y617" s="8">
        <v>16.48</v>
      </c>
      <c r="Z617" s="8"/>
      <c r="AA617" s="8">
        <v>307</v>
      </c>
      <c r="AB617" s="8">
        <v>0.14299999999999999</v>
      </c>
      <c r="AC617" s="8">
        <v>75</v>
      </c>
      <c r="AD617" s="8">
        <v>3.93</v>
      </c>
      <c r="AE617" s="8">
        <v>2.52</v>
      </c>
      <c r="AF617" s="8">
        <v>0.87</v>
      </c>
      <c r="AG617" s="8"/>
      <c r="AH617" s="8">
        <v>3.13</v>
      </c>
      <c r="AI617" s="8">
        <v>1.93</v>
      </c>
      <c r="AJ617" s="8">
        <v>0.9</v>
      </c>
      <c r="AK617" s="8">
        <v>8.41</v>
      </c>
      <c r="AL617" s="11"/>
      <c r="AM617" s="8">
        <v>0.43</v>
      </c>
      <c r="AN617" s="8">
        <v>10.199999999999999</v>
      </c>
      <c r="AO617" s="8">
        <v>8.7100000000000009</v>
      </c>
      <c r="AP617" s="8">
        <v>164</v>
      </c>
      <c r="AQ617" s="8">
        <v>1.054</v>
      </c>
      <c r="AR617" s="8">
        <v>2.06</v>
      </c>
      <c r="AS617" s="8">
        <v>11.36</v>
      </c>
      <c r="AT617" s="11">
        <v>35</v>
      </c>
      <c r="AU617" s="8">
        <v>2.35</v>
      </c>
      <c r="AV617" s="8">
        <v>150</v>
      </c>
      <c r="AW617" s="8">
        <v>0.59499999999999997</v>
      </c>
      <c r="AX617" s="8">
        <v>0.61799999999999999</v>
      </c>
      <c r="AY617" s="8">
        <v>1.1319999999999999</v>
      </c>
      <c r="AZ617" s="8"/>
      <c r="BA617" s="8">
        <v>0.245</v>
      </c>
      <c r="BB617" s="8">
        <v>207</v>
      </c>
      <c r="BC617" s="8">
        <v>25.3</v>
      </c>
      <c r="BD617" s="8">
        <v>2.71</v>
      </c>
      <c r="BE617" s="8"/>
      <c r="BF617" s="8">
        <v>93</v>
      </c>
      <c r="BG617" s="8">
        <v>0.70355199999999996</v>
      </c>
      <c r="BH617" s="8">
        <v>0.51290000000000002</v>
      </c>
      <c r="BI617" s="8">
        <v>17.952999999999999</v>
      </c>
      <c r="BJ617" s="8">
        <v>15.523999999999999</v>
      </c>
      <c r="BK617" s="8">
        <v>38.314</v>
      </c>
      <c r="BL617" s="8" t="s">
        <v>265</v>
      </c>
      <c r="BM617" s="8">
        <v>5.9142857142857146</v>
      </c>
      <c r="BN617" s="8">
        <v>0.80645161290322576</v>
      </c>
      <c r="BO617" s="8">
        <v>11.274509803921569</v>
      </c>
    </row>
    <row r="618" spans="1:67">
      <c r="A618" s="8" t="s">
        <v>12</v>
      </c>
      <c r="B618" s="8" t="s">
        <v>966</v>
      </c>
      <c r="C618" s="8" t="s">
        <v>10</v>
      </c>
      <c r="D618" s="8" t="s">
        <v>967</v>
      </c>
      <c r="E618" s="8">
        <v>69.917000000000002</v>
      </c>
      <c r="F618" s="8">
        <v>-25.29</v>
      </c>
      <c r="G618" s="8">
        <v>49.697000000000003</v>
      </c>
      <c r="H618" s="8">
        <v>0.98246599999999995</v>
      </c>
      <c r="I618" s="8">
        <v>8.0350099999999998</v>
      </c>
      <c r="J618" s="8">
        <v>8.9133600000000008</v>
      </c>
      <c r="K618" s="8">
        <v>17.014800000000001</v>
      </c>
      <c r="L618" s="8">
        <v>12.0275</v>
      </c>
      <c r="M618" s="8">
        <v>2.5951599999999999</v>
      </c>
      <c r="N618" s="8">
        <v>0.109795</v>
      </c>
      <c r="O618" s="8">
        <v>0.110195</v>
      </c>
      <c r="P618" s="8" t="s">
        <v>19</v>
      </c>
      <c r="Q618" s="9">
        <v>66.63071287921646</v>
      </c>
      <c r="R618" s="10">
        <v>1298.8274909627678</v>
      </c>
      <c r="S618" s="10">
        <v>1.0098158225140006</v>
      </c>
      <c r="T618" s="8">
        <v>1251.0927254633857</v>
      </c>
      <c r="U618" s="8">
        <v>0.74890442297084114</v>
      </c>
      <c r="V618" s="8">
        <f t="shared" si="9"/>
        <v>5889.8836699999993</v>
      </c>
      <c r="W618" s="8">
        <v>15.223000000000001</v>
      </c>
      <c r="X618" s="8">
        <v>0.54</v>
      </c>
      <c r="Y618" s="8">
        <v>8.2279999999999998</v>
      </c>
      <c r="Z618" s="8">
        <v>40.1</v>
      </c>
      <c r="AA618" s="8">
        <v>372</v>
      </c>
      <c r="AB618" s="8">
        <v>1.465E-2</v>
      </c>
      <c r="AC618" s="8">
        <v>67.2</v>
      </c>
      <c r="AD618" s="8">
        <v>4.28</v>
      </c>
      <c r="AE618" s="8">
        <v>2.7431999999999999</v>
      </c>
      <c r="AF618" s="8">
        <v>0.98</v>
      </c>
      <c r="AG618" s="8">
        <v>15.59</v>
      </c>
      <c r="AH618" s="8">
        <v>3.3861300000000001</v>
      </c>
      <c r="AI618" s="8">
        <v>1.85</v>
      </c>
      <c r="AJ618" s="8">
        <v>0.93300000000000005</v>
      </c>
      <c r="AK618" s="8">
        <v>2.6640000000000001</v>
      </c>
      <c r="AL618" s="11">
        <v>5.7</v>
      </c>
      <c r="AM618" s="8">
        <v>0.38500000000000001</v>
      </c>
      <c r="AN618" s="8">
        <v>1.8740000000000001</v>
      </c>
      <c r="AO618" s="8">
        <v>7.5990000000000002</v>
      </c>
      <c r="AP618" s="8">
        <v>137.19999999999999</v>
      </c>
      <c r="AQ618" s="8">
        <v>0.47599999999999998</v>
      </c>
      <c r="AR618" s="8">
        <v>1.381</v>
      </c>
      <c r="AS618" s="8">
        <v>1.296</v>
      </c>
      <c r="AT618" s="11">
        <v>33.700000000000003</v>
      </c>
      <c r="AU618" s="8">
        <v>2.488</v>
      </c>
      <c r="AV618" s="8">
        <v>127.88800000000001</v>
      </c>
      <c r="AW618" s="8">
        <v>0.127</v>
      </c>
      <c r="AX618" s="8">
        <v>0.64600000000000002</v>
      </c>
      <c r="AY618" s="8">
        <v>0.13400000000000001</v>
      </c>
      <c r="AZ618" s="8"/>
      <c r="BA618" s="8">
        <v>3.5000000000000003E-2</v>
      </c>
      <c r="BB618" s="8">
        <v>223</v>
      </c>
      <c r="BC618" s="8">
        <v>25.919</v>
      </c>
      <c r="BD618" s="8">
        <v>2.577</v>
      </c>
      <c r="BE618" s="8">
        <v>61.7</v>
      </c>
      <c r="BF618" s="8">
        <v>73.447999999999993</v>
      </c>
      <c r="BG618" s="8"/>
      <c r="BH618" s="8"/>
      <c r="BI618" s="8"/>
      <c r="BJ618" s="8"/>
      <c r="BK618" s="8"/>
      <c r="BL618" s="8"/>
      <c r="BM618" s="8">
        <v>6.6172106824925807</v>
      </c>
      <c r="BN618" s="8">
        <v>0.91493301383291592</v>
      </c>
      <c r="BO618" s="8">
        <v>8.1232657417289218</v>
      </c>
    </row>
    <row r="619" spans="1:67">
      <c r="A619" s="8" t="s">
        <v>27</v>
      </c>
      <c r="B619" s="8" t="s">
        <v>968</v>
      </c>
      <c r="C619" s="8" t="s">
        <v>10</v>
      </c>
      <c r="D619" s="8" t="s">
        <v>738</v>
      </c>
      <c r="E619" s="8">
        <v>-33.68</v>
      </c>
      <c r="F619" s="8">
        <v>36.450000000000003</v>
      </c>
      <c r="G619" s="8">
        <v>50.883200000000002</v>
      </c>
      <c r="H619" s="8">
        <v>0.97314900000000004</v>
      </c>
      <c r="I619" s="8">
        <v>8.4079999999999995</v>
      </c>
      <c r="J619" s="8">
        <v>8.5761000000000003</v>
      </c>
      <c r="K619" s="8">
        <v>15.286300000000001</v>
      </c>
      <c r="L619" s="8">
        <v>12.927899999999999</v>
      </c>
      <c r="M619" s="8">
        <v>2.10276</v>
      </c>
      <c r="N619" s="8">
        <v>0.15106</v>
      </c>
      <c r="O619" s="8">
        <v>0.110777</v>
      </c>
      <c r="P619" s="8" t="s">
        <v>19</v>
      </c>
      <c r="Q619" s="9">
        <v>64.73890940566946</v>
      </c>
      <c r="R619" s="10">
        <v>1310.9614756117408</v>
      </c>
      <c r="S619" s="10">
        <v>0.85859466938008377</v>
      </c>
      <c r="T619" s="8">
        <v>1383.6563382067632</v>
      </c>
      <c r="U619" s="8">
        <v>0.79707616261318037</v>
      </c>
      <c r="V619" s="8">
        <f t="shared" si="9"/>
        <v>5834.0282550000002</v>
      </c>
      <c r="W619" s="8">
        <v>45.378973989999999</v>
      </c>
      <c r="X619" s="8">
        <v>0.28547731199999998</v>
      </c>
      <c r="Y619" s="8">
        <v>10.288132170000001</v>
      </c>
      <c r="Z619" s="8">
        <v>43.738477289999999</v>
      </c>
      <c r="AA619" s="8">
        <v>392.57709540000002</v>
      </c>
      <c r="AB619" s="8">
        <v>4.4256773999999999E-2</v>
      </c>
      <c r="AC619" s="8">
        <v>84.674996440000001</v>
      </c>
      <c r="AD619" s="8">
        <v>3.2248142820000001</v>
      </c>
      <c r="AE619" s="8">
        <v>2.0006437049999999</v>
      </c>
      <c r="AF619" s="8">
        <v>0.83932394300000002</v>
      </c>
      <c r="AG619" s="8">
        <v>14.41842289</v>
      </c>
      <c r="AH619" s="8">
        <v>2.607824538</v>
      </c>
      <c r="AI619" s="8">
        <v>1.248332325</v>
      </c>
      <c r="AJ619" s="8">
        <v>0.71038870799999998</v>
      </c>
      <c r="AK619" s="8">
        <v>4.4331519899999998</v>
      </c>
      <c r="AL619" s="11">
        <v>4.0437001370000001</v>
      </c>
      <c r="AM619" s="8">
        <v>0.27830176699999998</v>
      </c>
      <c r="AN619" s="8">
        <v>6.7756249190000002</v>
      </c>
      <c r="AO619" s="8">
        <v>6.7503401270000003</v>
      </c>
      <c r="AP619" s="8">
        <v>115.83839500000001</v>
      </c>
      <c r="AQ619" s="8">
        <v>0.35908626700000001</v>
      </c>
      <c r="AR619" s="8">
        <v>1.395670153</v>
      </c>
      <c r="AS619" s="8">
        <v>3.7760690860000001</v>
      </c>
      <c r="AT619" s="11">
        <v>38</v>
      </c>
      <c r="AU619" s="8">
        <v>2.1261720159999999</v>
      </c>
      <c r="AV619" s="8">
        <v>100.50312599999999</v>
      </c>
      <c r="AW619" s="8">
        <v>0.37021878800000002</v>
      </c>
      <c r="AX619" s="8">
        <v>0.44922701700000001</v>
      </c>
      <c r="AY619" s="8">
        <v>0.435070654</v>
      </c>
      <c r="AZ619" s="8">
        <v>0.90289038330550919</v>
      </c>
      <c r="BA619" s="8">
        <v>0.16534848199999999</v>
      </c>
      <c r="BB619" s="8">
        <v>249.36492050000001</v>
      </c>
      <c r="BC619" s="8">
        <v>17.69765701</v>
      </c>
      <c r="BD619" s="8">
        <v>1.9546652339999999</v>
      </c>
      <c r="BE619" s="8">
        <v>81.514251729999998</v>
      </c>
      <c r="BF619" s="8">
        <v>43.268502949999998</v>
      </c>
      <c r="BG619" s="8"/>
      <c r="BH619" s="8"/>
      <c r="BI619" s="8"/>
      <c r="BJ619" s="8"/>
      <c r="BK619" s="8"/>
      <c r="BL619" s="8"/>
      <c r="BM619" s="8">
        <v>6.56223475</v>
      </c>
      <c r="BN619" s="8">
        <v>1.9569661686203546</v>
      </c>
      <c r="BO619" s="8">
        <v>6.697385781014777</v>
      </c>
    </row>
    <row r="620" spans="1:67">
      <c r="A620" s="8" t="s">
        <v>12</v>
      </c>
      <c r="B620" s="8" t="s">
        <v>969</v>
      </c>
      <c r="C620" s="8" t="s">
        <v>10</v>
      </c>
      <c r="D620" s="8" t="s">
        <v>537</v>
      </c>
      <c r="E620" s="8">
        <v>-176.143</v>
      </c>
      <c r="F620" s="8">
        <v>-20.329999999999998</v>
      </c>
      <c r="G620" s="8">
        <v>50.517899999999997</v>
      </c>
      <c r="H620" s="8">
        <v>0.97165400000000002</v>
      </c>
      <c r="I620" s="8">
        <v>9.4247599999999991</v>
      </c>
      <c r="J620" s="8">
        <v>8.2167700000000004</v>
      </c>
      <c r="K620" s="8">
        <v>15.285600000000001</v>
      </c>
      <c r="L620" s="8">
        <v>12.7576</v>
      </c>
      <c r="M620" s="8">
        <v>2.2420499999999999</v>
      </c>
      <c r="N620" s="8">
        <v>5.7873800000000003E-2</v>
      </c>
      <c r="O620" s="8">
        <v>6.9771200000000005E-2</v>
      </c>
      <c r="P620" s="8">
        <v>0.16989099999999999</v>
      </c>
      <c r="Q620" s="9">
        <v>61.078748637308557</v>
      </c>
      <c r="R620" s="10">
        <v>1356.6898450799072</v>
      </c>
      <c r="S620" s="10">
        <v>1.1689549720759869</v>
      </c>
      <c r="T620" s="8">
        <v>1533.7713991878418</v>
      </c>
      <c r="U620" s="8">
        <v>0.80744049650023419</v>
      </c>
      <c r="V620" s="8">
        <f t="shared" si="9"/>
        <v>5825.0657300000003</v>
      </c>
      <c r="W620" s="8">
        <v>8.1343999999999994</v>
      </c>
      <c r="X620" s="8">
        <v>0.23930000000000001</v>
      </c>
      <c r="Y620" s="8">
        <v>5.4706999999999999</v>
      </c>
      <c r="Z620" s="8">
        <v>43.407299999999999</v>
      </c>
      <c r="AA620" s="8">
        <v>344.51600000000002</v>
      </c>
      <c r="AB620" s="8">
        <v>1.95E-2</v>
      </c>
      <c r="AC620" s="8">
        <v>102.133</v>
      </c>
      <c r="AD620" s="8">
        <v>3.9432999999999998</v>
      </c>
      <c r="AE620" s="8">
        <v>2.5318000000000001</v>
      </c>
      <c r="AF620" s="8">
        <v>0.81100000000000005</v>
      </c>
      <c r="AG620" s="8">
        <v>13.202999999999999</v>
      </c>
      <c r="AH620" s="8">
        <v>3.2027999999999999</v>
      </c>
      <c r="AI620" s="8">
        <v>1.4174</v>
      </c>
      <c r="AJ620" s="8">
        <v>0.88009999999999999</v>
      </c>
      <c r="AK620" s="8">
        <v>1.6573</v>
      </c>
      <c r="AL620" s="11">
        <v>5.2316000000000003</v>
      </c>
      <c r="AM620" s="8">
        <v>0.39300000000000002</v>
      </c>
      <c r="AN620" s="8">
        <v>0.83350000000000002</v>
      </c>
      <c r="AO620" s="8">
        <v>5.7111999999999998</v>
      </c>
      <c r="AP620" s="8">
        <v>93.357399999999998</v>
      </c>
      <c r="AQ620" s="8">
        <v>0.30499999999999999</v>
      </c>
      <c r="AR620" s="8">
        <v>0.996</v>
      </c>
      <c r="AS620" s="8">
        <v>1.089</v>
      </c>
      <c r="AT620" s="11">
        <v>42.680500000000002</v>
      </c>
      <c r="AU620" s="8">
        <v>2.0722</v>
      </c>
      <c r="AV620" s="8">
        <v>89.105099999999993</v>
      </c>
      <c r="AW620" s="8">
        <v>6.4100000000000004E-2</v>
      </c>
      <c r="AX620" s="8">
        <v>0.57920000000000005</v>
      </c>
      <c r="AY620" s="8">
        <v>8.8400000000000006E-2</v>
      </c>
      <c r="AZ620" s="8"/>
      <c r="BA620" s="8">
        <v>2.8500000000000001E-2</v>
      </c>
      <c r="BB620" s="8">
        <v>283.15800000000002</v>
      </c>
      <c r="BC620" s="8">
        <v>24.660900000000002</v>
      </c>
      <c r="BD620" s="8">
        <v>2.5171999999999999</v>
      </c>
      <c r="BE620" s="8">
        <v>70.848500000000001</v>
      </c>
      <c r="BF620" s="8">
        <v>50.066200000000002</v>
      </c>
      <c r="BG620" s="8"/>
      <c r="BH620" s="8"/>
      <c r="BI620" s="8"/>
      <c r="BJ620" s="8"/>
      <c r="BK620" s="8"/>
      <c r="BL620" s="8"/>
      <c r="BM620" s="8">
        <v>6.6343646395895082</v>
      </c>
      <c r="BN620" s="8">
        <v>2.0399590941593329</v>
      </c>
      <c r="BO620" s="8">
        <v>9.7593281343731242</v>
      </c>
    </row>
    <row r="621" spans="1:67">
      <c r="A621" s="8" t="s">
        <v>124</v>
      </c>
      <c r="B621" s="8" t="s">
        <v>970</v>
      </c>
      <c r="C621" s="8" t="s">
        <v>10</v>
      </c>
      <c r="D621" s="8" t="s">
        <v>971</v>
      </c>
      <c r="E621" s="8">
        <v>-32.299999999999997</v>
      </c>
      <c r="F621" s="8">
        <v>37.256</v>
      </c>
      <c r="G621" s="8">
        <v>50.9696</v>
      </c>
      <c r="H621" s="8">
        <v>0.97076399999999996</v>
      </c>
      <c r="I621" s="8">
        <v>8.9897299999999998</v>
      </c>
      <c r="J621" s="8">
        <v>8.21035</v>
      </c>
      <c r="K621" s="8">
        <v>14.9046</v>
      </c>
      <c r="L621" s="8">
        <v>12.9085</v>
      </c>
      <c r="M621" s="8">
        <v>2.1219999999999999</v>
      </c>
      <c r="N621" s="8">
        <v>0.16956099999999999</v>
      </c>
      <c r="O621" s="8">
        <v>0.12890599999999999</v>
      </c>
      <c r="P621" s="8">
        <v>0.16956099999999999</v>
      </c>
      <c r="Q621" s="9">
        <v>62.17774385780087</v>
      </c>
      <c r="R621" s="10">
        <v>1336.4647762746517</v>
      </c>
      <c r="S621" s="10">
        <v>0.99622944426241689</v>
      </c>
      <c r="T621" s="8">
        <v>1472.1173032938641</v>
      </c>
      <c r="U621" s="8">
        <v>0.80642061613422744</v>
      </c>
      <c r="V621" s="8">
        <f t="shared" si="9"/>
        <v>5819.7301799999996</v>
      </c>
      <c r="W621" s="8">
        <v>50.338000000000001</v>
      </c>
      <c r="X621" s="8"/>
      <c r="Y621" s="8">
        <v>10.6</v>
      </c>
      <c r="Z621" s="8"/>
      <c r="AA621" s="8"/>
      <c r="AB621" s="8"/>
      <c r="AC621" s="8"/>
      <c r="AD621" s="8">
        <v>3.754</v>
      </c>
      <c r="AE621" s="8">
        <v>2.3626900000000002</v>
      </c>
      <c r="AF621" s="8">
        <v>0.82099999999999995</v>
      </c>
      <c r="AG621" s="8"/>
      <c r="AH621" s="8">
        <v>2.8885800000000001</v>
      </c>
      <c r="AI621" s="8"/>
      <c r="AJ621" s="8">
        <v>0.80500000000000005</v>
      </c>
      <c r="AK621" s="8">
        <v>4.4989999999999997</v>
      </c>
      <c r="AL621" s="11"/>
      <c r="AM621" s="8">
        <v>0.34899999999999998</v>
      </c>
      <c r="AN621" s="8">
        <v>7.6630000000000003</v>
      </c>
      <c r="AO621" s="8">
        <v>6.94</v>
      </c>
      <c r="AP621" s="8"/>
      <c r="AQ621" s="8"/>
      <c r="AR621" s="8">
        <v>1.5169999999999999</v>
      </c>
      <c r="AS621" s="8">
        <v>3.9990000000000001</v>
      </c>
      <c r="AT621" s="11"/>
      <c r="AU621" s="8">
        <v>2.1749999999999998</v>
      </c>
      <c r="AV621" s="8">
        <v>110.02500000000001</v>
      </c>
      <c r="AW621" s="8">
        <v>0.46700000000000003</v>
      </c>
      <c r="AX621" s="8">
        <v>0.54</v>
      </c>
      <c r="AY621" s="8"/>
      <c r="AZ621" s="8"/>
      <c r="BA621" s="8"/>
      <c r="BB621" s="8"/>
      <c r="BC621" s="8">
        <v>22.515000000000001</v>
      </c>
      <c r="BD621" s="8">
        <v>2.3330000000000002</v>
      </c>
      <c r="BE621" s="8"/>
      <c r="BF621" s="8">
        <v>54.006</v>
      </c>
      <c r="BG621" s="8"/>
      <c r="BH621" s="8"/>
      <c r="BI621" s="8"/>
      <c r="BJ621" s="8"/>
      <c r="BK621" s="8"/>
      <c r="BL621" s="8"/>
      <c r="BM621" s="8"/>
      <c r="BN621" s="8"/>
      <c r="BO621" s="8">
        <v>6.5689677671930049</v>
      </c>
    </row>
    <row r="622" spans="1:67">
      <c r="A622" s="8" t="s">
        <v>22</v>
      </c>
      <c r="B622" s="8" t="s">
        <v>972</v>
      </c>
      <c r="C622" s="8" t="s">
        <v>10</v>
      </c>
      <c r="D622" s="8" t="s">
        <v>21</v>
      </c>
      <c r="E622" s="8">
        <v>-126.762</v>
      </c>
      <c r="F622" s="8">
        <v>42.756999999999998</v>
      </c>
      <c r="G622" s="8">
        <v>49.364800000000002</v>
      </c>
      <c r="H622" s="8">
        <v>0.97048400000000001</v>
      </c>
      <c r="I622" s="8">
        <v>8.1512200000000004</v>
      </c>
      <c r="J622" s="8">
        <v>9.5410599999999999</v>
      </c>
      <c r="K622" s="8">
        <v>16.904900000000001</v>
      </c>
      <c r="L622" s="8">
        <v>11.819800000000001</v>
      </c>
      <c r="M622" s="8">
        <v>2.73658</v>
      </c>
      <c r="N622" s="8">
        <v>4.0172399999999997E-2</v>
      </c>
      <c r="O622" s="8">
        <v>6.0258600000000002E-2</v>
      </c>
      <c r="P622" s="8">
        <v>0.150646</v>
      </c>
      <c r="Q622" s="9">
        <v>67.813706607919215</v>
      </c>
      <c r="R622" s="10">
        <v>1305.5646838345917</v>
      </c>
      <c r="S622" s="10">
        <v>1.1009598097910169</v>
      </c>
      <c r="T622" s="8">
        <v>1285.3386211791669</v>
      </c>
      <c r="U622" s="8">
        <v>0.78186297719979159</v>
      </c>
      <c r="V622" s="8">
        <f t="shared" si="9"/>
        <v>5818.0515800000003</v>
      </c>
      <c r="W622" s="8">
        <v>5.9</v>
      </c>
      <c r="X622" s="8"/>
      <c r="Y622" s="8">
        <v>6.02</v>
      </c>
      <c r="Z622" s="8"/>
      <c r="AA622" s="8"/>
      <c r="AB622" s="8"/>
      <c r="AC622" s="8"/>
      <c r="AD622" s="8">
        <v>4.1100000000000003</v>
      </c>
      <c r="AE622" s="8">
        <v>2.54</v>
      </c>
      <c r="AF622" s="8">
        <v>0.95</v>
      </c>
      <c r="AG622" s="8"/>
      <c r="AH622" s="8">
        <v>3.43</v>
      </c>
      <c r="AI622" s="8">
        <v>1.72</v>
      </c>
      <c r="AJ622" s="8">
        <v>0.89</v>
      </c>
      <c r="AK622" s="8">
        <v>1.95</v>
      </c>
      <c r="AL622" s="11"/>
      <c r="AM622" s="8">
        <v>0.38</v>
      </c>
      <c r="AN622" s="8">
        <v>1.1399999999999999</v>
      </c>
      <c r="AO622" s="8">
        <v>6.34</v>
      </c>
      <c r="AP622" s="8"/>
      <c r="AQ622" s="8">
        <v>0.33</v>
      </c>
      <c r="AR622" s="8">
        <v>1.1299999999999999</v>
      </c>
      <c r="AS622" s="8">
        <v>0.51</v>
      </c>
      <c r="AT622" s="11">
        <v>39</v>
      </c>
      <c r="AU622" s="8">
        <v>2.46</v>
      </c>
      <c r="AV622" s="8">
        <v>106.4</v>
      </c>
      <c r="AW622" s="8">
        <v>0.08</v>
      </c>
      <c r="AX622" s="8">
        <v>0.62</v>
      </c>
      <c r="AY622" s="8">
        <v>7.0000000000000007E-2</v>
      </c>
      <c r="AZ622" s="8"/>
      <c r="BA622" s="8">
        <v>0.02</v>
      </c>
      <c r="BB622" s="8"/>
      <c r="BC622" s="8">
        <v>26.31</v>
      </c>
      <c r="BD622" s="8">
        <v>2.4300000000000002</v>
      </c>
      <c r="BE622" s="8"/>
      <c r="BF622" s="8">
        <v>59.4</v>
      </c>
      <c r="BG622" s="8">
        <v>0.70238400000000001</v>
      </c>
      <c r="BH622" s="8">
        <v>0.51321700000000003</v>
      </c>
      <c r="BI622" s="8">
        <v>18.206</v>
      </c>
      <c r="BJ622" s="8">
        <v>15.454000000000001</v>
      </c>
      <c r="BK622" s="8">
        <v>37.639000000000003</v>
      </c>
      <c r="BL622" s="8" t="s">
        <v>432</v>
      </c>
      <c r="BM622" s="8"/>
      <c r="BN622" s="8"/>
      <c r="BO622" s="8">
        <v>5.1754385964912286</v>
      </c>
    </row>
    <row r="623" spans="1:67">
      <c r="A623" s="8" t="s">
        <v>975</v>
      </c>
      <c r="B623" s="8" t="s">
        <v>973</v>
      </c>
      <c r="C623" s="8" t="s">
        <v>1</v>
      </c>
      <c r="D623" s="8" t="s">
        <v>974</v>
      </c>
      <c r="E623" s="8">
        <v>-115.623</v>
      </c>
      <c r="F623" s="8">
        <v>-24.289200000000001</v>
      </c>
      <c r="G623" s="8">
        <v>49.178600000000003</v>
      </c>
      <c r="H623" s="8">
        <v>0.96983399999999997</v>
      </c>
      <c r="I623" s="8">
        <v>8.4850300000000001</v>
      </c>
      <c r="J623" s="8">
        <v>8.8901400000000006</v>
      </c>
      <c r="K623" s="8">
        <v>16.820599999999999</v>
      </c>
      <c r="L623" s="8">
        <v>12.931100000000001</v>
      </c>
      <c r="M623" s="8">
        <v>2.1114099999999998</v>
      </c>
      <c r="N623" s="8">
        <v>6.0614599999999998E-2</v>
      </c>
      <c r="O623" s="8">
        <v>0.131332</v>
      </c>
      <c r="P623" s="8">
        <v>0.131332</v>
      </c>
      <c r="Q623" s="9">
        <v>65.349237208114801</v>
      </c>
      <c r="R623" s="10">
        <v>1321.7364637849455</v>
      </c>
      <c r="S623" s="10">
        <v>1.0860556307631808</v>
      </c>
      <c r="T623" s="8">
        <v>1369.5615012928299</v>
      </c>
      <c r="U623" s="8">
        <v>0.78380936542197299</v>
      </c>
      <c r="V623" s="8">
        <f t="shared" si="9"/>
        <v>5814.1548299999995</v>
      </c>
      <c r="W623" s="8">
        <v>3.99</v>
      </c>
      <c r="X623" s="8"/>
      <c r="Y623" s="8">
        <v>5.0510000000000002</v>
      </c>
      <c r="Z623" s="8">
        <v>41.3</v>
      </c>
      <c r="AA623" s="8">
        <v>463</v>
      </c>
      <c r="AB623" s="8"/>
      <c r="AC623" s="8">
        <v>87.2</v>
      </c>
      <c r="AD623" s="8">
        <v>3.75</v>
      </c>
      <c r="AE623" s="8">
        <v>2.2599999999999998</v>
      </c>
      <c r="AF623" s="8">
        <v>0.85</v>
      </c>
      <c r="AG623" s="8"/>
      <c r="AH623" s="8">
        <v>2.66</v>
      </c>
      <c r="AI623" s="8"/>
      <c r="AJ623" s="8"/>
      <c r="AK623" s="8">
        <v>1.5129999999999999</v>
      </c>
      <c r="AL623" s="11"/>
      <c r="AM623" s="8">
        <v>0.31</v>
      </c>
      <c r="AN623" s="8">
        <v>0.69</v>
      </c>
      <c r="AO623" s="8">
        <v>5.74</v>
      </c>
      <c r="AP623" s="8">
        <v>153</v>
      </c>
      <c r="AQ623" s="8"/>
      <c r="AR623" s="8"/>
      <c r="AS623" s="8"/>
      <c r="AT623" s="11"/>
      <c r="AU623" s="8">
        <v>2.3199999999999998</v>
      </c>
      <c r="AV623" s="8">
        <v>82</v>
      </c>
      <c r="AW623" s="8"/>
      <c r="AX623" s="8"/>
      <c r="AY623" s="8"/>
      <c r="AZ623" s="8"/>
      <c r="BA623" s="8"/>
      <c r="BB623" s="8">
        <v>259</v>
      </c>
      <c r="BC623" s="8">
        <v>23.9</v>
      </c>
      <c r="BD623" s="8">
        <v>2.4500000000000002</v>
      </c>
      <c r="BE623" s="8">
        <v>75.3</v>
      </c>
      <c r="BF623" s="8">
        <v>59</v>
      </c>
      <c r="BG623" s="8"/>
      <c r="BH623" s="8"/>
      <c r="BI623" s="8"/>
      <c r="BJ623" s="8"/>
      <c r="BK623" s="8"/>
      <c r="BL623" s="8"/>
      <c r="BM623" s="8"/>
      <c r="BN623" s="8">
        <v>1.4779661016949153</v>
      </c>
      <c r="BO623" s="8">
        <v>5.7826086956521747</v>
      </c>
    </row>
    <row r="624" spans="1:67">
      <c r="A624" s="8" t="s">
        <v>978</v>
      </c>
      <c r="B624" s="8" t="s">
        <v>976</v>
      </c>
      <c r="C624" s="8" t="s">
        <v>19</v>
      </c>
      <c r="D624" s="8" t="s">
        <v>977</v>
      </c>
      <c r="E624" s="8">
        <v>-16.73</v>
      </c>
      <c r="F624" s="8">
        <v>65.72</v>
      </c>
      <c r="G624" s="8">
        <v>48.6511</v>
      </c>
      <c r="H624" s="8">
        <v>0.96799199999999996</v>
      </c>
      <c r="I624" s="8">
        <v>10.1126</v>
      </c>
      <c r="J624" s="8">
        <v>8.9353099999999994</v>
      </c>
      <c r="K624" s="8">
        <v>15.546200000000001</v>
      </c>
      <c r="L624" s="8">
        <v>13.191700000000001</v>
      </c>
      <c r="M624" s="8">
        <v>1.9420200000000001</v>
      </c>
      <c r="N624" s="8">
        <v>7.8485799999999994E-2</v>
      </c>
      <c r="O624" s="8">
        <v>8.4523200000000007E-2</v>
      </c>
      <c r="P624" s="8">
        <v>0.173071</v>
      </c>
      <c r="Q624" s="9">
        <v>61.39662923089714</v>
      </c>
      <c r="R624" s="10">
        <v>1396.4419698748</v>
      </c>
      <c r="S624" s="10">
        <v>1.5461392914977063</v>
      </c>
      <c r="T624" s="8">
        <v>1684.146832121058</v>
      </c>
      <c r="U624" s="8">
        <v>0.87641254000168423</v>
      </c>
      <c r="V624" s="8">
        <f t="shared" si="9"/>
        <v>5803.11204</v>
      </c>
      <c r="W624" s="8">
        <v>49</v>
      </c>
      <c r="X624" s="8"/>
      <c r="Y624" s="8">
        <v>9.26</v>
      </c>
      <c r="Z624" s="8"/>
      <c r="AA624" s="8">
        <v>407</v>
      </c>
      <c r="AB624" s="8"/>
      <c r="AC624" s="8">
        <v>125</v>
      </c>
      <c r="AD624" s="8">
        <v>3.66</v>
      </c>
      <c r="AE624" s="8">
        <v>2.16</v>
      </c>
      <c r="AF624" s="8">
        <v>0.81</v>
      </c>
      <c r="AG624" s="8"/>
      <c r="AH624" s="8">
        <v>2.95</v>
      </c>
      <c r="AI624" s="8"/>
      <c r="AJ624" s="8">
        <v>0.72</v>
      </c>
      <c r="AK624" s="8">
        <v>3.54</v>
      </c>
      <c r="AL624" s="11"/>
      <c r="AM624" s="8">
        <v>0.32</v>
      </c>
      <c r="AN624" s="8">
        <v>4</v>
      </c>
      <c r="AO624" s="8">
        <v>7.7</v>
      </c>
      <c r="AP624" s="8">
        <v>118</v>
      </c>
      <c r="AQ624" s="8"/>
      <c r="AR624" s="8">
        <v>1.39</v>
      </c>
      <c r="AS624" s="8"/>
      <c r="AT624" s="11">
        <v>42</v>
      </c>
      <c r="AU624" s="8">
        <v>2.0699999999999998</v>
      </c>
      <c r="AV624" s="8">
        <v>114</v>
      </c>
      <c r="AW624" s="8"/>
      <c r="AX624" s="8"/>
      <c r="AY624" s="8"/>
      <c r="AZ624" s="8"/>
      <c r="BA624" s="8"/>
      <c r="BB624" s="8">
        <v>275</v>
      </c>
      <c r="BC624" s="8">
        <v>19</v>
      </c>
      <c r="BD624" s="8">
        <v>2.0499999999999998</v>
      </c>
      <c r="BE624" s="8">
        <v>74</v>
      </c>
      <c r="BF624" s="8">
        <v>48</v>
      </c>
      <c r="BG624" s="8"/>
      <c r="BH624" s="8"/>
      <c r="BI624" s="8"/>
      <c r="BJ624" s="8"/>
      <c r="BK624" s="8"/>
      <c r="BL624" s="8"/>
      <c r="BM624" s="8">
        <v>6.5476190476190474</v>
      </c>
      <c r="BN624" s="8">
        <v>2.6041666666666665</v>
      </c>
      <c r="BO624" s="8">
        <v>12.25</v>
      </c>
    </row>
    <row r="625" spans="1:67">
      <c r="A625" s="8" t="s">
        <v>12</v>
      </c>
      <c r="B625" s="8" t="s">
        <v>979</v>
      </c>
      <c r="C625" s="8" t="s">
        <v>10</v>
      </c>
      <c r="D625" s="8" t="s">
        <v>51</v>
      </c>
      <c r="E625" s="8">
        <v>46.293300000000002</v>
      </c>
      <c r="F625" s="8">
        <v>86.747500000000002</v>
      </c>
      <c r="G625" s="8">
        <v>48.102800000000002</v>
      </c>
      <c r="H625" s="8">
        <v>0.96750899999999995</v>
      </c>
      <c r="I625" s="8">
        <v>10.2067</v>
      </c>
      <c r="J625" s="8">
        <v>8.5279000000000007</v>
      </c>
      <c r="K625" s="8">
        <v>17.627300000000002</v>
      </c>
      <c r="L625" s="8">
        <v>10.8538</v>
      </c>
      <c r="M625" s="8">
        <v>3.1082100000000001</v>
      </c>
      <c r="N625" s="8">
        <v>5.3722699999999998E-2</v>
      </c>
      <c r="O625" s="8">
        <v>8.7236900000000006E-2</v>
      </c>
      <c r="P625" s="8">
        <v>0.184278</v>
      </c>
      <c r="Q625" s="9">
        <v>60.062871425821264</v>
      </c>
      <c r="R625" s="10">
        <v>1398.4581972530516</v>
      </c>
      <c r="S625" s="10">
        <v>1.8653814456518154</v>
      </c>
      <c r="T625" s="8">
        <v>1479.8903572805207</v>
      </c>
      <c r="U625" s="8">
        <v>0.76086080224589758</v>
      </c>
      <c r="V625" s="8">
        <f t="shared" si="9"/>
        <v>5800.2164549999998</v>
      </c>
      <c r="W625" s="8"/>
      <c r="X625" s="8">
        <v>0.41691299999999998</v>
      </c>
      <c r="Y625" s="8">
        <v>4.8503499999999997</v>
      </c>
      <c r="Z625" s="8">
        <v>55.204500000000003</v>
      </c>
      <c r="AA625" s="8">
        <v>347.81400000000002</v>
      </c>
      <c r="AB625" s="8">
        <v>6.3361800000000003E-3</v>
      </c>
      <c r="AC625" s="8">
        <v>84.428799999999995</v>
      </c>
      <c r="AD625" s="8">
        <v>3.8485200000000002</v>
      </c>
      <c r="AE625" s="8">
        <v>2.4836299999999998</v>
      </c>
      <c r="AF625" s="8">
        <v>0.79932599999999998</v>
      </c>
      <c r="AG625" s="8">
        <v>15.513999999999999</v>
      </c>
      <c r="AH625" s="8">
        <v>3.0629400000000002</v>
      </c>
      <c r="AI625" s="8">
        <v>1.3729</v>
      </c>
      <c r="AJ625" s="8">
        <v>0.860711</v>
      </c>
      <c r="AK625" s="8">
        <v>1.4831000000000001</v>
      </c>
      <c r="AL625" s="11">
        <v>4.5846400000000003</v>
      </c>
      <c r="AM625" s="8">
        <v>0.39522800000000002</v>
      </c>
      <c r="AN625" s="8">
        <v>0.95186999999999999</v>
      </c>
      <c r="AO625" s="8">
        <v>5.0594999999999999</v>
      </c>
      <c r="AP625" s="8">
        <v>225.154</v>
      </c>
      <c r="AQ625" s="8">
        <v>0.27627699999999999</v>
      </c>
      <c r="AR625" s="8">
        <v>0.86826499999999995</v>
      </c>
      <c r="AS625" s="8"/>
      <c r="AT625" s="11">
        <v>33.9407</v>
      </c>
      <c r="AU625" s="8">
        <v>1.88195</v>
      </c>
      <c r="AV625" s="8">
        <v>135.98099999999999</v>
      </c>
      <c r="AW625" s="8">
        <v>7.0045099999999999E-2</v>
      </c>
      <c r="AX625" s="8">
        <v>0.55061499999999997</v>
      </c>
      <c r="AY625" s="8">
        <v>5.8029699999999997E-2</v>
      </c>
      <c r="AZ625" s="8">
        <v>0.94437000000000004</v>
      </c>
      <c r="BA625" s="8">
        <v>2.4837600000000001E-2</v>
      </c>
      <c r="BB625" s="8">
        <v>153.62700000000001</v>
      </c>
      <c r="BC625" s="8">
        <v>24.1736</v>
      </c>
      <c r="BD625" s="8">
        <v>2.52888</v>
      </c>
      <c r="BE625" s="8">
        <v>73.255200000000002</v>
      </c>
      <c r="BF625" s="8">
        <v>52.894300000000001</v>
      </c>
      <c r="BG625" s="8"/>
      <c r="BH625" s="8"/>
      <c r="BI625" s="8"/>
      <c r="BJ625" s="8"/>
      <c r="BK625" s="8"/>
      <c r="BL625" s="8"/>
      <c r="BM625" s="8">
        <v>4.5263356383339177</v>
      </c>
      <c r="BN625" s="8">
        <v>1.5961795505375815</v>
      </c>
      <c r="BO625" s="8"/>
    </row>
    <row r="626" spans="1:67">
      <c r="A626" s="8" t="s">
        <v>805</v>
      </c>
      <c r="B626" s="8" t="s">
        <v>980</v>
      </c>
      <c r="C626" s="8" t="s">
        <v>10</v>
      </c>
      <c r="D626" s="8" t="s">
        <v>78</v>
      </c>
      <c r="E626" s="8">
        <v>-30.224</v>
      </c>
      <c r="F626" s="8">
        <v>38.607999999999997</v>
      </c>
      <c r="G626" s="8">
        <v>50.237299999999998</v>
      </c>
      <c r="H626" s="8">
        <v>0.964611</v>
      </c>
      <c r="I626" s="8">
        <v>7.5239599999999998</v>
      </c>
      <c r="J626" s="8">
        <v>9.3079999999999998</v>
      </c>
      <c r="K626" s="8">
        <v>15.0002</v>
      </c>
      <c r="L626" s="8">
        <v>13.8188</v>
      </c>
      <c r="M626" s="8">
        <v>1.87751</v>
      </c>
      <c r="N626" s="8">
        <v>0.30628899999999998</v>
      </c>
      <c r="O626" s="8">
        <v>0.148172</v>
      </c>
      <c r="P626" s="8">
        <v>0.153144</v>
      </c>
      <c r="Q626" s="9">
        <v>69.009603614082664</v>
      </c>
      <c r="R626" s="10">
        <v>1277.9259393032428</v>
      </c>
      <c r="S626" s="10">
        <v>0.71081601486701318</v>
      </c>
      <c r="T626" s="8">
        <v>1314.143634669419</v>
      </c>
      <c r="U626" s="8">
        <v>0.848480207684705</v>
      </c>
      <c r="V626" s="8">
        <f t="shared" si="9"/>
        <v>5782.8429450000003</v>
      </c>
      <c r="W626" s="8">
        <v>81.036000000000001</v>
      </c>
      <c r="X626" s="8"/>
      <c r="Y626" s="8">
        <v>15.449</v>
      </c>
      <c r="Z626" s="8"/>
      <c r="AA626" s="8"/>
      <c r="AB626" s="8">
        <v>6.7659999999999998E-2</v>
      </c>
      <c r="AC626" s="8"/>
      <c r="AD626" s="8">
        <v>2.8220000000000001</v>
      </c>
      <c r="AE626" s="8">
        <v>1.69783</v>
      </c>
      <c r="AF626" s="8">
        <v>0.879</v>
      </c>
      <c r="AG626" s="8"/>
      <c r="AH626" s="8">
        <v>2.5909800000000001</v>
      </c>
      <c r="AI626" s="8">
        <v>1.5620000000000001</v>
      </c>
      <c r="AJ626" s="8">
        <v>0.58599999999999997</v>
      </c>
      <c r="AK626" s="8">
        <v>7.2530000000000001</v>
      </c>
      <c r="AL626" s="11"/>
      <c r="AM626" s="8">
        <v>0.22800000000000001</v>
      </c>
      <c r="AN626" s="8">
        <v>10.260999999999999</v>
      </c>
      <c r="AO626" s="8">
        <v>9.6349999999999998</v>
      </c>
      <c r="AP626" s="8"/>
      <c r="AQ626" s="8">
        <v>0.61599999999999999</v>
      </c>
      <c r="AR626" s="8">
        <v>2.097</v>
      </c>
      <c r="AS626" s="8">
        <v>6.0880000000000001</v>
      </c>
      <c r="AT626" s="11"/>
      <c r="AU626" s="8">
        <v>2.3530000000000002</v>
      </c>
      <c r="AV626" s="8">
        <v>186.85599999999999</v>
      </c>
      <c r="AW626" s="8">
        <v>0.59899999999999998</v>
      </c>
      <c r="AX626" s="8">
        <v>0.54200000000000004</v>
      </c>
      <c r="AY626" s="8">
        <v>0.68799999999999994</v>
      </c>
      <c r="AZ626" s="8"/>
      <c r="BA626" s="8">
        <v>0.218</v>
      </c>
      <c r="BB626" s="8"/>
      <c r="BC626" s="8">
        <v>16.361000000000001</v>
      </c>
      <c r="BD626" s="8">
        <v>1.569</v>
      </c>
      <c r="BE626" s="8"/>
      <c r="BF626" s="8">
        <v>63.793999999999997</v>
      </c>
      <c r="BG626" s="8"/>
      <c r="BH626" s="8"/>
      <c r="BI626" s="8"/>
      <c r="BJ626" s="8"/>
      <c r="BK626" s="8"/>
      <c r="BL626" s="8"/>
      <c r="BM626" s="8"/>
      <c r="BN626" s="8"/>
      <c r="BO626" s="8">
        <v>7.8974758795439044</v>
      </c>
    </row>
    <row r="627" spans="1:67">
      <c r="A627" s="8" t="s">
        <v>12</v>
      </c>
      <c r="B627" s="8" t="s">
        <v>981</v>
      </c>
      <c r="C627" s="8" t="s">
        <v>10</v>
      </c>
      <c r="D627" s="8" t="s">
        <v>331</v>
      </c>
      <c r="E627" s="8">
        <v>70.105999999999995</v>
      </c>
      <c r="F627" s="8">
        <v>-25.696999999999999</v>
      </c>
      <c r="G627" s="8">
        <v>50.519300000000001</v>
      </c>
      <c r="H627" s="8">
        <v>0.96429900000000002</v>
      </c>
      <c r="I627" s="8">
        <v>8.1340900000000005</v>
      </c>
      <c r="J627" s="8">
        <v>8.4338700000000006</v>
      </c>
      <c r="K627" s="8">
        <v>16.468</v>
      </c>
      <c r="L627" s="8">
        <v>12.1112</v>
      </c>
      <c r="M627" s="8">
        <v>2.7280199999999999</v>
      </c>
      <c r="N627" s="8">
        <v>7.9966999999999996E-2</v>
      </c>
      <c r="O627" s="8">
        <v>8.9900800000000003E-2</v>
      </c>
      <c r="P627" s="8" t="s">
        <v>19</v>
      </c>
      <c r="Q627" s="9">
        <v>65.112286241131045</v>
      </c>
      <c r="R627" s="10">
        <v>1299.9912475395754</v>
      </c>
      <c r="S627" s="10">
        <v>0.95651831367404583</v>
      </c>
      <c r="T627" s="8">
        <v>1273.6056837089486</v>
      </c>
      <c r="U627" s="8">
        <v>0.74385568732282392</v>
      </c>
      <c r="V627" s="8">
        <f t="shared" si="9"/>
        <v>5780.9725049999997</v>
      </c>
      <c r="W627" s="8">
        <v>12.327999999999999</v>
      </c>
      <c r="X627" s="8">
        <v>0.44</v>
      </c>
      <c r="Y627" s="8">
        <v>7.1840000000000002</v>
      </c>
      <c r="Z627" s="8">
        <v>39.799999999999997</v>
      </c>
      <c r="AA627" s="8">
        <v>379</v>
      </c>
      <c r="AB627" s="8">
        <v>1.129E-2</v>
      </c>
      <c r="AC627" s="8">
        <v>72.2</v>
      </c>
      <c r="AD627" s="8">
        <v>3.956</v>
      </c>
      <c r="AE627" s="8">
        <v>2.5994799999999998</v>
      </c>
      <c r="AF627" s="8">
        <v>0.94599999999999995</v>
      </c>
      <c r="AG627" s="8">
        <v>15.16</v>
      </c>
      <c r="AH627" s="8">
        <v>3.24756</v>
      </c>
      <c r="AI627" s="8">
        <v>1.718</v>
      </c>
      <c r="AJ627" s="8">
        <v>0.86099999999999999</v>
      </c>
      <c r="AK627" s="8">
        <v>2.286</v>
      </c>
      <c r="AL627" s="11">
        <v>5.44</v>
      </c>
      <c r="AM627" s="8">
        <v>0.35099999999999998</v>
      </c>
      <c r="AN627" s="8">
        <v>1.536</v>
      </c>
      <c r="AO627" s="8">
        <v>6.9690000000000003</v>
      </c>
      <c r="AP627" s="8">
        <v>112.9</v>
      </c>
      <c r="AQ627" s="8">
        <v>0.45500000000000002</v>
      </c>
      <c r="AR627" s="8">
        <v>1.1990000000000001</v>
      </c>
      <c r="AS627" s="8">
        <v>0.95199999999999996</v>
      </c>
      <c r="AT627" s="11">
        <v>35.1</v>
      </c>
      <c r="AU627" s="8">
        <v>2.3149999999999999</v>
      </c>
      <c r="AV627" s="8">
        <v>132.136</v>
      </c>
      <c r="AW627" s="8">
        <v>0.108</v>
      </c>
      <c r="AX627" s="8">
        <v>0.60199999999999998</v>
      </c>
      <c r="AY627" s="8">
        <v>0.125</v>
      </c>
      <c r="AZ627" s="8"/>
      <c r="BA627" s="8">
        <v>3.2000000000000001E-2</v>
      </c>
      <c r="BB627" s="8">
        <v>214</v>
      </c>
      <c r="BC627" s="8">
        <v>23.934999999999999</v>
      </c>
      <c r="BD627" s="8">
        <v>2.3879999999999999</v>
      </c>
      <c r="BE627" s="8">
        <v>69.099999999999994</v>
      </c>
      <c r="BF627" s="8">
        <v>62.834000000000003</v>
      </c>
      <c r="BG627" s="8"/>
      <c r="BH627" s="8"/>
      <c r="BI627" s="8"/>
      <c r="BJ627" s="8"/>
      <c r="BK627" s="8"/>
      <c r="BL627" s="8"/>
      <c r="BM627" s="8">
        <v>6.0968660968660968</v>
      </c>
      <c r="BN627" s="8">
        <v>1.1490594264251839</v>
      </c>
      <c r="BO627" s="8">
        <v>8.0260416666666661</v>
      </c>
    </row>
    <row r="628" spans="1:67">
      <c r="A628" s="8" t="s">
        <v>12</v>
      </c>
      <c r="B628" s="8" t="s">
        <v>982</v>
      </c>
      <c r="C628" s="8" t="s">
        <v>10</v>
      </c>
      <c r="D628" s="8" t="s">
        <v>406</v>
      </c>
      <c r="E628" s="8">
        <v>-108.342</v>
      </c>
      <c r="F628" s="8">
        <v>22.516999999999999</v>
      </c>
      <c r="G628" s="8">
        <v>47.811999999999998</v>
      </c>
      <c r="H628" s="8">
        <v>0.96024100000000001</v>
      </c>
      <c r="I628" s="8">
        <v>8.8322099999999999</v>
      </c>
      <c r="J628" s="8">
        <v>9.6924299999999999</v>
      </c>
      <c r="K628" s="8">
        <v>17.7044</v>
      </c>
      <c r="L628" s="8">
        <v>12.603199999999999</v>
      </c>
      <c r="M628" s="8">
        <v>1.8804700000000001</v>
      </c>
      <c r="N628" s="8">
        <v>3.0007499999999999E-2</v>
      </c>
      <c r="O628" s="8">
        <v>8.0020099999999997E-2</v>
      </c>
      <c r="P628" s="8">
        <v>0.16003999999999999</v>
      </c>
      <c r="Q628" s="9">
        <v>66.390084031924999</v>
      </c>
      <c r="R628" s="10">
        <v>1342.190636192433</v>
      </c>
      <c r="S628" s="10">
        <v>1.3070523529095319</v>
      </c>
      <c r="T628" s="8">
        <v>1398.1512266186935</v>
      </c>
      <c r="U628" s="8">
        <v>0.79833437113509254</v>
      </c>
      <c r="V628" s="8">
        <f t="shared" si="9"/>
        <v>5756.6447950000002</v>
      </c>
      <c r="W628" s="8">
        <v>2.31</v>
      </c>
      <c r="X628" s="8"/>
      <c r="Y628" s="8">
        <v>3.98</v>
      </c>
      <c r="Z628" s="8">
        <v>38</v>
      </c>
      <c r="AA628" s="8">
        <v>359</v>
      </c>
      <c r="AB628" s="8"/>
      <c r="AC628" s="8">
        <v>80</v>
      </c>
      <c r="AD628" s="8">
        <v>3.33</v>
      </c>
      <c r="AE628" s="8">
        <v>2.1</v>
      </c>
      <c r="AF628" s="8">
        <v>0.7</v>
      </c>
      <c r="AG628" s="8"/>
      <c r="AH628" s="8">
        <v>2.66</v>
      </c>
      <c r="AI628" s="8"/>
      <c r="AJ628" s="8">
        <v>0.72</v>
      </c>
      <c r="AK628" s="8">
        <v>1.1100000000000001</v>
      </c>
      <c r="AL628" s="11"/>
      <c r="AM628" s="8">
        <v>0.33</v>
      </c>
      <c r="AN628" s="8">
        <v>0.84</v>
      </c>
      <c r="AO628" s="8">
        <v>4.3099999999999996</v>
      </c>
      <c r="AP628" s="8">
        <v>137</v>
      </c>
      <c r="AQ628" s="8">
        <v>0.24</v>
      </c>
      <c r="AR628" s="8">
        <v>0.74</v>
      </c>
      <c r="AS628" s="8">
        <v>0.19</v>
      </c>
      <c r="AT628" s="11"/>
      <c r="AU628" s="8">
        <v>1.63</v>
      </c>
      <c r="AV628" s="8">
        <v>56.9</v>
      </c>
      <c r="AW628" s="8"/>
      <c r="AX628" s="8">
        <v>0.49</v>
      </c>
      <c r="AY628" s="8">
        <v>3.6999999999999998E-2</v>
      </c>
      <c r="AZ628" s="8"/>
      <c r="BA628" s="8">
        <v>1.2999999999999999E-2</v>
      </c>
      <c r="BB628" s="8">
        <v>218</v>
      </c>
      <c r="BC628" s="8">
        <v>23.48</v>
      </c>
      <c r="BD628" s="8">
        <v>2.0499999999999998</v>
      </c>
      <c r="BE628" s="8">
        <v>59</v>
      </c>
      <c r="BF628" s="8">
        <v>69.3</v>
      </c>
      <c r="BG628" s="8"/>
      <c r="BH628" s="8"/>
      <c r="BI628" s="8"/>
      <c r="BJ628" s="8"/>
      <c r="BK628" s="8"/>
      <c r="BL628" s="8"/>
      <c r="BM628" s="8"/>
      <c r="BN628" s="8">
        <v>1.1544011544011545</v>
      </c>
      <c r="BO628" s="8">
        <v>2.75</v>
      </c>
    </row>
    <row r="629" spans="1:67">
      <c r="A629" s="13" t="s">
        <v>71</v>
      </c>
      <c r="B629" s="8" t="s">
        <v>983</v>
      </c>
      <c r="C629" s="8" t="s">
        <v>10</v>
      </c>
      <c r="D629" s="8" t="s">
        <v>274</v>
      </c>
      <c r="E629" s="8">
        <v>-16.77</v>
      </c>
      <c r="F629" s="8">
        <v>-40.587000000000003</v>
      </c>
      <c r="G629" s="8">
        <v>49.645899999999997</v>
      </c>
      <c r="H629" s="8">
        <v>0.95821800000000001</v>
      </c>
      <c r="I629" s="8">
        <v>9.1207799999999999</v>
      </c>
      <c r="J629" s="8">
        <v>9.4871599999999994</v>
      </c>
      <c r="K629" s="8">
        <v>15.950900000000001</v>
      </c>
      <c r="L629" s="8">
        <v>12.011699999999999</v>
      </c>
      <c r="M629" s="8">
        <v>2.3622700000000001</v>
      </c>
      <c r="N629" s="8">
        <v>2.9728600000000001E-2</v>
      </c>
      <c r="O629" s="8">
        <v>5.9457299999999998E-2</v>
      </c>
      <c r="P629" s="8">
        <v>0.12882399999999999</v>
      </c>
      <c r="Q629" s="9">
        <v>65.184763773630536</v>
      </c>
      <c r="R629" s="10">
        <v>1345.3018239003227</v>
      </c>
      <c r="S629" s="10">
        <v>1.2103536590489756</v>
      </c>
      <c r="T629" s="8">
        <v>1464.1662334551729</v>
      </c>
      <c r="U629" s="8">
        <v>0.8244836501764089</v>
      </c>
      <c r="V629" s="8">
        <f t="shared" si="9"/>
        <v>5744.5169100000003</v>
      </c>
      <c r="W629" s="8"/>
      <c r="X629" s="8"/>
      <c r="Y629" s="8">
        <v>6.74</v>
      </c>
      <c r="Z629" s="8">
        <v>44.18</v>
      </c>
      <c r="AA629" s="8">
        <v>343.3</v>
      </c>
      <c r="AB629" s="8"/>
      <c r="AC629" s="8">
        <v>81.8</v>
      </c>
      <c r="AD629" s="8">
        <v>3.61</v>
      </c>
      <c r="AE629" s="8">
        <v>2.35</v>
      </c>
      <c r="AF629" s="8">
        <v>0.79700000000000004</v>
      </c>
      <c r="AG629" s="8">
        <v>13.56</v>
      </c>
      <c r="AH629" s="8">
        <v>2.99</v>
      </c>
      <c r="AI629" s="8">
        <v>0.91</v>
      </c>
      <c r="AJ629" s="8">
        <v>0.8</v>
      </c>
      <c r="AK629" s="8">
        <v>2.0499999999999998</v>
      </c>
      <c r="AL629" s="11">
        <v>4.43</v>
      </c>
      <c r="AM629" s="8">
        <v>0.35699999999999998</v>
      </c>
      <c r="AN629" s="8">
        <v>0.91900000000000004</v>
      </c>
      <c r="AO629" s="8">
        <v>5.87</v>
      </c>
      <c r="AP629" s="8">
        <v>177.1</v>
      </c>
      <c r="AQ629" s="8">
        <v>0.26100000000000001</v>
      </c>
      <c r="AR629" s="8">
        <v>1.08</v>
      </c>
      <c r="AS629" s="8"/>
      <c r="AT629" s="11">
        <v>31.83</v>
      </c>
      <c r="AU629" s="8">
        <v>2.02</v>
      </c>
      <c r="AV629" s="8">
        <v>103.7</v>
      </c>
      <c r="AW629" s="8">
        <v>5.9299999999999999E-2</v>
      </c>
      <c r="AX629" s="8">
        <v>0.48199999999999998</v>
      </c>
      <c r="AY629" s="8">
        <v>7.0000000000000007E-2</v>
      </c>
      <c r="AZ629" s="8">
        <v>0.85826377300000001</v>
      </c>
      <c r="BA629" s="8">
        <v>1.4999999999999999E-2</v>
      </c>
      <c r="BB629" s="8">
        <v>201.3</v>
      </c>
      <c r="BC629" s="8">
        <v>22.5</v>
      </c>
      <c r="BD629" s="8">
        <v>2.29</v>
      </c>
      <c r="BE629" s="8">
        <v>66.7</v>
      </c>
      <c r="BF629" s="8">
        <v>56.3</v>
      </c>
      <c r="BG629" s="8">
        <v>0.70316999999999996</v>
      </c>
      <c r="BH629" s="8">
        <v>0.51297700000000002</v>
      </c>
      <c r="BI629" s="8">
        <v>18.2761</v>
      </c>
      <c r="BJ629" s="8">
        <v>15.5273</v>
      </c>
      <c r="BK629" s="8">
        <v>38.197099999999999</v>
      </c>
      <c r="BL629" s="8" t="s">
        <v>72</v>
      </c>
      <c r="BM629" s="8">
        <v>6.3242224316682378</v>
      </c>
      <c r="BN629" s="8">
        <v>1.4529307282415631</v>
      </c>
      <c r="BO629" s="8"/>
    </row>
    <row r="630" spans="1:67">
      <c r="A630" s="8" t="s">
        <v>985</v>
      </c>
      <c r="B630" s="8" t="s">
        <v>984</v>
      </c>
      <c r="C630" s="8" t="s">
        <v>10</v>
      </c>
      <c r="D630" s="8" t="s">
        <v>928</v>
      </c>
      <c r="E630" s="8">
        <v>-176.03399999999999</v>
      </c>
      <c r="F630" s="8">
        <v>-19.795000000000002</v>
      </c>
      <c r="G630" s="8">
        <v>50.274000000000001</v>
      </c>
      <c r="H630" s="8">
        <v>0.95668799999999998</v>
      </c>
      <c r="I630" s="8">
        <v>9.2531999999999996</v>
      </c>
      <c r="J630" s="8">
        <v>8.1130300000000002</v>
      </c>
      <c r="K630" s="8">
        <v>15.6013</v>
      </c>
      <c r="L630" s="8">
        <v>12.961399999999999</v>
      </c>
      <c r="M630" s="8">
        <v>2.2904399999999998</v>
      </c>
      <c r="N630" s="8">
        <v>4.31968E-2</v>
      </c>
      <c r="O630" s="8">
        <v>6.3987799999999997E-2</v>
      </c>
      <c r="P630" s="8">
        <v>0.17854</v>
      </c>
      <c r="Q630" s="9">
        <v>61.213336958317797</v>
      </c>
      <c r="R630" s="10">
        <v>1350.7506731000501</v>
      </c>
      <c r="S630" s="10">
        <v>1.1663194975140132</v>
      </c>
      <c r="T630" s="8">
        <v>1507.3131133347501</v>
      </c>
      <c r="U630" s="8">
        <v>0.79928823215391187</v>
      </c>
      <c r="V630" s="8">
        <f t="shared" si="9"/>
        <v>5735.3445599999995</v>
      </c>
      <c r="W630" s="8">
        <v>6.8647999999999998</v>
      </c>
      <c r="X630" s="8">
        <v>0.30309999999999998</v>
      </c>
      <c r="Y630" s="8">
        <v>4.7720000000000002</v>
      </c>
      <c r="Z630" s="8">
        <v>42.934800000000003</v>
      </c>
      <c r="AA630" s="8">
        <v>358.88</v>
      </c>
      <c r="AB630" s="8">
        <v>8.9999999999999993E-3</v>
      </c>
      <c r="AC630" s="8">
        <v>96.775199999999998</v>
      </c>
      <c r="AD630" s="8">
        <v>3.7728000000000002</v>
      </c>
      <c r="AE630" s="8">
        <v>2.399</v>
      </c>
      <c r="AF630" s="8">
        <v>0.77629999999999999</v>
      </c>
      <c r="AG630" s="8">
        <v>14.7797</v>
      </c>
      <c r="AH630" s="8">
        <v>2.9878999999999998</v>
      </c>
      <c r="AI630" s="8">
        <v>1.3028999999999999</v>
      </c>
      <c r="AJ630" s="8">
        <v>0.83499999999999996</v>
      </c>
      <c r="AK630" s="8">
        <v>1.3673999999999999</v>
      </c>
      <c r="AL630" s="11">
        <v>4.8444000000000003</v>
      </c>
      <c r="AM630" s="8">
        <v>0.37690000000000001</v>
      </c>
      <c r="AN630" s="8">
        <v>0.75260000000000005</v>
      </c>
      <c r="AO630" s="8">
        <v>5.2396000000000003</v>
      </c>
      <c r="AP630" s="8">
        <v>92.776300000000006</v>
      </c>
      <c r="AQ630" s="8">
        <v>0.39150000000000001</v>
      </c>
      <c r="AR630" s="8">
        <v>0.9022</v>
      </c>
      <c r="AS630" s="8">
        <v>0.75860000000000005</v>
      </c>
      <c r="AT630" s="11">
        <v>41.503500000000003</v>
      </c>
      <c r="AU630" s="8">
        <v>1.8864000000000001</v>
      </c>
      <c r="AV630" s="8">
        <v>100.49</v>
      </c>
      <c r="AW630" s="8">
        <v>5.8500000000000003E-2</v>
      </c>
      <c r="AX630" s="8">
        <v>0.54920000000000002</v>
      </c>
      <c r="AY630" s="8">
        <v>6.5699999999999995E-2</v>
      </c>
      <c r="AZ630" s="8">
        <v>0.88790000000000002</v>
      </c>
      <c r="BA630" s="8">
        <v>2.06E-2</v>
      </c>
      <c r="BB630" s="8">
        <v>263.33499999999998</v>
      </c>
      <c r="BC630" s="8">
        <v>23.622399999999999</v>
      </c>
      <c r="BD630" s="8">
        <v>2.4365999999999999</v>
      </c>
      <c r="BE630" s="8">
        <v>67.326400000000007</v>
      </c>
      <c r="BF630" s="8">
        <v>46.1843</v>
      </c>
      <c r="BG630" s="8"/>
      <c r="BH630" s="8"/>
      <c r="BI630" s="8"/>
      <c r="BJ630" s="8"/>
      <c r="BK630" s="8"/>
      <c r="BL630" s="8"/>
      <c r="BM630" s="8">
        <v>6.3448865758309534</v>
      </c>
      <c r="BN630" s="8">
        <v>2.0954133764071341</v>
      </c>
      <c r="BO630" s="8">
        <v>9.1214456550624501</v>
      </c>
    </row>
    <row r="631" spans="1:67">
      <c r="A631" s="8" t="s">
        <v>12</v>
      </c>
      <c r="B631" s="8" t="s">
        <v>986</v>
      </c>
      <c r="C631" s="8" t="s">
        <v>10</v>
      </c>
      <c r="D631" s="8" t="s">
        <v>537</v>
      </c>
      <c r="E631" s="8">
        <v>-176.155</v>
      </c>
      <c r="F631" s="8">
        <v>-20.382999999999999</v>
      </c>
      <c r="G631" s="8">
        <v>50.816899999999997</v>
      </c>
      <c r="H631" s="8">
        <v>0.94934600000000002</v>
      </c>
      <c r="I631" s="8">
        <v>8.8441700000000001</v>
      </c>
      <c r="J631" s="8">
        <v>8.0001499999999997</v>
      </c>
      <c r="K631" s="8">
        <v>16.172999999999998</v>
      </c>
      <c r="L631" s="8">
        <v>12.3797</v>
      </c>
      <c r="M631" s="8">
        <v>2.1774800000000001</v>
      </c>
      <c r="N631" s="8">
        <v>8.87965E-2</v>
      </c>
      <c r="O631" s="8">
        <v>7.2065199999999996E-2</v>
      </c>
      <c r="P631" s="8">
        <v>0.16630400000000001</v>
      </c>
      <c r="Q631" s="9">
        <v>61.951460220164464</v>
      </c>
      <c r="R631" s="10">
        <v>1329.1734694874594</v>
      </c>
      <c r="S631" s="10">
        <v>1.0026358988253481</v>
      </c>
      <c r="T631" s="8">
        <v>1372.84460955755</v>
      </c>
      <c r="U631" s="8">
        <v>0.74097115515151246</v>
      </c>
      <c r="V631" s="8">
        <f t="shared" si="9"/>
        <v>5691.3292700000002</v>
      </c>
      <c r="W631" s="8">
        <v>14.621</v>
      </c>
      <c r="X631" s="8">
        <v>0.31240000000000001</v>
      </c>
      <c r="Y631" s="8">
        <v>5.1818999999999997</v>
      </c>
      <c r="Z631" s="8">
        <v>41.337499999999999</v>
      </c>
      <c r="AA631" s="8">
        <v>307.59699999999998</v>
      </c>
      <c r="AB631" s="8">
        <v>3.1800000000000002E-2</v>
      </c>
      <c r="AC631" s="8">
        <v>94.9739</v>
      </c>
      <c r="AD631" s="8">
        <v>3.6353</v>
      </c>
      <c r="AE631" s="8">
        <v>2.3024</v>
      </c>
      <c r="AF631" s="8">
        <v>0.78220000000000001</v>
      </c>
      <c r="AG631" s="8">
        <v>15.025399999999999</v>
      </c>
      <c r="AH631" s="8">
        <v>3.0209999999999999</v>
      </c>
      <c r="AI631" s="8">
        <v>1.3509</v>
      </c>
      <c r="AJ631" s="8">
        <v>0.80110000000000003</v>
      </c>
      <c r="AK631" s="8">
        <v>1.4861</v>
      </c>
      <c r="AL631" s="11">
        <v>5.1166999999999998</v>
      </c>
      <c r="AM631" s="8">
        <v>0.35699999999999998</v>
      </c>
      <c r="AN631" s="8">
        <v>0.52349999999999997</v>
      </c>
      <c r="AO631" s="8">
        <v>5.6984000000000004</v>
      </c>
      <c r="AP631" s="8">
        <v>108.232</v>
      </c>
      <c r="AQ631" s="8">
        <v>0.47489999999999999</v>
      </c>
      <c r="AR631" s="8">
        <v>0.97440000000000004</v>
      </c>
      <c r="AS631" s="8">
        <v>1.3825000000000001</v>
      </c>
      <c r="AT631" s="11">
        <v>40.868400000000001</v>
      </c>
      <c r="AU631" s="8">
        <v>2.0085000000000002</v>
      </c>
      <c r="AV631" s="8">
        <v>119.11</v>
      </c>
      <c r="AW631" s="8">
        <v>4.2000000000000003E-2</v>
      </c>
      <c r="AX631" s="8">
        <v>0.53539999999999999</v>
      </c>
      <c r="AY631" s="8">
        <v>7.1099999999999997E-2</v>
      </c>
      <c r="AZ631" s="8">
        <v>0.91379999999999995</v>
      </c>
      <c r="BA631" s="8">
        <v>3.0099999999999998E-2</v>
      </c>
      <c r="BB631" s="8">
        <v>262.51299999999998</v>
      </c>
      <c r="BC631" s="8">
        <v>22.581900000000001</v>
      </c>
      <c r="BD631" s="8">
        <v>2.2683</v>
      </c>
      <c r="BE631" s="8">
        <v>66.941199999999995</v>
      </c>
      <c r="BF631" s="8">
        <v>48.322200000000002</v>
      </c>
      <c r="BG631" s="8">
        <v>0.70318599999999998</v>
      </c>
      <c r="BH631" s="8">
        <v>0.51303100000000001</v>
      </c>
      <c r="BI631" s="8">
        <v>18.404</v>
      </c>
      <c r="BJ631" s="8">
        <v>15.537000000000001</v>
      </c>
      <c r="BK631" s="8">
        <v>38.168999999999997</v>
      </c>
      <c r="BL631" s="8" t="s">
        <v>538</v>
      </c>
      <c r="BM631" s="8">
        <v>6.423373560012136</v>
      </c>
      <c r="BN631" s="8">
        <v>1.9654299680064236</v>
      </c>
      <c r="BO631" s="8">
        <v>27.929321872015283</v>
      </c>
    </row>
    <row r="632" spans="1:67">
      <c r="A632" s="8" t="s">
        <v>802</v>
      </c>
      <c r="B632" s="8" t="s">
        <v>987</v>
      </c>
      <c r="C632" s="8" t="s">
        <v>1</v>
      </c>
      <c r="D632" s="8" t="s">
        <v>801</v>
      </c>
      <c r="E632" s="8">
        <v>-37.76</v>
      </c>
      <c r="F632" s="8">
        <v>33.799999999999997</v>
      </c>
      <c r="G632" s="8">
        <v>49.398299999999999</v>
      </c>
      <c r="H632" s="8">
        <v>0.94811900000000005</v>
      </c>
      <c r="I632" s="8">
        <v>8.8522800000000004</v>
      </c>
      <c r="J632" s="8">
        <v>9.7239000000000004</v>
      </c>
      <c r="K632" s="8">
        <v>15.5717</v>
      </c>
      <c r="L632" s="8">
        <v>12.840400000000001</v>
      </c>
      <c r="M632" s="8">
        <v>1.9987900000000001</v>
      </c>
      <c r="N632" s="8">
        <v>9.0397699999999997E-2</v>
      </c>
      <c r="O632" s="8">
        <v>8.0353499999999994E-2</v>
      </c>
      <c r="P632" s="8">
        <v>0.16070699999999999</v>
      </c>
      <c r="Q632" s="9">
        <v>66.411765375465279</v>
      </c>
      <c r="R632" s="10">
        <v>1336.5138616751856</v>
      </c>
      <c r="S632" s="10">
        <v>1.1100172486718176</v>
      </c>
      <c r="T632" s="8">
        <v>1483.0710855249067</v>
      </c>
      <c r="U632" s="8">
        <v>0.86024454565001374</v>
      </c>
      <c r="V632" s="8">
        <f t="shared" si="9"/>
        <v>5683.9734050000006</v>
      </c>
      <c r="W632" s="8">
        <v>29</v>
      </c>
      <c r="X632" s="8"/>
      <c r="Y632" s="8">
        <v>9</v>
      </c>
      <c r="Z632" s="8"/>
      <c r="AA632" s="8">
        <v>488</v>
      </c>
      <c r="AB632" s="8"/>
      <c r="AC632" s="8"/>
      <c r="AD632" s="8"/>
      <c r="AE632" s="8"/>
      <c r="AF632" s="8">
        <v>0.82</v>
      </c>
      <c r="AG632" s="8"/>
      <c r="AH632" s="8">
        <v>3.1</v>
      </c>
      <c r="AI632" s="8"/>
      <c r="AJ632" s="8"/>
      <c r="AK632" s="8">
        <v>3.5</v>
      </c>
      <c r="AL632" s="11"/>
      <c r="AM632" s="8"/>
      <c r="AN632" s="8"/>
      <c r="AO632" s="8">
        <v>6.3</v>
      </c>
      <c r="AP632" s="8">
        <v>193</v>
      </c>
      <c r="AQ632" s="8"/>
      <c r="AR632" s="8"/>
      <c r="AS632" s="8"/>
      <c r="AT632" s="11">
        <v>41</v>
      </c>
      <c r="AU632" s="8">
        <v>2</v>
      </c>
      <c r="AV632" s="8">
        <v>87</v>
      </c>
      <c r="AW632" s="8"/>
      <c r="AX632" s="8"/>
      <c r="AY632" s="8"/>
      <c r="AZ632" s="8"/>
      <c r="BA632" s="8"/>
      <c r="BB632" s="8">
        <v>250</v>
      </c>
      <c r="BC632" s="8">
        <v>27</v>
      </c>
      <c r="BD632" s="8">
        <v>2.6</v>
      </c>
      <c r="BE632" s="8"/>
      <c r="BF632" s="8">
        <v>53</v>
      </c>
      <c r="BG632" s="8"/>
      <c r="BH632" s="8"/>
      <c r="BI632" s="8"/>
      <c r="BJ632" s="8"/>
      <c r="BK632" s="8"/>
      <c r="BL632" s="8"/>
      <c r="BM632" s="8">
        <v>6.0975609756097562</v>
      </c>
      <c r="BN632" s="8"/>
      <c r="BO632" s="8"/>
    </row>
    <row r="633" spans="1:67">
      <c r="A633" s="13" t="s">
        <v>71</v>
      </c>
      <c r="B633" s="8" t="s">
        <v>988</v>
      </c>
      <c r="C633" s="8" t="s">
        <v>10</v>
      </c>
      <c r="D633" s="8" t="s">
        <v>527</v>
      </c>
      <c r="E633" s="8">
        <v>7.39</v>
      </c>
      <c r="F633" s="8">
        <v>73.41</v>
      </c>
      <c r="G633" s="8">
        <v>51.068300000000001</v>
      </c>
      <c r="H633" s="8">
        <v>0.94440599999999997</v>
      </c>
      <c r="I633" s="8">
        <v>8.8312000000000008</v>
      </c>
      <c r="J633" s="8">
        <v>8.3188099999999991</v>
      </c>
      <c r="K633" s="8">
        <v>15.8339</v>
      </c>
      <c r="L633" s="8">
        <v>11.9457</v>
      </c>
      <c r="M633" s="8">
        <v>2.4313400000000001</v>
      </c>
      <c r="N633" s="8">
        <v>9.0421899999999999E-2</v>
      </c>
      <c r="O633" s="8">
        <v>6.02812E-2</v>
      </c>
      <c r="P633" s="8">
        <v>0.140656</v>
      </c>
      <c r="Q633" s="9">
        <v>62.902001751056424</v>
      </c>
      <c r="R633" s="10">
        <v>1326.7606891180189</v>
      </c>
      <c r="S633" s="10">
        <v>1.0050434633966923</v>
      </c>
      <c r="T633" s="8">
        <v>1370.4509201488986</v>
      </c>
      <c r="U633" s="8">
        <v>0.75535035003094897</v>
      </c>
      <c r="V633" s="8">
        <f t="shared" si="9"/>
        <v>5661.7139699999998</v>
      </c>
      <c r="W633" s="8">
        <v>24.8</v>
      </c>
      <c r="X633" s="8"/>
      <c r="Y633" s="8">
        <v>7.24</v>
      </c>
      <c r="Z633" s="8">
        <v>45</v>
      </c>
      <c r="AA633" s="8">
        <v>340</v>
      </c>
      <c r="AB633" s="8">
        <v>2.4E-2</v>
      </c>
      <c r="AC633" s="8">
        <v>75.099999999999994</v>
      </c>
      <c r="AD633" s="8">
        <v>4.83</v>
      </c>
      <c r="AE633" s="8">
        <v>3.03</v>
      </c>
      <c r="AF633" s="8">
        <v>1.07</v>
      </c>
      <c r="AG633" s="8">
        <v>18.14</v>
      </c>
      <c r="AH633" s="8">
        <v>4.0199999999999996</v>
      </c>
      <c r="AI633" s="8">
        <v>1.385</v>
      </c>
      <c r="AJ633" s="8">
        <v>1.079</v>
      </c>
      <c r="AK633" s="8">
        <v>2.35</v>
      </c>
      <c r="AL633" s="11">
        <v>7.17</v>
      </c>
      <c r="AM633" s="8">
        <v>0.434</v>
      </c>
      <c r="AN633" s="8">
        <v>2</v>
      </c>
      <c r="AO633" s="8">
        <v>7.43</v>
      </c>
      <c r="AP633" s="8">
        <v>135.1</v>
      </c>
      <c r="AQ633" s="8">
        <v>0.48</v>
      </c>
      <c r="AR633" s="8">
        <v>1.34</v>
      </c>
      <c r="AS633" s="8">
        <v>1.87</v>
      </c>
      <c r="AT633" s="11">
        <v>38.299999999999997</v>
      </c>
      <c r="AU633" s="8">
        <v>2.83</v>
      </c>
      <c r="AV633" s="8">
        <v>102.6</v>
      </c>
      <c r="AW633" s="8">
        <v>0.13869999999999999</v>
      </c>
      <c r="AX633" s="8">
        <v>0.74099999999999999</v>
      </c>
      <c r="AY633" s="8">
        <v>0.16300000000000001</v>
      </c>
      <c r="AZ633" s="8">
        <v>1.1208681140000001</v>
      </c>
      <c r="BA633" s="8">
        <v>4.3999999999999997E-2</v>
      </c>
      <c r="BB633" s="8">
        <v>261</v>
      </c>
      <c r="BC633" s="8">
        <v>30.1</v>
      </c>
      <c r="BD633" s="8">
        <v>2.89</v>
      </c>
      <c r="BE633" s="8">
        <v>79.2</v>
      </c>
      <c r="BF633" s="8">
        <v>64.3</v>
      </c>
      <c r="BG633" s="8">
        <v>0.70286999999999999</v>
      </c>
      <c r="BH633" s="8">
        <v>0.51322299999999998</v>
      </c>
      <c r="BI633" s="8">
        <v>17.9589</v>
      </c>
      <c r="BJ633" s="8">
        <v>15.4345</v>
      </c>
      <c r="BK633" s="8">
        <v>37.6295</v>
      </c>
      <c r="BL633" s="8" t="s">
        <v>528</v>
      </c>
      <c r="BM633" s="8">
        <v>6.8146214099216715</v>
      </c>
      <c r="BN633" s="8">
        <v>1.1679626749611196</v>
      </c>
      <c r="BO633" s="8">
        <v>12.4</v>
      </c>
    </row>
    <row r="634" spans="1:67">
      <c r="A634" s="8" t="s">
        <v>985</v>
      </c>
      <c r="B634" s="8" t="s">
        <v>989</v>
      </c>
      <c r="C634" s="8" t="s">
        <v>10</v>
      </c>
      <c r="D634" s="8" t="s">
        <v>928</v>
      </c>
      <c r="E634" s="8">
        <v>-176.03399999999999</v>
      </c>
      <c r="F634" s="8">
        <v>-19.795000000000002</v>
      </c>
      <c r="G634" s="8">
        <v>50.267800000000001</v>
      </c>
      <c r="H634" s="8">
        <v>0.94193400000000005</v>
      </c>
      <c r="I634" s="8">
        <v>9.1361100000000004</v>
      </c>
      <c r="J634" s="8">
        <v>8.1459899999999994</v>
      </c>
      <c r="K634" s="8">
        <v>15.721500000000001</v>
      </c>
      <c r="L634" s="8">
        <v>12.948</v>
      </c>
      <c r="M634" s="8">
        <v>2.2833700000000001</v>
      </c>
      <c r="N634" s="8">
        <v>4.0606700000000003E-2</v>
      </c>
      <c r="O634" s="8">
        <v>7.1213299999999993E-2</v>
      </c>
      <c r="P634" s="8">
        <v>0.18323500000000001</v>
      </c>
      <c r="Q634" s="9">
        <v>61.61119601702466</v>
      </c>
      <c r="R634" s="10">
        <v>1345.4655747977847</v>
      </c>
      <c r="S634" s="10">
        <v>1.1366827009490468</v>
      </c>
      <c r="T634" s="8">
        <v>1483.7077284584595</v>
      </c>
      <c r="U634" s="8">
        <v>0.7935710952510322</v>
      </c>
      <c r="V634" s="8">
        <f t="shared" si="9"/>
        <v>5646.8943300000001</v>
      </c>
      <c r="W634" s="8">
        <v>6.3917999999999999</v>
      </c>
      <c r="X634" s="8">
        <v>0.28249999999999997</v>
      </c>
      <c r="Y634" s="8">
        <v>4.7366000000000001</v>
      </c>
      <c r="Z634" s="8">
        <v>43.0854</v>
      </c>
      <c r="AA634" s="8">
        <v>333.702</v>
      </c>
      <c r="AB634" s="8">
        <v>8.9999999999999993E-3</v>
      </c>
      <c r="AC634" s="8">
        <v>96.203000000000003</v>
      </c>
      <c r="AD634" s="8">
        <v>3.7349000000000001</v>
      </c>
      <c r="AE634" s="8">
        <v>2.4077999999999999</v>
      </c>
      <c r="AF634" s="8">
        <v>0.76880000000000004</v>
      </c>
      <c r="AG634" s="8">
        <v>14.891400000000001</v>
      </c>
      <c r="AH634" s="8">
        <v>2.9895</v>
      </c>
      <c r="AI634" s="8">
        <v>1.2931999999999999</v>
      </c>
      <c r="AJ634" s="8">
        <v>0.82499999999999996</v>
      </c>
      <c r="AK634" s="8">
        <v>1.3551</v>
      </c>
      <c r="AL634" s="11">
        <v>4.9833999999999996</v>
      </c>
      <c r="AM634" s="8">
        <v>0.37590000000000001</v>
      </c>
      <c r="AN634" s="8">
        <v>0.72660000000000002</v>
      </c>
      <c r="AO634" s="8">
        <v>5.2554999999999996</v>
      </c>
      <c r="AP634" s="8">
        <v>99.180099999999996</v>
      </c>
      <c r="AQ634" s="8">
        <v>0.38159999999999999</v>
      </c>
      <c r="AR634" s="8">
        <v>0.9</v>
      </c>
      <c r="AS634" s="8">
        <v>0.77590000000000003</v>
      </c>
      <c r="AT634" s="11">
        <v>42.003599999999999</v>
      </c>
      <c r="AU634" s="8">
        <v>1.9020999999999999</v>
      </c>
      <c r="AV634" s="8">
        <v>99.874399999999994</v>
      </c>
      <c r="AW634" s="8">
        <v>5.8299999999999998E-2</v>
      </c>
      <c r="AX634" s="8">
        <v>0.54459999999999997</v>
      </c>
      <c r="AY634" s="8">
        <v>6.6500000000000004E-2</v>
      </c>
      <c r="AZ634" s="8">
        <v>0.88390000000000002</v>
      </c>
      <c r="BA634" s="8">
        <v>2.1000000000000001E-2</v>
      </c>
      <c r="BB634" s="8">
        <v>262.68</v>
      </c>
      <c r="BC634" s="8">
        <v>23.525300000000001</v>
      </c>
      <c r="BD634" s="8">
        <v>2.4321999999999999</v>
      </c>
      <c r="BE634" s="8">
        <v>67.230599999999995</v>
      </c>
      <c r="BF634" s="8">
        <v>46.003700000000002</v>
      </c>
      <c r="BG634" s="8"/>
      <c r="BH634" s="8"/>
      <c r="BI634" s="8"/>
      <c r="BJ634" s="8"/>
      <c r="BK634" s="8"/>
      <c r="BL634" s="8"/>
      <c r="BM634" s="8">
        <v>6.2537496785989779</v>
      </c>
      <c r="BN634" s="8">
        <v>2.0912013598906176</v>
      </c>
      <c r="BO634" s="8">
        <v>8.7968620974401315</v>
      </c>
    </row>
    <row r="635" spans="1:67">
      <c r="A635" s="8" t="s">
        <v>12</v>
      </c>
      <c r="B635" s="8" t="s">
        <v>990</v>
      </c>
      <c r="C635" s="8" t="s">
        <v>10</v>
      </c>
      <c r="D635" s="8" t="s">
        <v>230</v>
      </c>
      <c r="E635" s="8">
        <v>-45.43</v>
      </c>
      <c r="F635" s="8">
        <v>25.15</v>
      </c>
      <c r="G635" s="8">
        <v>47.8</v>
      </c>
      <c r="H635" s="8">
        <v>0.94</v>
      </c>
      <c r="I635" s="8">
        <v>8.19</v>
      </c>
      <c r="J635" s="8">
        <v>9.15</v>
      </c>
      <c r="K635" s="8">
        <v>16.5</v>
      </c>
      <c r="L635" s="8">
        <v>12.2</v>
      </c>
      <c r="M635" s="8">
        <v>2.59</v>
      </c>
      <c r="N635" s="8">
        <v>4.8000000000000001E-2</v>
      </c>
      <c r="O635" s="8">
        <v>8.4000000000000005E-2</v>
      </c>
      <c r="P635" s="8">
        <v>0.154</v>
      </c>
      <c r="Q635" s="9">
        <v>66.788321167883211</v>
      </c>
      <c r="R635" s="10">
        <v>1318.3542434429046</v>
      </c>
      <c r="S635" s="10">
        <v>1.1953986640178627</v>
      </c>
      <c r="T635" s="8">
        <v>1348.7657762700946</v>
      </c>
      <c r="U635" s="8">
        <v>0.80394395185745915</v>
      </c>
      <c r="V635" s="8">
        <f t="shared" si="9"/>
        <v>5635.2999999999993</v>
      </c>
      <c r="W635" s="8">
        <v>2.952</v>
      </c>
      <c r="X635" s="8"/>
      <c r="Y635" s="8">
        <v>5.1580000000000004</v>
      </c>
      <c r="Z635" s="8"/>
      <c r="AA635" s="8"/>
      <c r="AB635" s="8">
        <v>3.7100000000000002E-3</v>
      </c>
      <c r="AC635" s="8"/>
      <c r="AD635" s="8">
        <v>3.968</v>
      </c>
      <c r="AE635" s="8">
        <v>2.5343300000000002</v>
      </c>
      <c r="AF635" s="8">
        <v>0.9</v>
      </c>
      <c r="AG635" s="8"/>
      <c r="AH635" s="8">
        <v>3.0327299999999999</v>
      </c>
      <c r="AI635" s="8">
        <v>1.6</v>
      </c>
      <c r="AJ635" s="8">
        <v>0.82799999999999996</v>
      </c>
      <c r="AK635" s="8">
        <v>1.506</v>
      </c>
      <c r="AL635" s="11"/>
      <c r="AM635" s="8">
        <v>0.34300000000000003</v>
      </c>
      <c r="AN635" s="8">
        <v>1.0209999999999999</v>
      </c>
      <c r="AO635" s="8">
        <v>5.7009999999999996</v>
      </c>
      <c r="AP635" s="8"/>
      <c r="AQ635" s="8"/>
      <c r="AR635" s="8">
        <v>0.98199999999999998</v>
      </c>
      <c r="AS635" s="8">
        <v>0.253</v>
      </c>
      <c r="AT635" s="11"/>
      <c r="AU635" s="8">
        <v>2.2290000000000001</v>
      </c>
      <c r="AV635" s="8">
        <v>102.94199999999999</v>
      </c>
      <c r="AW635" s="8"/>
      <c r="AX635" s="8">
        <v>0.58299999999999996</v>
      </c>
      <c r="AY635" s="8">
        <v>4.5999999999999999E-2</v>
      </c>
      <c r="AZ635" s="8"/>
      <c r="BA635" s="8">
        <v>1.61E-2</v>
      </c>
      <c r="BB635" s="8"/>
      <c r="BC635" s="8">
        <v>24.129000000000001</v>
      </c>
      <c r="BD635" s="8">
        <v>2.37</v>
      </c>
      <c r="BE635" s="8"/>
      <c r="BF635" s="8">
        <v>53.875</v>
      </c>
      <c r="BG635" s="8"/>
      <c r="BH635" s="8">
        <v>0.51318200000000003</v>
      </c>
      <c r="BI635" s="8"/>
      <c r="BJ635" s="8"/>
      <c r="BK635" s="8"/>
      <c r="BL635" s="8" t="s">
        <v>845</v>
      </c>
      <c r="BM635" s="8"/>
      <c r="BN635" s="8"/>
      <c r="BO635" s="8">
        <v>2.8912830558276204</v>
      </c>
    </row>
    <row r="636" spans="1:67">
      <c r="A636" s="8" t="s">
        <v>27</v>
      </c>
      <c r="B636" s="8" t="s">
        <v>991</v>
      </c>
      <c r="C636" s="8" t="s">
        <v>10</v>
      </c>
      <c r="D636" s="8" t="s">
        <v>941</v>
      </c>
      <c r="E636" s="8">
        <v>-29.23</v>
      </c>
      <c r="F636" s="8">
        <v>42.95</v>
      </c>
      <c r="G636" s="8">
        <v>49.8339</v>
      </c>
      <c r="H636" s="8">
        <v>0.93965100000000001</v>
      </c>
      <c r="I636" s="8">
        <v>7.99343</v>
      </c>
      <c r="J636" s="8">
        <v>9.3564100000000003</v>
      </c>
      <c r="K636" s="8">
        <v>15.476800000000001</v>
      </c>
      <c r="L636" s="8">
        <v>13.117900000000001</v>
      </c>
      <c r="M636" s="8">
        <v>2.1263800000000002</v>
      </c>
      <c r="N636" s="8">
        <v>0.27819100000000002</v>
      </c>
      <c r="O636" s="8">
        <v>0.109289</v>
      </c>
      <c r="P636" s="8" t="s">
        <v>19</v>
      </c>
      <c r="Q636" s="9">
        <v>67.813809947329091</v>
      </c>
      <c r="R636" s="10">
        <v>1299.1822398839497</v>
      </c>
      <c r="S636" s="10">
        <v>0.8967799080441361</v>
      </c>
      <c r="T636" s="8">
        <v>1343.1596807216438</v>
      </c>
      <c r="U636" s="8">
        <v>0.8364270978076136</v>
      </c>
      <c r="V636" s="8">
        <f t="shared" si="9"/>
        <v>5633.2077449999997</v>
      </c>
      <c r="W636" s="8">
        <v>71.275400410000003</v>
      </c>
      <c r="X636" s="8">
        <v>0.41399655699999999</v>
      </c>
      <c r="Y636" s="8">
        <v>14.36572907</v>
      </c>
      <c r="Z636" s="8">
        <v>43.66170168</v>
      </c>
      <c r="AA636" s="8">
        <v>466.35023339999998</v>
      </c>
      <c r="AB636" s="8">
        <v>6.5024575000000001E-2</v>
      </c>
      <c r="AC636" s="8">
        <v>103.82608399999999</v>
      </c>
      <c r="AD636" s="8">
        <v>2.7474119799999999</v>
      </c>
      <c r="AE636" s="8">
        <v>1.6704381100000001</v>
      </c>
      <c r="AF636" s="8">
        <v>0.85848036000000005</v>
      </c>
      <c r="AG636" s="8">
        <v>14.786202060000001</v>
      </c>
      <c r="AH636" s="8">
        <v>2.5485672629999998</v>
      </c>
      <c r="AI636" s="8">
        <v>1.305715805</v>
      </c>
      <c r="AJ636" s="8">
        <v>0.59042118799999999</v>
      </c>
      <c r="AK636" s="8">
        <v>6.4978043330000004</v>
      </c>
      <c r="AL636" s="11">
        <v>3.3965013900000001</v>
      </c>
      <c r="AM636" s="8">
        <v>0.22392991400000001</v>
      </c>
      <c r="AN636" s="8">
        <v>9.5380420459999993</v>
      </c>
      <c r="AO636" s="8">
        <v>8.5129373709999996</v>
      </c>
      <c r="AP636" s="8">
        <v>148.79491680000001</v>
      </c>
      <c r="AQ636" s="8">
        <v>0.66192088800000004</v>
      </c>
      <c r="AR636" s="8">
        <v>1.8462109040000001</v>
      </c>
      <c r="AS636" s="8">
        <v>6.1204162980000003</v>
      </c>
      <c r="AT636" s="11">
        <v>39.799999999999997</v>
      </c>
      <c r="AU636" s="8">
        <v>2.2956224820000002</v>
      </c>
      <c r="AV636" s="8">
        <v>156.6127918</v>
      </c>
      <c r="AW636" s="8">
        <v>0.51686469199999996</v>
      </c>
      <c r="AX636" s="8">
        <v>0.42189697999999998</v>
      </c>
      <c r="AY636" s="8">
        <v>0.62383668999999997</v>
      </c>
      <c r="AZ636" s="8">
        <v>0.96954902086811368</v>
      </c>
      <c r="BA636" s="8">
        <v>0.18136709000000001</v>
      </c>
      <c r="BB636" s="8">
        <v>234.55056769999999</v>
      </c>
      <c r="BC636" s="8">
        <v>16.102090560000001</v>
      </c>
      <c r="BD636" s="8">
        <v>1.638149423</v>
      </c>
      <c r="BE636" s="8">
        <v>72.729436699999994</v>
      </c>
      <c r="BF636" s="8">
        <v>49.246122190000001</v>
      </c>
      <c r="BG636" s="8"/>
      <c r="BH636" s="8"/>
      <c r="BI636" s="8"/>
      <c r="BJ636" s="8"/>
      <c r="BK636" s="8"/>
      <c r="BL636" s="8"/>
      <c r="BM636" s="8">
        <v>5.8932303442211058</v>
      </c>
      <c r="BN636" s="8">
        <v>2.1083098401011378</v>
      </c>
      <c r="BO636" s="8">
        <v>7.4727496551444759</v>
      </c>
    </row>
    <row r="637" spans="1:67">
      <c r="A637" s="13" t="s">
        <v>71</v>
      </c>
      <c r="B637" s="8" t="s">
        <v>992</v>
      </c>
      <c r="C637" s="8" t="s">
        <v>10</v>
      </c>
      <c r="D637" s="8" t="s">
        <v>993</v>
      </c>
      <c r="E637" s="8">
        <v>50.692</v>
      </c>
      <c r="F637" s="8">
        <v>13.337</v>
      </c>
      <c r="G637" s="8">
        <v>49.875</v>
      </c>
      <c r="H637" s="8">
        <v>0.93821299999999996</v>
      </c>
      <c r="I637" s="8">
        <v>9.8512299999999993</v>
      </c>
      <c r="J637" s="8">
        <v>9.5218600000000002</v>
      </c>
      <c r="K637" s="8">
        <v>15.370699999999999</v>
      </c>
      <c r="L637" s="8">
        <v>11.927300000000001</v>
      </c>
      <c r="M637" s="8">
        <v>1.9462900000000001</v>
      </c>
      <c r="N637" s="8">
        <v>3.9923899999999998E-2</v>
      </c>
      <c r="O637" s="8">
        <v>9.9809899999999993E-2</v>
      </c>
      <c r="P637" s="8">
        <v>0.16967699999999999</v>
      </c>
      <c r="Q637" s="9">
        <v>63.501226242728116</v>
      </c>
      <c r="R637" s="10">
        <v>1374.4310631177952</v>
      </c>
      <c r="S637" s="10">
        <v>1.2825108294712135</v>
      </c>
      <c r="T637" s="8">
        <v>1582.9061355971005</v>
      </c>
      <c r="U637" s="8">
        <v>0.84519536335728151</v>
      </c>
      <c r="V637" s="8">
        <f t="shared" si="9"/>
        <v>5624.5869349999994</v>
      </c>
      <c r="W637" s="8">
        <v>9.3000000000000007</v>
      </c>
      <c r="X637" s="8"/>
      <c r="Y637" s="8">
        <v>4.5</v>
      </c>
      <c r="Z637" s="8">
        <v>49.05</v>
      </c>
      <c r="AA637" s="8">
        <v>384.5</v>
      </c>
      <c r="AB637" s="8"/>
      <c r="AC637" s="8">
        <v>91.3</v>
      </c>
      <c r="AD637" s="8">
        <v>4.01</v>
      </c>
      <c r="AE637" s="8">
        <v>2.67</v>
      </c>
      <c r="AF637" s="8">
        <v>0.72</v>
      </c>
      <c r="AG637" s="8">
        <v>14.14</v>
      </c>
      <c r="AH637" s="8">
        <v>3.09</v>
      </c>
      <c r="AI637" s="8">
        <v>0.79</v>
      </c>
      <c r="AJ637" s="8">
        <v>0.9</v>
      </c>
      <c r="AK637" s="8">
        <v>1.06</v>
      </c>
      <c r="AL637" s="11">
        <v>4.7</v>
      </c>
      <c r="AM637" s="8">
        <v>0.40600000000000003</v>
      </c>
      <c r="AN637" s="8">
        <v>1.1830000000000001</v>
      </c>
      <c r="AO637" s="8">
        <v>4.43</v>
      </c>
      <c r="AP637" s="8">
        <v>174.6</v>
      </c>
      <c r="AQ637" s="8">
        <v>0.19500000000000001</v>
      </c>
      <c r="AR637" s="8">
        <v>0.8</v>
      </c>
      <c r="AS637" s="8">
        <v>0.64</v>
      </c>
      <c r="AT637" s="11">
        <v>40.4</v>
      </c>
      <c r="AU637" s="8">
        <v>1.84</v>
      </c>
      <c r="AV637" s="8">
        <v>61.2</v>
      </c>
      <c r="AW637" s="8">
        <v>7.5800000000000006E-2</v>
      </c>
      <c r="AX637" s="8">
        <v>0.56499999999999995</v>
      </c>
      <c r="AY637" s="8">
        <v>8.3000000000000004E-2</v>
      </c>
      <c r="AZ637" s="8">
        <v>0.84257095199999998</v>
      </c>
      <c r="BA637" s="8">
        <v>1.9E-2</v>
      </c>
      <c r="BB637" s="8">
        <v>283.89999999999998</v>
      </c>
      <c r="BC637" s="8">
        <v>24.5</v>
      </c>
      <c r="BD637" s="8">
        <v>2.66</v>
      </c>
      <c r="BE637" s="8">
        <v>86.9</v>
      </c>
      <c r="BF637" s="8">
        <v>47.6</v>
      </c>
      <c r="BG637" s="8">
        <v>0.70289900000000005</v>
      </c>
      <c r="BH637" s="8">
        <v>0.51315</v>
      </c>
      <c r="BI637" s="8">
        <v>18.268999999999998</v>
      </c>
      <c r="BJ637" s="8">
        <v>15.454000000000001</v>
      </c>
      <c r="BK637" s="8">
        <v>38.098999999999997</v>
      </c>
      <c r="BL637" s="8" t="s">
        <v>439</v>
      </c>
      <c r="BM637" s="8">
        <v>7.0272277227722766</v>
      </c>
      <c r="BN637" s="8">
        <v>1.9180672268907561</v>
      </c>
      <c r="BO637" s="8">
        <v>7.8613693998309389</v>
      </c>
    </row>
    <row r="638" spans="1:67">
      <c r="A638" s="8" t="s">
        <v>855</v>
      </c>
      <c r="B638" s="8" t="s">
        <v>994</v>
      </c>
      <c r="C638" s="8" t="s">
        <v>1</v>
      </c>
      <c r="D638" s="8" t="s">
        <v>752</v>
      </c>
      <c r="E638" s="8">
        <v>-26.902000000000001</v>
      </c>
      <c r="F638" s="8">
        <v>61.73</v>
      </c>
      <c r="G638" s="8">
        <v>48.8658</v>
      </c>
      <c r="H638" s="8">
        <v>0.93817499999999998</v>
      </c>
      <c r="I638" s="8">
        <v>10.2957</v>
      </c>
      <c r="J638" s="8">
        <v>10.259399999999999</v>
      </c>
      <c r="K638" s="8">
        <v>15.0108</v>
      </c>
      <c r="L638" s="8">
        <v>12.2165</v>
      </c>
      <c r="M638" s="8">
        <v>1.8360000000000001</v>
      </c>
      <c r="N638" s="8">
        <v>5.0439499999999998E-2</v>
      </c>
      <c r="O638" s="8">
        <v>7.0615300000000006E-2</v>
      </c>
      <c r="P638" s="8">
        <v>0.18158199999999999</v>
      </c>
      <c r="Q638" s="9">
        <v>64.204582197310259</v>
      </c>
      <c r="R638" s="10">
        <v>1400.9613840942154</v>
      </c>
      <c r="S638" s="10">
        <v>1.5264728717816853</v>
      </c>
      <c r="T638" s="8">
        <v>1713.5922177871296</v>
      </c>
      <c r="U638" s="8">
        <v>0.92028043702948104</v>
      </c>
      <c r="V638" s="8">
        <f t="shared" si="9"/>
        <v>5624.3591249999999</v>
      </c>
      <c r="W638" s="8">
        <v>11.16</v>
      </c>
      <c r="X638" s="8"/>
      <c r="Y638" s="8">
        <v>4.7699999999999996</v>
      </c>
      <c r="Z638" s="8"/>
      <c r="AA638" s="8">
        <v>537.46</v>
      </c>
      <c r="AB638" s="8">
        <v>0.01</v>
      </c>
      <c r="AC638" s="8">
        <v>120.1</v>
      </c>
      <c r="AD638" s="8">
        <v>4.04</v>
      </c>
      <c r="AE638" s="8">
        <v>2.73</v>
      </c>
      <c r="AF638" s="8">
        <v>0.71</v>
      </c>
      <c r="AG638" s="8">
        <v>14.47</v>
      </c>
      <c r="AH638" s="8">
        <v>2.83</v>
      </c>
      <c r="AI638" s="8">
        <v>1.35</v>
      </c>
      <c r="AJ638" s="8">
        <v>0.92</v>
      </c>
      <c r="AK638" s="8">
        <v>1.66</v>
      </c>
      <c r="AL638" s="11"/>
      <c r="AM638" s="8">
        <v>0.39</v>
      </c>
      <c r="AN638" s="8">
        <v>1.99</v>
      </c>
      <c r="AO638" s="8">
        <v>4.6500000000000004</v>
      </c>
      <c r="AP638" s="8">
        <v>225.81</v>
      </c>
      <c r="AQ638" s="8">
        <v>0.21</v>
      </c>
      <c r="AR638" s="8">
        <v>0.78</v>
      </c>
      <c r="AS638" s="8">
        <v>0.99</v>
      </c>
      <c r="AT638" s="11">
        <v>48.34</v>
      </c>
      <c r="AU638" s="8">
        <v>1.81</v>
      </c>
      <c r="AV638" s="8">
        <v>63.86</v>
      </c>
      <c r="AW638" s="8">
        <v>0.13</v>
      </c>
      <c r="AX638" s="8">
        <v>0.56999999999999995</v>
      </c>
      <c r="AY638" s="8">
        <v>0.11</v>
      </c>
      <c r="AZ638" s="8">
        <v>0.93413856399999995</v>
      </c>
      <c r="BA638" s="8">
        <v>0.05</v>
      </c>
      <c r="BB638" s="8">
        <v>300.69</v>
      </c>
      <c r="BC638" s="8">
        <v>25.38</v>
      </c>
      <c r="BD638" s="8">
        <v>2.68</v>
      </c>
      <c r="BE638" s="8">
        <v>81.91</v>
      </c>
      <c r="BF638" s="8">
        <v>45.33</v>
      </c>
      <c r="BG638" s="8"/>
      <c r="BH638" s="8"/>
      <c r="BI638" s="8"/>
      <c r="BJ638" s="8"/>
      <c r="BK638" s="8"/>
      <c r="BL638" s="8"/>
      <c r="BM638" s="8">
        <v>6.2203144393876704</v>
      </c>
      <c r="BN638" s="8">
        <v>2.6494595190822854</v>
      </c>
      <c r="BO638" s="8">
        <v>5.608040201005025</v>
      </c>
    </row>
    <row r="639" spans="1:67">
      <c r="A639" s="8" t="s">
        <v>997</v>
      </c>
      <c r="B639" s="8" t="s">
        <v>995</v>
      </c>
      <c r="C639" s="8" t="s">
        <v>10</v>
      </c>
      <c r="D639" s="8" t="s">
        <v>996</v>
      </c>
      <c r="E639" s="8">
        <v>144.78399999999999</v>
      </c>
      <c r="F639" s="8">
        <v>16.079499999999999</v>
      </c>
      <c r="G639" s="8">
        <v>50.949599999999997</v>
      </c>
      <c r="H639" s="8">
        <v>0.93777999999999995</v>
      </c>
      <c r="I639" s="8">
        <v>7.0811299999999999</v>
      </c>
      <c r="J639" s="8">
        <v>8.2149099999999997</v>
      </c>
      <c r="K639" s="8">
        <v>17.7225</v>
      </c>
      <c r="L639" s="8">
        <v>11.4411</v>
      </c>
      <c r="M639" s="8">
        <v>2.60595</v>
      </c>
      <c r="N639" s="8">
        <v>0.23056599999999999</v>
      </c>
      <c r="O639" s="8">
        <v>0.140344</v>
      </c>
      <c r="P639" s="8"/>
      <c r="Q639" s="9">
        <v>67.618710618197355</v>
      </c>
      <c r="R639" s="10">
        <v>1252.4098735513098</v>
      </c>
      <c r="S639" s="10">
        <v>0.73178406322091816</v>
      </c>
      <c r="T639" s="8">
        <v>1031.5713177205685</v>
      </c>
      <c r="U639" s="8">
        <v>0.6492502340245726</v>
      </c>
      <c r="V639" s="8">
        <f t="shared" si="9"/>
        <v>5621.9910999999993</v>
      </c>
      <c r="W639" s="8">
        <v>50</v>
      </c>
      <c r="X639" s="8"/>
      <c r="Y639" s="8">
        <v>7.99</v>
      </c>
      <c r="Z639" s="8">
        <v>37.6</v>
      </c>
      <c r="AA639" s="8">
        <v>273</v>
      </c>
      <c r="AB639" s="8">
        <v>0.08</v>
      </c>
      <c r="AC639" s="8">
        <v>54</v>
      </c>
      <c r="AD639" s="8">
        <v>3.47</v>
      </c>
      <c r="AE639" s="8">
        <v>2.1</v>
      </c>
      <c r="AF639" s="8">
        <v>0.86</v>
      </c>
      <c r="AG639" s="8">
        <v>14.2</v>
      </c>
      <c r="AH639" s="8">
        <v>2.89</v>
      </c>
      <c r="AI639" s="8">
        <v>1.62</v>
      </c>
      <c r="AJ639" s="8">
        <v>0.75</v>
      </c>
      <c r="AK639" s="8">
        <v>3.13</v>
      </c>
      <c r="AL639" s="11"/>
      <c r="AM639" s="8">
        <v>0.31</v>
      </c>
      <c r="AN639" s="8">
        <v>2.2200000000000002</v>
      </c>
      <c r="AO639" s="8">
        <v>7.07</v>
      </c>
      <c r="AP639" s="8">
        <v>164</v>
      </c>
      <c r="AQ639" s="8">
        <v>0.9</v>
      </c>
      <c r="AR639" s="8">
        <v>1.34</v>
      </c>
      <c r="AS639" s="8">
        <v>4</v>
      </c>
      <c r="AT639" s="11">
        <v>27.7</v>
      </c>
      <c r="AU639" s="8">
        <v>2.34</v>
      </c>
      <c r="AV639" s="8">
        <v>154</v>
      </c>
      <c r="AW639" s="8">
        <v>0.13600000000000001</v>
      </c>
      <c r="AX639" s="8">
        <v>0.55000000000000004</v>
      </c>
      <c r="AY639" s="8">
        <v>0.33600000000000002</v>
      </c>
      <c r="AZ639" s="8"/>
      <c r="BA639" s="8">
        <v>0.105</v>
      </c>
      <c r="BB639" s="8">
        <v>211</v>
      </c>
      <c r="BC639" s="8">
        <v>22.1</v>
      </c>
      <c r="BD639" s="8">
        <v>2.0699999999999998</v>
      </c>
      <c r="BE639" s="8"/>
      <c r="BF639" s="8">
        <v>57.7</v>
      </c>
      <c r="BG639" s="8"/>
      <c r="BH639" s="8"/>
      <c r="BI639" s="8"/>
      <c r="BJ639" s="8"/>
      <c r="BK639" s="8"/>
      <c r="BL639" s="8"/>
      <c r="BM639" s="8">
        <v>7.6173285198555956</v>
      </c>
      <c r="BN639" s="8">
        <v>0.93587521663778162</v>
      </c>
      <c r="BO639" s="8">
        <v>22.522522522522522</v>
      </c>
    </row>
    <row r="640" spans="1:67">
      <c r="A640" s="8" t="s">
        <v>855</v>
      </c>
      <c r="B640" s="8" t="s">
        <v>998</v>
      </c>
      <c r="C640" s="8" t="s">
        <v>1</v>
      </c>
      <c r="D640" s="8" t="s">
        <v>999</v>
      </c>
      <c r="E640" s="8">
        <v>-30.396999999999998</v>
      </c>
      <c r="F640" s="8">
        <v>59.317999999999998</v>
      </c>
      <c r="G640" s="8">
        <v>49.994999999999997</v>
      </c>
      <c r="H640" s="8">
        <v>0.937218</v>
      </c>
      <c r="I640" s="8">
        <v>10.2761</v>
      </c>
      <c r="J640" s="8">
        <v>9.0698500000000006</v>
      </c>
      <c r="K640" s="8">
        <v>14.9552</v>
      </c>
      <c r="L640" s="8">
        <v>12.2544</v>
      </c>
      <c r="M640" s="8">
        <v>1.9349000000000001</v>
      </c>
      <c r="N640" s="8">
        <v>5.0388000000000002E-2</v>
      </c>
      <c r="O640" s="8">
        <v>7.0543300000000003E-2</v>
      </c>
      <c r="P640" s="8">
        <v>0.181397</v>
      </c>
      <c r="Q640" s="9">
        <v>61.370702692258391</v>
      </c>
      <c r="R640" s="10">
        <v>1393.073038997099</v>
      </c>
      <c r="S640" s="10">
        <v>1.3835368826480541</v>
      </c>
      <c r="T640" s="8">
        <v>1669.979290254106</v>
      </c>
      <c r="U640" s="8">
        <v>0.85787181019712311</v>
      </c>
      <c r="V640" s="8">
        <f t="shared" si="9"/>
        <v>5618.6219099999998</v>
      </c>
      <c r="W640" s="8">
        <v>5.46</v>
      </c>
      <c r="X640" s="8"/>
      <c r="Y640" s="8">
        <v>3.87</v>
      </c>
      <c r="Z640" s="8"/>
      <c r="AA640" s="8">
        <v>438.38</v>
      </c>
      <c r="AB640" s="8"/>
      <c r="AC640" s="8">
        <v>102.18</v>
      </c>
      <c r="AD640" s="8">
        <v>4.2</v>
      </c>
      <c r="AE640" s="8">
        <v>2.82</v>
      </c>
      <c r="AF640" s="8">
        <v>0.73</v>
      </c>
      <c r="AG640" s="8">
        <v>14.6</v>
      </c>
      <c r="AH640" s="8">
        <v>2.9</v>
      </c>
      <c r="AI640" s="8">
        <v>1.41</v>
      </c>
      <c r="AJ640" s="8">
        <v>0.94</v>
      </c>
      <c r="AK640" s="8">
        <v>1.1399999999999999</v>
      </c>
      <c r="AL640" s="11"/>
      <c r="AM640" s="8">
        <v>0.37</v>
      </c>
      <c r="AN640" s="8">
        <v>0.91</v>
      </c>
      <c r="AO640" s="8">
        <v>4.51</v>
      </c>
      <c r="AP640" s="8">
        <v>156.19</v>
      </c>
      <c r="AQ640" s="8">
        <v>0.2</v>
      </c>
      <c r="AR640" s="8">
        <v>0.71</v>
      </c>
      <c r="AS640" s="8">
        <v>0.53</v>
      </c>
      <c r="AT640" s="11">
        <v>45.54</v>
      </c>
      <c r="AU640" s="8">
        <v>1.86</v>
      </c>
      <c r="AV640" s="8">
        <v>69.42</v>
      </c>
      <c r="AW640" s="8">
        <v>7.0000000000000007E-2</v>
      </c>
      <c r="AX640" s="8">
        <v>0.57999999999999996</v>
      </c>
      <c r="AY640" s="8">
        <v>0.05</v>
      </c>
      <c r="AZ640" s="8">
        <v>0.93312520899999996</v>
      </c>
      <c r="BA640" s="8"/>
      <c r="BB640" s="8">
        <v>300.60000000000002</v>
      </c>
      <c r="BC640" s="8">
        <v>26.07</v>
      </c>
      <c r="BD640" s="8">
        <v>2.73</v>
      </c>
      <c r="BE640" s="8">
        <v>79.56</v>
      </c>
      <c r="BF640" s="8">
        <v>45</v>
      </c>
      <c r="BG640" s="8"/>
      <c r="BH640" s="8"/>
      <c r="BI640" s="8"/>
      <c r="BJ640" s="8"/>
      <c r="BK640" s="8"/>
      <c r="BL640" s="8"/>
      <c r="BM640" s="8">
        <v>6.6007905138339931</v>
      </c>
      <c r="BN640" s="8">
        <v>2.2706666666666666</v>
      </c>
      <c r="BO640" s="8">
        <v>6</v>
      </c>
    </row>
    <row r="641" spans="1:67">
      <c r="A641" s="8" t="s">
        <v>27</v>
      </c>
      <c r="B641" s="8" t="s">
        <v>1000</v>
      </c>
      <c r="C641" s="8" t="s">
        <v>10</v>
      </c>
      <c r="D641" s="8" t="s">
        <v>941</v>
      </c>
      <c r="E641" s="8">
        <v>-29.23</v>
      </c>
      <c r="F641" s="8">
        <v>42.95</v>
      </c>
      <c r="G641" s="8">
        <v>50.008600000000001</v>
      </c>
      <c r="H641" s="8">
        <v>0.93699600000000005</v>
      </c>
      <c r="I641" s="8">
        <v>7.9908999999999999</v>
      </c>
      <c r="J641" s="8">
        <v>9.58657</v>
      </c>
      <c r="K641" s="8">
        <v>15.403499999999999</v>
      </c>
      <c r="L641" s="8">
        <v>13.022</v>
      </c>
      <c r="M641" s="8">
        <v>2.0065900000000001</v>
      </c>
      <c r="N641" s="8">
        <v>0.23777599999999999</v>
      </c>
      <c r="O641" s="8">
        <v>9.9073300000000003E-2</v>
      </c>
      <c r="P641" s="8" t="s">
        <v>19</v>
      </c>
      <c r="Q641" s="9">
        <v>68.348767281745765</v>
      </c>
      <c r="R641" s="10">
        <v>1297.4824470246267</v>
      </c>
      <c r="S641" s="10">
        <v>0.85021218795112297</v>
      </c>
      <c r="T641" s="8">
        <v>1345.7992184039385</v>
      </c>
      <c r="U641" s="8">
        <v>0.83945212924483437</v>
      </c>
      <c r="V641" s="8">
        <f t="shared" si="9"/>
        <v>5617.2910200000006</v>
      </c>
      <c r="W641" s="8">
        <v>69.346563270000004</v>
      </c>
      <c r="X641" s="8">
        <v>0.36510663399999999</v>
      </c>
      <c r="Y641" s="8">
        <v>14.06939519</v>
      </c>
      <c r="Z641" s="8">
        <v>44.265312170000001</v>
      </c>
      <c r="AA641" s="8">
        <v>490.69347699999997</v>
      </c>
      <c r="AB641" s="8">
        <v>6.4570412999999993E-2</v>
      </c>
      <c r="AC641" s="8">
        <v>106.2825345</v>
      </c>
      <c r="AD641" s="8">
        <v>2.8011800249999999</v>
      </c>
      <c r="AE641" s="8">
        <v>1.7042713709999999</v>
      </c>
      <c r="AF641" s="8">
        <v>0.82685953899999998</v>
      </c>
      <c r="AG641" s="8">
        <v>14.930976660000001</v>
      </c>
      <c r="AH641" s="8">
        <v>2.5627357289999999</v>
      </c>
      <c r="AI641" s="8">
        <v>1.3515816679999999</v>
      </c>
      <c r="AJ641" s="8">
        <v>0.60070136200000002</v>
      </c>
      <c r="AK641" s="8">
        <v>6.3933931749999999</v>
      </c>
      <c r="AL641" s="11">
        <v>3.4096016539999998</v>
      </c>
      <c r="AM641" s="8">
        <v>0.23784597599999999</v>
      </c>
      <c r="AN641" s="8">
        <v>9.2216069750000003</v>
      </c>
      <c r="AO641" s="8">
        <v>8.4172443129999994</v>
      </c>
      <c r="AP641" s="8">
        <v>157.22002610000001</v>
      </c>
      <c r="AQ641" s="8">
        <v>0.651117995</v>
      </c>
      <c r="AR641" s="8">
        <v>1.8229584000000001</v>
      </c>
      <c r="AS641" s="8">
        <v>5.8969751600000002</v>
      </c>
      <c r="AT641" s="11">
        <v>40.6</v>
      </c>
      <c r="AU641" s="8">
        <v>2.2657048</v>
      </c>
      <c r="AV641" s="8">
        <v>155.98490870000001</v>
      </c>
      <c r="AW641" s="8">
        <v>0.51285307599999996</v>
      </c>
      <c r="AX641" s="8">
        <v>0.41741181999999999</v>
      </c>
      <c r="AY641" s="8">
        <v>0.61568995500000001</v>
      </c>
      <c r="AZ641" s="8">
        <v>0.96778461435726226</v>
      </c>
      <c r="BA641" s="8">
        <v>0.16997738500000001</v>
      </c>
      <c r="BB641" s="8">
        <v>233.74456069999999</v>
      </c>
      <c r="BC641" s="8">
        <v>16.093187539999999</v>
      </c>
      <c r="BD641" s="8">
        <v>1.66532682</v>
      </c>
      <c r="BE641" s="8">
        <v>75.656677139999999</v>
      </c>
      <c r="BF641" s="8">
        <v>49.791715369999999</v>
      </c>
      <c r="BG641" s="8"/>
      <c r="BH641" s="8"/>
      <c r="BI641" s="8"/>
      <c r="BJ641" s="8"/>
      <c r="BK641" s="8"/>
      <c r="BL641" s="8"/>
      <c r="BM641" s="8">
        <v>5.7572551896551722</v>
      </c>
      <c r="BN641" s="8">
        <v>2.1345425380551615</v>
      </c>
      <c r="BO641" s="8">
        <v>7.5200085471003284</v>
      </c>
    </row>
    <row r="642" spans="1:67">
      <c r="A642" s="8" t="s">
        <v>742</v>
      </c>
      <c r="B642" s="8" t="s">
        <v>1001</v>
      </c>
      <c r="C642" s="8" t="s">
        <v>10</v>
      </c>
      <c r="D642" s="8" t="s">
        <v>741</v>
      </c>
      <c r="E642" s="8">
        <v>-13.65</v>
      </c>
      <c r="F642" s="8">
        <v>70.849999999999994</v>
      </c>
      <c r="G642" s="8">
        <v>51.226900000000001</v>
      </c>
      <c r="H642" s="8">
        <v>0.93501500000000004</v>
      </c>
      <c r="I642" s="8">
        <v>9.8475000000000001</v>
      </c>
      <c r="J642" s="8">
        <v>8.3057200000000009</v>
      </c>
      <c r="K642" s="8">
        <v>14.2142</v>
      </c>
      <c r="L642" s="8">
        <v>12.0159</v>
      </c>
      <c r="M642" s="8">
        <v>2.1684399999999999</v>
      </c>
      <c r="N642" s="8">
        <v>0.25862099999999999</v>
      </c>
      <c r="O642" s="8">
        <v>0.288462</v>
      </c>
      <c r="P642" s="8">
        <v>0.149205</v>
      </c>
      <c r="Q642" s="9">
        <v>60.288809537750851</v>
      </c>
      <c r="R642" s="10">
        <v>1370.7629187344637</v>
      </c>
      <c r="S642" s="10">
        <v>1.1742113631411881</v>
      </c>
      <c r="T642" s="8">
        <v>1570.8116548952473</v>
      </c>
      <c r="U642" s="8">
        <v>0.82508281037581854</v>
      </c>
      <c r="V642" s="8">
        <f t="shared" si="9"/>
        <v>5605.414925</v>
      </c>
      <c r="W642" s="8">
        <v>105</v>
      </c>
      <c r="X642" s="8"/>
      <c r="Y642" s="8">
        <v>15.4</v>
      </c>
      <c r="Z642" s="8">
        <v>53.5</v>
      </c>
      <c r="AA642" s="8">
        <v>334</v>
      </c>
      <c r="AB642" s="8">
        <v>0.09</v>
      </c>
      <c r="AC642" s="8">
        <v>96.4</v>
      </c>
      <c r="AD642" s="8">
        <v>3.95</v>
      </c>
      <c r="AE642" s="8">
        <v>2.61</v>
      </c>
      <c r="AF642" s="8">
        <v>0.86</v>
      </c>
      <c r="AG642" s="8">
        <v>15.1</v>
      </c>
      <c r="AH642" s="8">
        <v>3.23</v>
      </c>
      <c r="AI642" s="8">
        <v>1.63</v>
      </c>
      <c r="AJ642" s="8">
        <v>0.87</v>
      </c>
      <c r="AK642" s="8">
        <v>7.53</v>
      </c>
      <c r="AL642" s="11">
        <v>2.98</v>
      </c>
      <c r="AM642" s="8">
        <v>0.38</v>
      </c>
      <c r="AN642" s="8">
        <v>11</v>
      </c>
      <c r="AO642" s="8">
        <v>8.6199999999999992</v>
      </c>
      <c r="AP642" s="8">
        <v>115</v>
      </c>
      <c r="AQ642" s="8">
        <v>0.57999999999999996</v>
      </c>
      <c r="AR642" s="8">
        <v>2</v>
      </c>
      <c r="AS642" s="8">
        <v>6.61</v>
      </c>
      <c r="AT642" s="11">
        <v>41.73</v>
      </c>
      <c r="AU642" s="8">
        <v>2.5</v>
      </c>
      <c r="AV642" s="8">
        <v>104</v>
      </c>
      <c r="AW642" s="8"/>
      <c r="AX642" s="8">
        <v>0.59</v>
      </c>
      <c r="AY642" s="8">
        <v>0.82</v>
      </c>
      <c r="AZ642" s="8"/>
      <c r="BA642" s="8">
        <v>0.23</v>
      </c>
      <c r="BB642" s="8"/>
      <c r="BC642" s="8">
        <v>24.8</v>
      </c>
      <c r="BD642" s="8">
        <v>2.58</v>
      </c>
      <c r="BE642" s="8">
        <v>86.5</v>
      </c>
      <c r="BF642" s="8">
        <v>57.5</v>
      </c>
      <c r="BG642" s="8"/>
      <c r="BH642" s="8"/>
      <c r="BI642" s="8"/>
      <c r="BJ642" s="8"/>
      <c r="BK642" s="8"/>
      <c r="BL642" s="8"/>
      <c r="BM642" s="8"/>
      <c r="BN642" s="8">
        <v>1.6765217391304348</v>
      </c>
      <c r="BO642" s="8">
        <v>9.545454545454545</v>
      </c>
    </row>
    <row r="643" spans="1:67">
      <c r="A643" s="8" t="s">
        <v>997</v>
      </c>
      <c r="B643" s="8" t="s">
        <v>1002</v>
      </c>
      <c r="C643" s="8" t="s">
        <v>10</v>
      </c>
      <c r="D643" s="8" t="s">
        <v>1003</v>
      </c>
      <c r="E643" s="8">
        <v>144.834</v>
      </c>
      <c r="F643" s="8">
        <v>16.985199999999999</v>
      </c>
      <c r="G643" s="8">
        <v>49.481999999999999</v>
      </c>
      <c r="H643" s="8">
        <v>0.93214799999999998</v>
      </c>
      <c r="I643" s="8">
        <v>7.7897499999999997</v>
      </c>
      <c r="J643" s="8">
        <v>8.0788600000000006</v>
      </c>
      <c r="K643" s="8">
        <v>16.848400000000002</v>
      </c>
      <c r="L643" s="8">
        <v>13.1229</v>
      </c>
      <c r="M643" s="8">
        <v>2.6085600000000002</v>
      </c>
      <c r="N643" s="8">
        <v>0.26195299999999999</v>
      </c>
      <c r="O643" s="8">
        <v>0.14105100000000001</v>
      </c>
      <c r="P643" s="8"/>
      <c r="Q643" s="9">
        <v>65.117968190327488</v>
      </c>
      <c r="R643" s="10">
        <v>1293.4780548612209</v>
      </c>
      <c r="S643" s="10">
        <v>1.0006371371473561</v>
      </c>
      <c r="T643" s="8">
        <v>1246.2230387838083</v>
      </c>
      <c r="U643" s="8">
        <v>0.75134911727367448</v>
      </c>
      <c r="V643" s="8">
        <f t="shared" ref="V643:V706" si="10">H643*5995</f>
        <v>5588.2272599999997</v>
      </c>
      <c r="W643" s="8">
        <v>44</v>
      </c>
      <c r="X643" s="8"/>
      <c r="Y643" s="8">
        <v>9.33</v>
      </c>
      <c r="Z643" s="8">
        <v>38.299999999999997</v>
      </c>
      <c r="AA643" s="8">
        <v>262</v>
      </c>
      <c r="AB643" s="8">
        <v>0.04</v>
      </c>
      <c r="AC643" s="8">
        <v>69</v>
      </c>
      <c r="AD643" s="8">
        <v>3.21</v>
      </c>
      <c r="AE643" s="8">
        <v>1.93</v>
      </c>
      <c r="AF643" s="8">
        <v>0.9</v>
      </c>
      <c r="AG643" s="8">
        <v>14</v>
      </c>
      <c r="AH643" s="8">
        <v>2.7</v>
      </c>
      <c r="AI643" s="8">
        <v>1.57</v>
      </c>
      <c r="AJ643" s="8">
        <v>0.67</v>
      </c>
      <c r="AK643" s="8">
        <v>3.68</v>
      </c>
      <c r="AL643" s="11"/>
      <c r="AM643" s="8">
        <v>0.28000000000000003</v>
      </c>
      <c r="AN643" s="8">
        <v>3.56</v>
      </c>
      <c r="AO643" s="8">
        <v>7.48</v>
      </c>
      <c r="AP643" s="8">
        <v>72</v>
      </c>
      <c r="AQ643" s="8">
        <v>0.6</v>
      </c>
      <c r="AR643" s="8">
        <v>1.49</v>
      </c>
      <c r="AS643" s="8">
        <v>2.8</v>
      </c>
      <c r="AT643" s="11">
        <v>38.5</v>
      </c>
      <c r="AU643" s="8">
        <v>2.36</v>
      </c>
      <c r="AV643" s="8">
        <v>232</v>
      </c>
      <c r="AW643" s="8">
        <v>0.23599999999999999</v>
      </c>
      <c r="AX643" s="8">
        <v>0.49</v>
      </c>
      <c r="AY643" s="8">
        <v>0.30599999999999999</v>
      </c>
      <c r="AZ643" s="8"/>
      <c r="BA643" s="8">
        <v>0.104</v>
      </c>
      <c r="BB643" s="8">
        <v>219</v>
      </c>
      <c r="BC643" s="8">
        <v>19.7</v>
      </c>
      <c r="BD643" s="8">
        <v>1.86</v>
      </c>
      <c r="BE643" s="8"/>
      <c r="BF643" s="8">
        <v>62.5</v>
      </c>
      <c r="BG643" s="8"/>
      <c r="BH643" s="8"/>
      <c r="BI643" s="8"/>
      <c r="BJ643" s="8"/>
      <c r="BK643" s="8"/>
      <c r="BL643" s="8"/>
      <c r="BM643" s="8">
        <v>5.6883116883116882</v>
      </c>
      <c r="BN643" s="8">
        <v>1.1040000000000001</v>
      </c>
      <c r="BO643" s="8">
        <v>12.359550561797752</v>
      </c>
    </row>
    <row r="644" spans="1:67">
      <c r="A644" s="8" t="s">
        <v>139</v>
      </c>
      <c r="B644" s="8" t="s">
        <v>1004</v>
      </c>
      <c r="C644" s="8" t="s">
        <v>19</v>
      </c>
      <c r="D644" s="8" t="s">
        <v>1005</v>
      </c>
      <c r="E644" s="8">
        <v>40.65</v>
      </c>
      <c r="F644" s="8">
        <v>-43.89</v>
      </c>
      <c r="G644" s="8">
        <v>51.888500000000001</v>
      </c>
      <c r="H644" s="8">
        <v>0.93027599999999999</v>
      </c>
      <c r="I644" s="8">
        <v>8.125</v>
      </c>
      <c r="J644" s="8">
        <v>8.5462399999999992</v>
      </c>
      <c r="K644" s="8">
        <v>15.8017</v>
      </c>
      <c r="L644" s="8">
        <v>11.436199999999999</v>
      </c>
      <c r="M644" s="8">
        <v>2.3967900000000002</v>
      </c>
      <c r="N644" s="8">
        <v>0.17011299999999999</v>
      </c>
      <c r="O644" s="8">
        <v>7.0046499999999998E-2</v>
      </c>
      <c r="P644" s="8">
        <v>0.18012</v>
      </c>
      <c r="Q644" s="9">
        <v>65.437639036402217</v>
      </c>
      <c r="R644" s="10">
        <v>1292.0853339809114</v>
      </c>
      <c r="S644" s="10">
        <v>0.7770992351715803</v>
      </c>
      <c r="T644" s="8">
        <v>1229.0165931916886</v>
      </c>
      <c r="U644" s="8">
        <v>0.72535105184116566</v>
      </c>
      <c r="V644" s="8">
        <f t="shared" si="10"/>
        <v>5577.0046199999997</v>
      </c>
      <c r="W644" s="8"/>
      <c r="X644" s="8"/>
      <c r="Y644" s="8">
        <v>7.1591500000000003</v>
      </c>
      <c r="Z644" s="8"/>
      <c r="AA644" s="8">
        <v>297</v>
      </c>
      <c r="AB644" s="8"/>
      <c r="AC644" s="8">
        <v>80</v>
      </c>
      <c r="AD644" s="8">
        <v>2.7182900000000001</v>
      </c>
      <c r="AE644" s="8">
        <v>1.54139</v>
      </c>
      <c r="AF644" s="8">
        <v>0.93317600000000001</v>
      </c>
      <c r="AG644" s="8"/>
      <c r="AH644" s="8">
        <v>2.4805299999999999</v>
      </c>
      <c r="AI644" s="8"/>
      <c r="AJ644" s="8">
        <v>0.53745799999999999</v>
      </c>
      <c r="AK644" s="8">
        <v>3.5272999999999999</v>
      </c>
      <c r="AL644" s="11"/>
      <c r="AM644" s="8">
        <v>0.19928899999999999</v>
      </c>
      <c r="AN644" s="8"/>
      <c r="AO644" s="8">
        <v>6.2632899999999996</v>
      </c>
      <c r="AP644" s="8">
        <v>97</v>
      </c>
      <c r="AQ644" s="8">
        <v>0.46200000000000002</v>
      </c>
      <c r="AR644" s="8">
        <v>1.15252</v>
      </c>
      <c r="AS644" s="8"/>
      <c r="AT644" s="11">
        <v>35.9</v>
      </c>
      <c r="AU644" s="8">
        <v>2.0705200000000001</v>
      </c>
      <c r="AV644" s="8">
        <v>220.1</v>
      </c>
      <c r="AW644" s="8"/>
      <c r="AX644" s="8">
        <v>0.40284300000000001</v>
      </c>
      <c r="AY644" s="8">
        <v>0.20399999999999999</v>
      </c>
      <c r="AZ644" s="8"/>
      <c r="BA644" s="8"/>
      <c r="BB644" s="8">
        <v>274</v>
      </c>
      <c r="BC644" s="8"/>
      <c r="BD644" s="8">
        <v>1.40405</v>
      </c>
      <c r="BE644" s="8">
        <v>90</v>
      </c>
      <c r="BF644" s="8">
        <v>122</v>
      </c>
      <c r="BG644" s="8">
        <v>0.70487</v>
      </c>
      <c r="BH644" s="8">
        <v>0.51243700000000003</v>
      </c>
      <c r="BI644" s="8">
        <v>16.876999999999999</v>
      </c>
      <c r="BJ644" s="8">
        <v>15.475</v>
      </c>
      <c r="BK644" s="8">
        <v>37.249000000000002</v>
      </c>
      <c r="BL644" s="8" t="s">
        <v>113</v>
      </c>
      <c r="BM644" s="8">
        <v>7.6323119777158777</v>
      </c>
      <c r="BN644" s="8">
        <v>0.65573770491803274</v>
      </c>
      <c r="BO644" s="8"/>
    </row>
    <row r="645" spans="1:67">
      <c r="A645" s="8" t="s">
        <v>27</v>
      </c>
      <c r="B645" s="8" t="s">
        <v>1006</v>
      </c>
      <c r="C645" s="8" t="s">
        <v>10</v>
      </c>
      <c r="D645" s="8" t="s">
        <v>738</v>
      </c>
      <c r="E645" s="8">
        <v>-33.67</v>
      </c>
      <c r="F645" s="8">
        <v>36.44</v>
      </c>
      <c r="G645" s="8">
        <v>50.98</v>
      </c>
      <c r="H645" s="8">
        <v>0.93</v>
      </c>
      <c r="I645" s="8">
        <v>8.6</v>
      </c>
      <c r="J645" s="8">
        <v>8.41</v>
      </c>
      <c r="K645" s="8">
        <v>15.21</v>
      </c>
      <c r="L645" s="8">
        <v>13.48</v>
      </c>
      <c r="M645" s="8">
        <v>1.92</v>
      </c>
      <c r="N645" s="8">
        <v>0.1</v>
      </c>
      <c r="O645" s="8">
        <v>0.1</v>
      </c>
      <c r="P645" s="8" t="s">
        <v>19</v>
      </c>
      <c r="Q645" s="9">
        <v>63.771168590445704</v>
      </c>
      <c r="R645" s="10">
        <v>1319.3385420021477</v>
      </c>
      <c r="S645" s="10">
        <v>0.85919176643607686</v>
      </c>
      <c r="T645" s="8">
        <v>1440.0591685203624</v>
      </c>
      <c r="U645" s="8">
        <v>0.80691833336033236</v>
      </c>
      <c r="V645" s="8">
        <f t="shared" si="10"/>
        <v>5575.35</v>
      </c>
      <c r="W645" s="8">
        <v>26.495701440000001</v>
      </c>
      <c r="X645" s="8">
        <v>0.27156996</v>
      </c>
      <c r="Y645" s="8">
        <v>7.61136781</v>
      </c>
      <c r="Z645" s="8">
        <v>44.145963700000003</v>
      </c>
      <c r="AA645" s="8">
        <v>440.93867410000001</v>
      </c>
      <c r="AB645" s="8">
        <v>2.7428292E-2</v>
      </c>
      <c r="AC645" s="8">
        <v>97.28582093</v>
      </c>
      <c r="AD645" s="8">
        <v>3.6577250530000001</v>
      </c>
      <c r="AE645" s="8">
        <v>2.3333710839999999</v>
      </c>
      <c r="AF645" s="8">
        <v>0.77575813999999998</v>
      </c>
      <c r="AG645" s="8">
        <v>16.01720031</v>
      </c>
      <c r="AH645" s="8">
        <v>2.7945107170000001</v>
      </c>
      <c r="AI645" s="8">
        <v>1.362642073</v>
      </c>
      <c r="AJ645" s="8">
        <v>0.79975882799999998</v>
      </c>
      <c r="AK645" s="8">
        <v>3.1715100810000001</v>
      </c>
      <c r="AL645" s="11">
        <v>4.1211946340000001</v>
      </c>
      <c r="AM645" s="8">
        <v>0.33608800900000002</v>
      </c>
      <c r="AN645" s="8">
        <v>4.1284209509999998</v>
      </c>
      <c r="AO645" s="8">
        <v>6.1637184349999998</v>
      </c>
      <c r="AP645" s="8">
        <v>121.0259181</v>
      </c>
      <c r="AQ645" s="8">
        <v>0.266542787</v>
      </c>
      <c r="AR645" s="8">
        <v>1.161205719</v>
      </c>
      <c r="AS645" s="8">
        <v>2.3769771190000002</v>
      </c>
      <c r="AT645" s="11">
        <v>44.2</v>
      </c>
      <c r="AU645" s="8">
        <v>2.060600011</v>
      </c>
      <c r="AV645" s="8">
        <v>82.817471019999999</v>
      </c>
      <c r="AW645" s="8">
        <v>0.245267439</v>
      </c>
      <c r="AX645" s="8">
        <v>0.50744583499999996</v>
      </c>
      <c r="AY645" s="8">
        <v>0.26961681599999998</v>
      </c>
      <c r="AZ645" s="8">
        <v>0.92544120818030062</v>
      </c>
      <c r="BA645" s="8">
        <v>8.9540773000000004E-2</v>
      </c>
      <c r="BB645" s="8">
        <v>261.82188450000001</v>
      </c>
      <c r="BC645" s="8">
        <v>20.41472096</v>
      </c>
      <c r="BD645" s="8">
        <v>2.2820552780000001</v>
      </c>
      <c r="BE645" s="8">
        <v>85.474471149999999</v>
      </c>
      <c r="BF645" s="8">
        <v>43.200341350000002</v>
      </c>
      <c r="BG645" s="8"/>
      <c r="BH645" s="8"/>
      <c r="BI645" s="8"/>
      <c r="BJ645" s="8"/>
      <c r="BK645" s="8"/>
      <c r="BL645" s="8"/>
      <c r="BM645" s="8">
        <v>5.9235720475113123</v>
      </c>
      <c r="BN645" s="8">
        <v>2.2519688013992973</v>
      </c>
      <c r="BO645" s="8">
        <v>6.4178778652845772</v>
      </c>
    </row>
    <row r="646" spans="1:67">
      <c r="A646" s="8" t="s">
        <v>84</v>
      </c>
      <c r="B646" s="8" t="s">
        <v>1007</v>
      </c>
      <c r="C646" s="8" t="s">
        <v>10</v>
      </c>
      <c r="D646" s="8" t="s">
        <v>1008</v>
      </c>
      <c r="E646" s="8">
        <v>88.921999999999997</v>
      </c>
      <c r="F646" s="8">
        <v>-41.87</v>
      </c>
      <c r="G646" s="8">
        <v>49.381</v>
      </c>
      <c r="H646" s="8">
        <v>0.93</v>
      </c>
      <c r="I646" s="8">
        <v>8.3970000000000002</v>
      </c>
      <c r="J646" s="8">
        <v>10.009</v>
      </c>
      <c r="K646" s="8">
        <v>17.831</v>
      </c>
      <c r="L646" s="8">
        <v>12.525</v>
      </c>
      <c r="M646" s="8">
        <v>2.2559999999999998</v>
      </c>
      <c r="N646" s="8">
        <v>5.5E-2</v>
      </c>
      <c r="O646" s="8">
        <v>6.3E-2</v>
      </c>
      <c r="P646" s="8">
        <v>0.113</v>
      </c>
      <c r="Q646" s="9">
        <v>68.209077279542058</v>
      </c>
      <c r="R646" s="10">
        <v>1312.7286666175225</v>
      </c>
      <c r="S646" s="10">
        <v>1.1356407874049899</v>
      </c>
      <c r="T646" s="8">
        <v>1302.698323124102</v>
      </c>
      <c r="U646" s="8">
        <v>0.78856754902225645</v>
      </c>
      <c r="V646" s="8">
        <f t="shared" si="10"/>
        <v>5575.35</v>
      </c>
      <c r="W646" s="8">
        <v>4.41</v>
      </c>
      <c r="X646" s="8"/>
      <c r="Y646" s="8">
        <v>4.7300000000000004</v>
      </c>
      <c r="Z646" s="8">
        <v>46.5</v>
      </c>
      <c r="AA646" s="8">
        <v>285.5</v>
      </c>
      <c r="AB646" s="8"/>
      <c r="AC646" s="8">
        <v>78</v>
      </c>
      <c r="AD646" s="8">
        <v>2.9</v>
      </c>
      <c r="AE646" s="8">
        <v>1.85</v>
      </c>
      <c r="AF646" s="8">
        <v>0.72799999999999998</v>
      </c>
      <c r="AG646" s="8"/>
      <c r="AH646" s="8"/>
      <c r="AI646" s="8">
        <v>1.28</v>
      </c>
      <c r="AJ646" s="8">
        <v>0.66600000000000004</v>
      </c>
      <c r="AK646" s="8">
        <v>1.4</v>
      </c>
      <c r="AL646" s="11"/>
      <c r="AM646" s="8">
        <v>0.27700000000000002</v>
      </c>
      <c r="AN646" s="8">
        <v>0.73799999999999999</v>
      </c>
      <c r="AO646" s="8">
        <v>4.7699999999999996</v>
      </c>
      <c r="AP646" s="8">
        <v>159.30000000000001</v>
      </c>
      <c r="AQ646" s="8">
        <v>0.193</v>
      </c>
      <c r="AR646" s="8">
        <v>0.87</v>
      </c>
      <c r="AS646" s="8">
        <v>0.28599999999999998</v>
      </c>
      <c r="AT646" s="11">
        <v>27.6</v>
      </c>
      <c r="AU646" s="8">
        <v>1.79</v>
      </c>
      <c r="AV646" s="8">
        <v>100</v>
      </c>
      <c r="AW646" s="8"/>
      <c r="AX646" s="8">
        <v>0.44400000000000001</v>
      </c>
      <c r="AY646" s="8">
        <v>0.05</v>
      </c>
      <c r="AZ646" s="8"/>
      <c r="BA646" s="8">
        <v>1.9E-2</v>
      </c>
      <c r="BB646" s="8"/>
      <c r="BC646" s="8">
        <v>18.899999999999999</v>
      </c>
      <c r="BD646" s="8">
        <v>1.85</v>
      </c>
      <c r="BE646" s="8">
        <v>53.3</v>
      </c>
      <c r="BF646" s="8">
        <v>45.4</v>
      </c>
      <c r="BG646" s="8">
        <v>0.70330999999999999</v>
      </c>
      <c r="BH646" s="8">
        <v>0.51295400000000002</v>
      </c>
      <c r="BI646" s="8">
        <v>18.03</v>
      </c>
      <c r="BJ646" s="8">
        <v>15.473000000000001</v>
      </c>
      <c r="BK646" s="8">
        <v>37.892000000000003</v>
      </c>
      <c r="BL646" s="8" t="s">
        <v>85</v>
      </c>
      <c r="BM646" s="8"/>
      <c r="BN646" s="8">
        <v>1.7180616740088106</v>
      </c>
      <c r="BO646" s="8">
        <v>5.975609756097561</v>
      </c>
    </row>
    <row r="647" spans="1:67">
      <c r="A647" s="8" t="s">
        <v>1011</v>
      </c>
      <c r="B647" s="8" t="s">
        <v>1009</v>
      </c>
      <c r="C647" s="8" t="s">
        <v>1</v>
      </c>
      <c r="D647" s="8" t="s">
        <v>1010</v>
      </c>
      <c r="E647" s="8">
        <v>-18.18</v>
      </c>
      <c r="F647" s="8">
        <v>68.23</v>
      </c>
      <c r="G647" s="8">
        <v>50.108400000000003</v>
      </c>
      <c r="H647" s="8">
        <v>0.92980499999999999</v>
      </c>
      <c r="I647" s="8">
        <v>10.496700000000001</v>
      </c>
      <c r="J647" s="8">
        <v>8.7725100000000005</v>
      </c>
      <c r="K647" s="8">
        <v>15.0992</v>
      </c>
      <c r="L647" s="8">
        <v>12.4816</v>
      </c>
      <c r="M647" s="8">
        <v>1.49577</v>
      </c>
      <c r="N647" s="8">
        <v>6.1650099999999999E-2</v>
      </c>
      <c r="O647" s="8">
        <v>7.0746100000000006E-2</v>
      </c>
      <c r="P647" s="8">
        <v>0.192025</v>
      </c>
      <c r="Q647" s="9">
        <v>60.069186476864914</v>
      </c>
      <c r="R647" s="10">
        <v>1401.8643345103123</v>
      </c>
      <c r="S647" s="10">
        <v>1.3587368320808988</v>
      </c>
      <c r="T647" s="8">
        <v>1691.1064785668923</v>
      </c>
      <c r="U647" s="8">
        <v>0.83901110395718803</v>
      </c>
      <c r="V647" s="8">
        <f t="shared" si="10"/>
        <v>5574.1809750000002</v>
      </c>
      <c r="W647" s="8">
        <v>14.9</v>
      </c>
      <c r="X647" s="8"/>
      <c r="Y647" s="8">
        <v>5.7</v>
      </c>
      <c r="Z647" s="8">
        <v>47</v>
      </c>
      <c r="AA647" s="8">
        <v>318</v>
      </c>
      <c r="AB647" s="8"/>
      <c r="AC647" s="8">
        <v>105</v>
      </c>
      <c r="AD647" s="8">
        <v>3.81</v>
      </c>
      <c r="AE647" s="8">
        <v>2.57</v>
      </c>
      <c r="AF647" s="8">
        <v>0.8</v>
      </c>
      <c r="AG647" s="8"/>
      <c r="AH647" s="8">
        <v>2.76</v>
      </c>
      <c r="AI647" s="8">
        <v>1.53</v>
      </c>
      <c r="AJ647" s="8">
        <v>0.84</v>
      </c>
      <c r="AK647" s="8">
        <v>1.9</v>
      </c>
      <c r="AL647" s="11"/>
      <c r="AM647" s="8">
        <v>0.37</v>
      </c>
      <c r="AN647" s="8">
        <v>2.33</v>
      </c>
      <c r="AO647" s="8">
        <v>5.59</v>
      </c>
      <c r="AP647" s="8">
        <v>107</v>
      </c>
      <c r="AQ647" s="8"/>
      <c r="AR647" s="8">
        <v>1</v>
      </c>
      <c r="AS647" s="8">
        <v>1.25</v>
      </c>
      <c r="AT647" s="11">
        <v>41</v>
      </c>
      <c r="AU647" s="8">
        <v>2.12</v>
      </c>
      <c r="AV647" s="8">
        <v>80</v>
      </c>
      <c r="AW647" s="8"/>
      <c r="AX647" s="8">
        <v>0.54</v>
      </c>
      <c r="AY647" s="8"/>
      <c r="AZ647" s="8"/>
      <c r="BA647" s="8"/>
      <c r="BB647" s="8"/>
      <c r="BC647" s="8">
        <v>20.3</v>
      </c>
      <c r="BD647" s="8">
        <v>2.58</v>
      </c>
      <c r="BE647" s="8">
        <v>81</v>
      </c>
      <c r="BF647" s="8">
        <v>42</v>
      </c>
      <c r="BG647" s="8">
        <v>0.70287999999999995</v>
      </c>
      <c r="BH647" s="8">
        <v>0.51317999999999997</v>
      </c>
      <c r="BI647" s="8">
        <v>17.978000000000002</v>
      </c>
      <c r="BJ647" s="8">
        <v>15.416</v>
      </c>
      <c r="BK647" s="8">
        <v>37.612000000000002</v>
      </c>
      <c r="BL647" s="8" t="s">
        <v>1012</v>
      </c>
      <c r="BM647" s="8"/>
      <c r="BN647" s="8">
        <v>2.5</v>
      </c>
      <c r="BO647" s="8">
        <v>6.3948497854077253</v>
      </c>
    </row>
    <row r="648" spans="1:67">
      <c r="A648" s="8" t="s">
        <v>802</v>
      </c>
      <c r="B648" s="8" t="s">
        <v>1013</v>
      </c>
      <c r="C648" s="8" t="s">
        <v>1</v>
      </c>
      <c r="D648" s="8" t="s">
        <v>801</v>
      </c>
      <c r="E648" s="8">
        <v>-37.76</v>
      </c>
      <c r="F648" s="8">
        <v>33.799999999999997</v>
      </c>
      <c r="G648" s="8">
        <v>49.921799999999998</v>
      </c>
      <c r="H648" s="8">
        <v>0.92956300000000003</v>
      </c>
      <c r="I648" s="8">
        <v>8.5605499999999992</v>
      </c>
      <c r="J648" s="8">
        <v>9.8750599999999995</v>
      </c>
      <c r="K648" s="8">
        <v>15.508100000000001</v>
      </c>
      <c r="L648" s="8">
        <v>12.7997</v>
      </c>
      <c r="M648" s="8">
        <v>1.9335800000000001</v>
      </c>
      <c r="N648" s="8">
        <v>2.0137800000000001E-2</v>
      </c>
      <c r="O648" s="8">
        <v>6.0413399999999999E-2</v>
      </c>
      <c r="P648" s="8">
        <v>0.161102</v>
      </c>
      <c r="Q648" s="9">
        <v>67.494451818898924</v>
      </c>
      <c r="R648" s="10">
        <v>1320.69286699449</v>
      </c>
      <c r="S648" s="10">
        <v>0.95900462171114875</v>
      </c>
      <c r="T648" s="8">
        <v>1442.2844628652863</v>
      </c>
      <c r="U648" s="8">
        <v>0.85071763572980319</v>
      </c>
      <c r="V648" s="8">
        <f t="shared" si="10"/>
        <v>5572.7301850000003</v>
      </c>
      <c r="W648" s="8">
        <v>27</v>
      </c>
      <c r="X648" s="8"/>
      <c r="Y648" s="8">
        <v>8.9</v>
      </c>
      <c r="Z648" s="8"/>
      <c r="AA648" s="8">
        <v>499</v>
      </c>
      <c r="AB648" s="8"/>
      <c r="AC648" s="8"/>
      <c r="AD648" s="8"/>
      <c r="AE648" s="8"/>
      <c r="AF648" s="8">
        <v>0.8</v>
      </c>
      <c r="AG648" s="8"/>
      <c r="AH648" s="8">
        <v>2.9</v>
      </c>
      <c r="AI648" s="8"/>
      <c r="AJ648" s="8"/>
      <c r="AK648" s="8">
        <v>3.3</v>
      </c>
      <c r="AL648" s="11"/>
      <c r="AM648" s="8"/>
      <c r="AN648" s="8"/>
      <c r="AO648" s="8">
        <v>6.4</v>
      </c>
      <c r="AP648" s="8">
        <v>178</v>
      </c>
      <c r="AQ648" s="8"/>
      <c r="AR648" s="8"/>
      <c r="AS648" s="8"/>
      <c r="AT648" s="11">
        <v>41</v>
      </c>
      <c r="AU648" s="8">
        <v>2.1</v>
      </c>
      <c r="AV648" s="8">
        <v>82</v>
      </c>
      <c r="AW648" s="8"/>
      <c r="AX648" s="8"/>
      <c r="AY648" s="8"/>
      <c r="AZ648" s="8"/>
      <c r="BA648" s="8"/>
      <c r="BB648" s="8">
        <v>246</v>
      </c>
      <c r="BC648" s="8">
        <v>27</v>
      </c>
      <c r="BD648" s="8">
        <v>2.6</v>
      </c>
      <c r="BE648" s="8"/>
      <c r="BF648" s="8">
        <v>50</v>
      </c>
      <c r="BG648" s="8"/>
      <c r="BH648" s="8"/>
      <c r="BI648" s="8"/>
      <c r="BJ648" s="8"/>
      <c r="BK648" s="8"/>
      <c r="BL648" s="8"/>
      <c r="BM648" s="8">
        <v>6</v>
      </c>
      <c r="BN648" s="8"/>
      <c r="BO648" s="8"/>
    </row>
    <row r="649" spans="1:67">
      <c r="A649" s="8" t="s">
        <v>27</v>
      </c>
      <c r="B649" s="8" t="s">
        <v>1014</v>
      </c>
      <c r="C649" s="8" t="s">
        <v>10</v>
      </c>
      <c r="D649" s="8" t="s">
        <v>1015</v>
      </c>
      <c r="E649" s="8">
        <v>5.26</v>
      </c>
      <c r="F649" s="8">
        <v>-54.37</v>
      </c>
      <c r="G649" s="8">
        <v>48.027799999999999</v>
      </c>
      <c r="H649" s="8">
        <v>0.92903400000000003</v>
      </c>
      <c r="I649" s="8">
        <v>9.8062699999999996</v>
      </c>
      <c r="J649" s="8">
        <v>8.9985300000000006</v>
      </c>
      <c r="K649" s="8">
        <v>17.302199999999999</v>
      </c>
      <c r="L649" s="8">
        <v>11.8576</v>
      </c>
      <c r="M649" s="8">
        <v>2.5264700000000002</v>
      </c>
      <c r="N649" s="8">
        <v>4.0165800000000002E-2</v>
      </c>
      <c r="O649" s="8">
        <v>7.0290099999999994E-2</v>
      </c>
      <c r="P649" s="8" t="s">
        <v>19</v>
      </c>
      <c r="Q649" s="9">
        <v>62.288833279545962</v>
      </c>
      <c r="R649" s="10">
        <v>1382.5266327479153</v>
      </c>
      <c r="S649" s="10">
        <v>1.6405847166629943</v>
      </c>
      <c r="T649" s="8">
        <v>1500.9055404422404</v>
      </c>
      <c r="U649" s="8">
        <v>0.79698472797815523</v>
      </c>
      <c r="V649" s="8">
        <f t="shared" si="10"/>
        <v>5569.5588299999999</v>
      </c>
      <c r="W649" s="8">
        <v>4.6098549149999997</v>
      </c>
      <c r="X649" s="8">
        <v>0.20328677000000001</v>
      </c>
      <c r="Y649" s="8">
        <v>4.5850931629999998</v>
      </c>
      <c r="Z649" s="8">
        <v>50.108085699999997</v>
      </c>
      <c r="AA649" s="8">
        <v>196.62868789999999</v>
      </c>
      <c r="AB649" s="8">
        <v>6.0390649999999997E-3</v>
      </c>
      <c r="AC649" s="8">
        <v>112.5362777</v>
      </c>
      <c r="AD649" s="8">
        <v>3.9128634039999999</v>
      </c>
      <c r="AE649" s="8">
        <v>2.7485894380000002</v>
      </c>
      <c r="AF649" s="8">
        <v>0.75953332399999995</v>
      </c>
      <c r="AG649" s="8">
        <v>16.400049119999998</v>
      </c>
      <c r="AH649" s="8">
        <v>2.7775992619999998</v>
      </c>
      <c r="AI649" s="8">
        <v>1.232241857</v>
      </c>
      <c r="AJ649" s="8">
        <v>0.88653857899999999</v>
      </c>
      <c r="AK649" s="8">
        <v>1.444327033</v>
      </c>
      <c r="AL649" s="11">
        <v>3.7549578110000001</v>
      </c>
      <c r="AM649" s="8">
        <v>0.428191881</v>
      </c>
      <c r="AN649" s="8">
        <v>0.95796275399999997</v>
      </c>
      <c r="AO649" s="8">
        <v>4.8551792950000001</v>
      </c>
      <c r="AP649" s="8">
        <v>145.198881</v>
      </c>
      <c r="AQ649" s="8">
        <v>0.22435898700000001</v>
      </c>
      <c r="AR649" s="8">
        <v>0.84235995399999997</v>
      </c>
      <c r="AS649" s="8">
        <v>0.49384106500000002</v>
      </c>
      <c r="AT649" s="11">
        <v>42</v>
      </c>
      <c r="AU649" s="8">
        <v>1.922855084</v>
      </c>
      <c r="AV649" s="8">
        <v>69.219492489999993</v>
      </c>
      <c r="AW649" s="8">
        <v>6.2406892999999998E-2</v>
      </c>
      <c r="AX649" s="8">
        <v>0.54221482200000004</v>
      </c>
      <c r="AY649" s="8">
        <v>7.2280564000000005E-2</v>
      </c>
      <c r="AZ649" s="8">
        <v>0.8641299629382303</v>
      </c>
      <c r="BA649" s="8">
        <v>2.4977275E-2</v>
      </c>
      <c r="BB649" s="8">
        <v>217.47864999999999</v>
      </c>
      <c r="BC649" s="8">
        <v>23.434897849999999</v>
      </c>
      <c r="BD649" s="8">
        <v>2.8860773549999998</v>
      </c>
      <c r="BE649" s="8">
        <v>78.056041480000005</v>
      </c>
      <c r="BF649" s="8">
        <v>43.113473069999998</v>
      </c>
      <c r="BG649" s="8"/>
      <c r="BH649" s="8"/>
      <c r="BI649" s="8"/>
      <c r="BJ649" s="8"/>
      <c r="BK649" s="8"/>
      <c r="BL649" s="8"/>
      <c r="BM649" s="8">
        <v>5.1780630952380946</v>
      </c>
      <c r="BN649" s="8">
        <v>2.6102345667509455</v>
      </c>
      <c r="BO649" s="8">
        <v>4.8121442047213456</v>
      </c>
    </row>
    <row r="650" spans="1:67">
      <c r="A650" s="8" t="s">
        <v>802</v>
      </c>
      <c r="B650" s="8" t="s">
        <v>1016</v>
      </c>
      <c r="C650" s="8" t="s">
        <v>1</v>
      </c>
      <c r="D650" s="8" t="s">
        <v>801</v>
      </c>
      <c r="E650" s="8">
        <v>-37.76</v>
      </c>
      <c r="F650" s="8">
        <v>33.799999999999997</v>
      </c>
      <c r="G650" s="8">
        <v>49.722799999999999</v>
      </c>
      <c r="H650" s="8">
        <v>0.92716399999999999</v>
      </c>
      <c r="I650" s="8">
        <v>8.6600599999999996</v>
      </c>
      <c r="J650" s="8">
        <v>9.7324300000000008</v>
      </c>
      <c r="K650" s="8">
        <v>15.5901</v>
      </c>
      <c r="L650" s="8">
        <v>12.797599999999999</v>
      </c>
      <c r="M650" s="8">
        <v>1.9785600000000001</v>
      </c>
      <c r="N650" s="8">
        <v>6.0257499999999999E-2</v>
      </c>
      <c r="O650" s="8">
        <v>8.0343399999999995E-2</v>
      </c>
      <c r="P650" s="8">
        <v>0.160687</v>
      </c>
      <c r="Q650" s="9">
        <v>66.919106009167706</v>
      </c>
      <c r="R650" s="10">
        <v>1326.4646542319931</v>
      </c>
      <c r="S650" s="10">
        <v>1.0202109273416911</v>
      </c>
      <c r="T650" s="8">
        <v>1449.2094181222433</v>
      </c>
      <c r="U650" s="8">
        <v>0.84872665714450835</v>
      </c>
      <c r="V650" s="8">
        <f t="shared" si="10"/>
        <v>5558.34818</v>
      </c>
      <c r="W650" s="8">
        <v>30</v>
      </c>
      <c r="X650" s="8"/>
      <c r="Y650" s="8">
        <v>8.6999999999999993</v>
      </c>
      <c r="Z650" s="8"/>
      <c r="AA650" s="8">
        <v>489</v>
      </c>
      <c r="AB650" s="8"/>
      <c r="AC650" s="8"/>
      <c r="AD650" s="8">
        <v>3.7</v>
      </c>
      <c r="AE650" s="8">
        <v>2.6</v>
      </c>
      <c r="AF650" s="8">
        <v>0.76</v>
      </c>
      <c r="AG650" s="8"/>
      <c r="AH650" s="8">
        <v>2.8</v>
      </c>
      <c r="AI650" s="8"/>
      <c r="AJ650" s="8"/>
      <c r="AK650" s="8">
        <v>3.2</v>
      </c>
      <c r="AL650" s="11"/>
      <c r="AM650" s="8"/>
      <c r="AN650" s="8"/>
      <c r="AO650" s="8">
        <v>6</v>
      </c>
      <c r="AP650" s="8">
        <v>207</v>
      </c>
      <c r="AQ650" s="8"/>
      <c r="AR650" s="8"/>
      <c r="AS650" s="8"/>
      <c r="AT650" s="11">
        <v>40</v>
      </c>
      <c r="AU650" s="8">
        <v>1.8</v>
      </c>
      <c r="AV650" s="8">
        <v>89</v>
      </c>
      <c r="AW650" s="8"/>
      <c r="AX650" s="8"/>
      <c r="AY650" s="8"/>
      <c r="AZ650" s="8"/>
      <c r="BA650" s="8"/>
      <c r="BB650" s="8">
        <v>252</v>
      </c>
      <c r="BC650" s="8">
        <v>25</v>
      </c>
      <c r="BD650" s="8">
        <v>2.5</v>
      </c>
      <c r="BE650" s="8"/>
      <c r="BF650" s="8">
        <v>55</v>
      </c>
      <c r="BG650" s="8"/>
      <c r="BH650" s="8"/>
      <c r="BI650" s="8"/>
      <c r="BJ650" s="8"/>
      <c r="BK650" s="8"/>
      <c r="BL650" s="8"/>
      <c r="BM650" s="8">
        <v>6.3</v>
      </c>
      <c r="BN650" s="8"/>
      <c r="BO650" s="8"/>
    </row>
    <row r="651" spans="1:67">
      <c r="A651" s="8" t="s">
        <v>802</v>
      </c>
      <c r="B651" s="8" t="s">
        <v>1017</v>
      </c>
      <c r="C651" s="8" t="s">
        <v>1</v>
      </c>
      <c r="D651" s="8" t="s">
        <v>801</v>
      </c>
      <c r="E651" s="8">
        <v>-37.76</v>
      </c>
      <c r="F651" s="8">
        <v>33.799999999999997</v>
      </c>
      <c r="G651" s="8">
        <v>49.750799999999998</v>
      </c>
      <c r="H651" s="8">
        <v>0.92693999999999999</v>
      </c>
      <c r="I651" s="8">
        <v>8.7621800000000007</v>
      </c>
      <c r="J651" s="8">
        <v>9.8471899999999994</v>
      </c>
      <c r="K651" s="8">
        <v>15.505000000000001</v>
      </c>
      <c r="L651" s="8">
        <v>12.7636</v>
      </c>
      <c r="M651" s="8">
        <v>1.9281299999999999</v>
      </c>
      <c r="N651" s="8">
        <v>3.0121499999999999E-2</v>
      </c>
      <c r="O651" s="8">
        <v>8.0323900000000004E-2</v>
      </c>
      <c r="P651" s="8">
        <v>0.16064800000000001</v>
      </c>
      <c r="Q651" s="9">
        <v>66.919093739214091</v>
      </c>
      <c r="R651" s="10">
        <v>1330.1967810883184</v>
      </c>
      <c r="S651" s="10">
        <v>1.0246242126294773</v>
      </c>
      <c r="T651" s="8">
        <v>1471.4768789820005</v>
      </c>
      <c r="U651" s="8">
        <v>0.85557945637542532</v>
      </c>
      <c r="V651" s="8">
        <f t="shared" si="10"/>
        <v>5557.0052999999998</v>
      </c>
      <c r="W651" s="8">
        <v>29</v>
      </c>
      <c r="X651" s="8"/>
      <c r="Y651" s="8">
        <v>8.8000000000000007</v>
      </c>
      <c r="Z651" s="8"/>
      <c r="AA651" s="8">
        <v>525</v>
      </c>
      <c r="AB651" s="8"/>
      <c r="AC651" s="8"/>
      <c r="AD651" s="8">
        <v>3.9</v>
      </c>
      <c r="AE651" s="8">
        <v>2.7</v>
      </c>
      <c r="AF651" s="8">
        <v>0.82</v>
      </c>
      <c r="AG651" s="8"/>
      <c r="AH651" s="8">
        <v>3</v>
      </c>
      <c r="AI651" s="8"/>
      <c r="AJ651" s="8"/>
      <c r="AK651" s="8">
        <v>3.3</v>
      </c>
      <c r="AL651" s="11"/>
      <c r="AM651" s="8"/>
      <c r="AN651" s="8"/>
      <c r="AO651" s="8">
        <v>6.2</v>
      </c>
      <c r="AP651" s="8">
        <v>169</v>
      </c>
      <c r="AQ651" s="8"/>
      <c r="AR651" s="8"/>
      <c r="AS651" s="8"/>
      <c r="AT651" s="11">
        <v>41</v>
      </c>
      <c r="AU651" s="8">
        <v>1.9</v>
      </c>
      <c r="AV651" s="8">
        <v>88</v>
      </c>
      <c r="AW651" s="8"/>
      <c r="AX651" s="8"/>
      <c r="AY651" s="8"/>
      <c r="AZ651" s="8"/>
      <c r="BA651" s="8"/>
      <c r="BB651" s="8">
        <v>262</v>
      </c>
      <c r="BC651" s="8">
        <v>26</v>
      </c>
      <c r="BD651" s="8">
        <v>2.6</v>
      </c>
      <c r="BE651" s="8"/>
      <c r="BF651" s="8">
        <v>55</v>
      </c>
      <c r="BG651" s="8"/>
      <c r="BH651" s="8"/>
      <c r="BI651" s="8"/>
      <c r="BJ651" s="8"/>
      <c r="BK651" s="8"/>
      <c r="BL651" s="8"/>
      <c r="BM651" s="8">
        <v>6.3902439024390247</v>
      </c>
      <c r="BN651" s="8"/>
      <c r="BO651" s="8"/>
    </row>
    <row r="652" spans="1:67">
      <c r="A652" s="8" t="s">
        <v>802</v>
      </c>
      <c r="B652" s="8" t="s">
        <v>1018</v>
      </c>
      <c r="C652" s="8" t="s">
        <v>1</v>
      </c>
      <c r="D652" s="8" t="s">
        <v>801</v>
      </c>
      <c r="E652" s="8">
        <v>-37.76</v>
      </c>
      <c r="F652" s="8">
        <v>33.799999999999997</v>
      </c>
      <c r="G652" s="8">
        <v>49.788899999999998</v>
      </c>
      <c r="H652" s="8">
        <v>0.92671599999999998</v>
      </c>
      <c r="I652" s="8">
        <v>8.4561899999999994</v>
      </c>
      <c r="J652" s="8">
        <v>9.8740799999999993</v>
      </c>
      <c r="K652" s="8">
        <v>15.3894</v>
      </c>
      <c r="L652" s="8">
        <v>12.770799999999999</v>
      </c>
      <c r="M652" s="8">
        <v>2.0375299999999998</v>
      </c>
      <c r="N652" s="8">
        <v>0.130495</v>
      </c>
      <c r="O652" s="8">
        <v>7.0266400000000007E-2</v>
      </c>
      <c r="P652" s="8">
        <v>0.160609</v>
      </c>
      <c r="Q652" s="9">
        <v>67.760807340305774</v>
      </c>
      <c r="R652" s="10">
        <v>1317.5605358771436</v>
      </c>
      <c r="S652" s="10">
        <v>0.98005616349162672</v>
      </c>
      <c r="T652" s="8">
        <v>1420.5186036695986</v>
      </c>
      <c r="U652" s="8">
        <v>0.8576742755174166</v>
      </c>
      <c r="V652" s="8">
        <f t="shared" si="10"/>
        <v>5555.6624199999997</v>
      </c>
      <c r="W652" s="8">
        <v>27</v>
      </c>
      <c r="X652" s="8"/>
      <c r="Y652" s="8">
        <v>8.6</v>
      </c>
      <c r="Z652" s="8"/>
      <c r="AA652" s="8">
        <v>527</v>
      </c>
      <c r="AB652" s="8"/>
      <c r="AC652" s="8"/>
      <c r="AD652" s="8">
        <v>3.8</v>
      </c>
      <c r="AE652" s="8">
        <v>2.6</v>
      </c>
      <c r="AF652" s="8">
        <v>0.76</v>
      </c>
      <c r="AG652" s="8"/>
      <c r="AH652" s="8">
        <v>2.7</v>
      </c>
      <c r="AI652" s="8"/>
      <c r="AJ652" s="8"/>
      <c r="AK652" s="8">
        <v>3.2</v>
      </c>
      <c r="AL652" s="11"/>
      <c r="AM652" s="8"/>
      <c r="AN652" s="8"/>
      <c r="AO652" s="8">
        <v>6</v>
      </c>
      <c r="AP652" s="8">
        <v>234</v>
      </c>
      <c r="AQ652" s="8"/>
      <c r="AR652" s="8"/>
      <c r="AS652" s="8"/>
      <c r="AT652" s="11">
        <v>40</v>
      </c>
      <c r="AU652" s="8">
        <v>1.9</v>
      </c>
      <c r="AV652" s="8">
        <v>84</v>
      </c>
      <c r="AW652" s="8"/>
      <c r="AX652" s="8"/>
      <c r="AY652" s="8"/>
      <c r="AZ652" s="8"/>
      <c r="BA652" s="8"/>
      <c r="BB652" s="8">
        <v>248</v>
      </c>
      <c r="BC652" s="8">
        <v>25</v>
      </c>
      <c r="BD652" s="8">
        <v>2.5</v>
      </c>
      <c r="BE652" s="8"/>
      <c r="BF652" s="8">
        <v>52</v>
      </c>
      <c r="BG652" s="8"/>
      <c r="BH652" s="8"/>
      <c r="BI652" s="8"/>
      <c r="BJ652" s="8"/>
      <c r="BK652" s="8"/>
      <c r="BL652" s="8"/>
      <c r="BM652" s="8">
        <v>6.2</v>
      </c>
      <c r="BN652" s="8"/>
      <c r="BO652" s="8"/>
    </row>
    <row r="653" spans="1:67">
      <c r="A653" s="8" t="s">
        <v>12</v>
      </c>
      <c r="B653" s="8" t="s">
        <v>1019</v>
      </c>
      <c r="C653" s="8" t="s">
        <v>10</v>
      </c>
      <c r="D653" s="8" t="s">
        <v>1020</v>
      </c>
      <c r="E653" s="8">
        <v>-176.14400000000001</v>
      </c>
      <c r="F653" s="8">
        <v>-19.236999999999998</v>
      </c>
      <c r="G653" s="8">
        <v>51.003900000000002</v>
      </c>
      <c r="H653" s="8">
        <v>0.92565900000000001</v>
      </c>
      <c r="I653" s="8">
        <v>9.2416900000000002</v>
      </c>
      <c r="J653" s="8">
        <v>8.2388999999999992</v>
      </c>
      <c r="K653" s="8">
        <v>15.1045</v>
      </c>
      <c r="L653" s="8">
        <v>12.5928</v>
      </c>
      <c r="M653" s="8">
        <v>2.3407800000000001</v>
      </c>
      <c r="N653" s="8">
        <v>4.2592600000000001E-2</v>
      </c>
      <c r="O653" s="8">
        <v>6.4543400000000001E-2</v>
      </c>
      <c r="P653" s="8">
        <v>0.18124499999999999</v>
      </c>
      <c r="Q653" s="9">
        <v>61.607671411794172</v>
      </c>
      <c r="R653" s="10">
        <v>1346.8436912738787</v>
      </c>
      <c r="S653" s="10">
        <v>1.0836336933296711</v>
      </c>
      <c r="T653" s="8">
        <v>1500.527245623864</v>
      </c>
      <c r="U653" s="8">
        <v>0.8012221488791641</v>
      </c>
      <c r="V653" s="8">
        <f t="shared" si="10"/>
        <v>5549.3257050000002</v>
      </c>
      <c r="W653" s="8">
        <v>5.9173999999999998</v>
      </c>
      <c r="X653" s="8">
        <v>0.29330000000000001</v>
      </c>
      <c r="Y653" s="8">
        <v>4.9183000000000003</v>
      </c>
      <c r="Z653" s="8">
        <v>42.2117</v>
      </c>
      <c r="AA653" s="8">
        <v>361.42</v>
      </c>
      <c r="AB653" s="8">
        <v>6.3E-3</v>
      </c>
      <c r="AC653" s="8"/>
      <c r="AD653" s="8">
        <v>3.859</v>
      </c>
      <c r="AE653" s="8">
        <v>2.4716999999999998</v>
      </c>
      <c r="AF653" s="8">
        <v>0.78359999999999996</v>
      </c>
      <c r="AG653" s="8">
        <v>12.264699999999999</v>
      </c>
      <c r="AH653" s="8">
        <v>3.1015999999999999</v>
      </c>
      <c r="AI653" s="8">
        <v>1.3514999999999999</v>
      </c>
      <c r="AJ653" s="8">
        <v>0.84740000000000004</v>
      </c>
      <c r="AK653" s="8">
        <v>1.4699</v>
      </c>
      <c r="AL653" s="11">
        <v>5.0860000000000003</v>
      </c>
      <c r="AM653" s="8">
        <v>0.38829999999999998</v>
      </c>
      <c r="AN653" s="8">
        <v>0.8619</v>
      </c>
      <c r="AO653" s="8">
        <v>5.2732000000000001</v>
      </c>
      <c r="AP653" s="8">
        <v>88.627200000000002</v>
      </c>
      <c r="AQ653" s="8">
        <v>0.26400000000000001</v>
      </c>
      <c r="AR653" s="8">
        <v>0.91190000000000004</v>
      </c>
      <c r="AS653" s="8">
        <v>0.62619999999999998</v>
      </c>
      <c r="AT653" s="11">
        <v>41.5398</v>
      </c>
      <c r="AU653" s="8">
        <v>1.9716</v>
      </c>
      <c r="AV653" s="8">
        <v>78.0364</v>
      </c>
      <c r="AW653" s="8">
        <v>6.4899999999999999E-2</v>
      </c>
      <c r="AX653" s="8">
        <v>0.56459999999999999</v>
      </c>
      <c r="AY653" s="8">
        <v>6.9199999999999998E-2</v>
      </c>
      <c r="AZ653" s="8"/>
      <c r="BA653" s="8">
        <v>2.1000000000000001E-2</v>
      </c>
      <c r="BB653" s="8">
        <v>261.70299999999997</v>
      </c>
      <c r="BC653" s="8">
        <v>24.1432</v>
      </c>
      <c r="BD653" s="8">
        <v>2.4704000000000002</v>
      </c>
      <c r="BE653" s="8"/>
      <c r="BF653" s="8">
        <v>47.908700000000003</v>
      </c>
      <c r="BG653" s="8"/>
      <c r="BH653" s="8"/>
      <c r="BI653" s="8"/>
      <c r="BJ653" s="8"/>
      <c r="BK653" s="8"/>
      <c r="BL653" s="8"/>
      <c r="BM653" s="8">
        <v>6.3000544056543362</v>
      </c>
      <c r="BN653" s="8"/>
      <c r="BO653" s="8">
        <v>6.8655296438101869</v>
      </c>
    </row>
    <row r="654" spans="1:67">
      <c r="A654" s="8" t="s">
        <v>505</v>
      </c>
      <c r="B654" s="8" t="s">
        <v>1021</v>
      </c>
      <c r="C654" s="8" t="s">
        <v>10</v>
      </c>
      <c r="D654" s="8" t="s">
        <v>1022</v>
      </c>
      <c r="E654" s="8">
        <v>-114.51300000000001</v>
      </c>
      <c r="F654" s="8">
        <v>-22.9892</v>
      </c>
      <c r="G654" s="8">
        <v>50.656300000000002</v>
      </c>
      <c r="H654" s="8">
        <v>0.92554599999999998</v>
      </c>
      <c r="I654" s="8">
        <v>8.6235099999999996</v>
      </c>
      <c r="J654" s="8">
        <v>8.9568999999999992</v>
      </c>
      <c r="K654" s="8">
        <v>15.5253</v>
      </c>
      <c r="L654" s="8">
        <v>12.639200000000001</v>
      </c>
      <c r="M654" s="8">
        <v>2.1695600000000002</v>
      </c>
      <c r="N654" s="8">
        <v>2.9856299999999999E-2</v>
      </c>
      <c r="O654" s="8">
        <v>6.9664799999999999E-2</v>
      </c>
      <c r="P654" s="8">
        <v>0.15923399999999999</v>
      </c>
      <c r="Q654" s="9">
        <v>65.15180476142946</v>
      </c>
      <c r="R654" s="10">
        <v>1320.4481655486588</v>
      </c>
      <c r="S654" s="10">
        <v>0.94310707798133275</v>
      </c>
      <c r="T654" s="8">
        <v>1411.9889459931983</v>
      </c>
      <c r="U654" s="8">
        <v>0.80475873097451767</v>
      </c>
      <c r="V654" s="8">
        <f t="shared" si="10"/>
        <v>5548.6482699999997</v>
      </c>
      <c r="W654" s="8"/>
      <c r="X654" s="8">
        <v>0.18</v>
      </c>
      <c r="Y654" s="8">
        <v>4.4000000000000004</v>
      </c>
      <c r="Z654" s="8">
        <v>42</v>
      </c>
      <c r="AA654" s="8">
        <v>394</v>
      </c>
      <c r="AB654" s="8"/>
      <c r="AC654" s="8"/>
      <c r="AD654" s="8">
        <v>4</v>
      </c>
      <c r="AE654" s="8">
        <v>2.8</v>
      </c>
      <c r="AF654" s="8">
        <v>0.82</v>
      </c>
      <c r="AG654" s="8">
        <v>16</v>
      </c>
      <c r="AH654" s="8">
        <v>3.3</v>
      </c>
      <c r="AI654" s="8"/>
      <c r="AJ654" s="8">
        <v>0.86</v>
      </c>
      <c r="AK654" s="8">
        <v>1.1000000000000001</v>
      </c>
      <c r="AL654" s="11"/>
      <c r="AM654" s="8">
        <v>0.4</v>
      </c>
      <c r="AN654" s="8"/>
      <c r="AO654" s="8">
        <v>4.9000000000000004</v>
      </c>
      <c r="AP654" s="8">
        <v>108</v>
      </c>
      <c r="AQ654" s="8"/>
      <c r="AR654" s="8"/>
      <c r="AS654" s="8"/>
      <c r="AT654" s="11"/>
      <c r="AU654" s="8">
        <v>1.8</v>
      </c>
      <c r="AV654" s="8">
        <v>75</v>
      </c>
      <c r="AW654" s="8"/>
      <c r="AX654" s="8"/>
      <c r="AY654" s="8"/>
      <c r="AZ654" s="8"/>
      <c r="BA654" s="8"/>
      <c r="BB654" s="8"/>
      <c r="BC654" s="8">
        <v>25</v>
      </c>
      <c r="BD654" s="8">
        <v>2.6</v>
      </c>
      <c r="BE654" s="8">
        <v>68</v>
      </c>
      <c r="BF654" s="8">
        <v>56</v>
      </c>
      <c r="BG654" s="8">
        <v>0.70242199999999999</v>
      </c>
      <c r="BH654" s="8">
        <v>0.51319300000000001</v>
      </c>
      <c r="BI654" s="8">
        <v>18.239999999999998</v>
      </c>
      <c r="BJ654" s="8">
        <v>15.496</v>
      </c>
      <c r="BK654" s="8">
        <v>37.688000000000002</v>
      </c>
      <c r="BL654" s="8" t="s">
        <v>506</v>
      </c>
      <c r="BM654" s="8"/>
      <c r="BN654" s="8"/>
      <c r="BO654" s="8"/>
    </row>
    <row r="655" spans="1:67">
      <c r="A655" s="8" t="s">
        <v>802</v>
      </c>
      <c r="B655" s="8" t="s">
        <v>1023</v>
      </c>
      <c r="C655" s="8" t="s">
        <v>1</v>
      </c>
      <c r="D655" s="8" t="s">
        <v>801</v>
      </c>
      <c r="E655" s="8">
        <v>-37.76</v>
      </c>
      <c r="F655" s="8">
        <v>33.799999999999997</v>
      </c>
      <c r="G655" s="8">
        <v>50.160499999999999</v>
      </c>
      <c r="H655" s="8">
        <v>0.92507099999999998</v>
      </c>
      <c r="I655" s="8">
        <v>8.4931800000000006</v>
      </c>
      <c r="J655" s="8">
        <v>9.7494200000000006</v>
      </c>
      <c r="K655" s="8">
        <v>15.433199999999999</v>
      </c>
      <c r="L655" s="8">
        <v>12.779</v>
      </c>
      <c r="M655" s="8">
        <v>1.9641200000000001</v>
      </c>
      <c r="N655" s="8">
        <v>3.0060699999999999E-2</v>
      </c>
      <c r="O655" s="8">
        <v>6.0121500000000001E-2</v>
      </c>
      <c r="P655" s="8">
        <v>0.16032399999999999</v>
      </c>
      <c r="Q655" s="9">
        <v>67.386776568557963</v>
      </c>
      <c r="R655" s="10">
        <v>1317.3003154268474</v>
      </c>
      <c r="S655" s="10">
        <v>0.92700478967304323</v>
      </c>
      <c r="T655" s="8">
        <v>1427.7005298688689</v>
      </c>
      <c r="U655" s="8">
        <v>0.84340702968874348</v>
      </c>
      <c r="V655" s="8">
        <f t="shared" si="10"/>
        <v>5545.8006450000003</v>
      </c>
      <c r="W655" s="8">
        <v>27</v>
      </c>
      <c r="X655" s="8"/>
      <c r="Y655" s="8">
        <v>8.8000000000000007</v>
      </c>
      <c r="Z655" s="8"/>
      <c r="AA655" s="8">
        <v>487</v>
      </c>
      <c r="AB655" s="8"/>
      <c r="AC655" s="8"/>
      <c r="AD655" s="8">
        <v>3.8</v>
      </c>
      <c r="AE655" s="8">
        <v>2.7</v>
      </c>
      <c r="AF655" s="8">
        <v>0.79</v>
      </c>
      <c r="AG655" s="8"/>
      <c r="AH655" s="8">
        <v>2.9</v>
      </c>
      <c r="AI655" s="8"/>
      <c r="AJ655" s="8"/>
      <c r="AK655" s="8">
        <v>3.2</v>
      </c>
      <c r="AL655" s="11"/>
      <c r="AM655" s="8"/>
      <c r="AN655" s="8"/>
      <c r="AO655" s="8">
        <v>6</v>
      </c>
      <c r="AP655" s="8">
        <v>153</v>
      </c>
      <c r="AQ655" s="8"/>
      <c r="AR655" s="8"/>
      <c r="AS655" s="8"/>
      <c r="AT655" s="11">
        <v>41</v>
      </c>
      <c r="AU655" s="8">
        <v>1.8</v>
      </c>
      <c r="AV655" s="8">
        <v>88</v>
      </c>
      <c r="AW655" s="8"/>
      <c r="AX655" s="8"/>
      <c r="AY655" s="8"/>
      <c r="AZ655" s="8"/>
      <c r="BA655" s="8"/>
      <c r="BB655" s="8">
        <v>248</v>
      </c>
      <c r="BC655" s="8">
        <v>25</v>
      </c>
      <c r="BD655" s="8">
        <v>2.6</v>
      </c>
      <c r="BE655" s="8"/>
      <c r="BF655" s="8">
        <v>53</v>
      </c>
      <c r="BG655" s="8"/>
      <c r="BH655" s="8"/>
      <c r="BI655" s="8"/>
      <c r="BJ655" s="8"/>
      <c r="BK655" s="8"/>
      <c r="BL655" s="8"/>
      <c r="BM655" s="8">
        <v>6.0487804878048781</v>
      </c>
      <c r="BN655" s="8"/>
      <c r="BO655" s="8"/>
    </row>
    <row r="656" spans="1:67">
      <c r="A656" s="8" t="s">
        <v>985</v>
      </c>
      <c r="B656" s="8" t="s">
        <v>1024</v>
      </c>
      <c r="C656" s="8" t="s">
        <v>10</v>
      </c>
      <c r="D656" s="8" t="s">
        <v>928</v>
      </c>
      <c r="E656" s="8">
        <v>-175.958</v>
      </c>
      <c r="F656" s="8">
        <v>-19.452000000000002</v>
      </c>
      <c r="G656" s="8">
        <v>50.979599999999998</v>
      </c>
      <c r="H656" s="8">
        <v>0.92346300000000003</v>
      </c>
      <c r="I656" s="8">
        <v>9.8002500000000001</v>
      </c>
      <c r="J656" s="8">
        <v>8.2071799999999993</v>
      </c>
      <c r="K656" s="8">
        <v>14.8316</v>
      </c>
      <c r="L656" s="8">
        <v>12.4702</v>
      </c>
      <c r="M656" s="8">
        <v>2.23177</v>
      </c>
      <c r="N656" s="8">
        <v>3.81943E-2</v>
      </c>
      <c r="O656" s="8">
        <v>7.3189100000000007E-2</v>
      </c>
      <c r="P656" s="8">
        <v>0.18717200000000001</v>
      </c>
      <c r="Q656" s="9">
        <v>60.118094634417183</v>
      </c>
      <c r="R656" s="10">
        <v>1369.5644552490612</v>
      </c>
      <c r="S656" s="10">
        <v>1.1957848612410431</v>
      </c>
      <c r="T656" s="8">
        <v>1587.2151256905818</v>
      </c>
      <c r="U656" s="8">
        <v>0.81522501851865725</v>
      </c>
      <c r="V656" s="8">
        <f t="shared" si="10"/>
        <v>5536.1606849999998</v>
      </c>
      <c r="W656" s="8">
        <v>5.5141999999999998</v>
      </c>
      <c r="X656" s="8">
        <v>0.27379999999999999</v>
      </c>
      <c r="Y656" s="8">
        <v>4.8749000000000002</v>
      </c>
      <c r="Z656" s="8">
        <v>43.971499999999999</v>
      </c>
      <c r="AA656" s="8">
        <v>404.32900000000001</v>
      </c>
      <c r="AB656" s="8">
        <v>9.7000000000000003E-3</v>
      </c>
      <c r="AC656" s="8">
        <v>94.407499999999999</v>
      </c>
      <c r="AD656" s="8">
        <v>4.1100000000000003</v>
      </c>
      <c r="AE656" s="8">
        <v>2.6705999999999999</v>
      </c>
      <c r="AF656" s="8">
        <v>0.7863</v>
      </c>
      <c r="AG656" s="8">
        <v>11.85</v>
      </c>
      <c r="AH656" s="8">
        <v>3.2688999999999999</v>
      </c>
      <c r="AI656" s="8">
        <v>1.4420999999999999</v>
      </c>
      <c r="AJ656" s="8">
        <v>0.92900000000000005</v>
      </c>
      <c r="AK656" s="8">
        <v>1.3831</v>
      </c>
      <c r="AL656" s="11">
        <v>5.4725999999999999</v>
      </c>
      <c r="AM656" s="8">
        <v>0.42720000000000002</v>
      </c>
      <c r="AN656" s="8">
        <v>0.85150000000000003</v>
      </c>
      <c r="AO656" s="8">
        <v>5.3948</v>
      </c>
      <c r="AP656" s="8">
        <v>90.569199999999995</v>
      </c>
      <c r="AQ656" s="8">
        <v>0.29049999999999998</v>
      </c>
      <c r="AR656" s="8">
        <v>0.91359999999999997</v>
      </c>
      <c r="AS656" s="8">
        <v>0.64410000000000001</v>
      </c>
      <c r="AT656" s="11">
        <v>43.4163</v>
      </c>
      <c r="AU656" s="8">
        <v>2.0653000000000001</v>
      </c>
      <c r="AV656" s="8">
        <v>64.536199999999994</v>
      </c>
      <c r="AW656" s="8">
        <v>6.5799999999999997E-2</v>
      </c>
      <c r="AX656" s="8">
        <v>0.60370000000000001</v>
      </c>
      <c r="AY656" s="8">
        <v>6.25E-2</v>
      </c>
      <c r="AZ656" s="8"/>
      <c r="BA656" s="8">
        <v>1.9199999999999998E-2</v>
      </c>
      <c r="BB656" s="8">
        <v>281.47300000000001</v>
      </c>
      <c r="BC656" s="8">
        <v>26.105699999999999</v>
      </c>
      <c r="BD656" s="8">
        <v>2.7141000000000002</v>
      </c>
      <c r="BE656" s="8">
        <v>74.609499999999997</v>
      </c>
      <c r="BF656" s="8">
        <v>49.562800000000003</v>
      </c>
      <c r="BG656" s="8"/>
      <c r="BH656" s="8"/>
      <c r="BI656" s="8"/>
      <c r="BJ656" s="8"/>
      <c r="BK656" s="8"/>
      <c r="BL656" s="8"/>
      <c r="BM656" s="8">
        <v>6.4831180915923285</v>
      </c>
      <c r="BN656" s="8">
        <v>1.9048056203442902</v>
      </c>
      <c r="BO656" s="8">
        <v>6.4758661186142099</v>
      </c>
    </row>
    <row r="657" spans="1:67">
      <c r="A657" s="8" t="s">
        <v>12</v>
      </c>
      <c r="B657" s="8" t="s">
        <v>1025</v>
      </c>
      <c r="C657" s="8" t="s">
        <v>10</v>
      </c>
      <c r="D657" s="8" t="s">
        <v>1026</v>
      </c>
      <c r="E657" s="8">
        <v>-27.35</v>
      </c>
      <c r="F657" s="8">
        <v>47.05</v>
      </c>
      <c r="G657" s="8">
        <v>49.744399999999999</v>
      </c>
      <c r="H657" s="8">
        <v>0.92299900000000001</v>
      </c>
      <c r="I657" s="8">
        <v>7.94855</v>
      </c>
      <c r="J657" s="8">
        <v>9.5616900000000005</v>
      </c>
      <c r="K657" s="8">
        <v>16.862300000000001</v>
      </c>
      <c r="L657" s="8">
        <v>11.9481</v>
      </c>
      <c r="M657" s="8">
        <v>2.3936199999999999</v>
      </c>
      <c r="N657" s="8">
        <v>8.0126299999999998E-2</v>
      </c>
      <c r="O657" s="8">
        <v>7.0101800000000006E-2</v>
      </c>
      <c r="P657" s="8" t="s">
        <v>19</v>
      </c>
      <c r="Q657" s="9">
        <v>68.40747656003326</v>
      </c>
      <c r="R657" s="10">
        <v>1293.7618204935588</v>
      </c>
      <c r="S657" s="10">
        <v>0.94450332226742817</v>
      </c>
      <c r="T657" s="8">
        <v>1250.5988405642322</v>
      </c>
      <c r="U657" s="8">
        <v>0.77001637700069692</v>
      </c>
      <c r="V657" s="8">
        <f t="shared" si="10"/>
        <v>5533.3790049999998</v>
      </c>
      <c r="W657" s="8"/>
      <c r="X657" s="8">
        <v>0.65</v>
      </c>
      <c r="Y657" s="8">
        <v>8.8279999999999994</v>
      </c>
      <c r="Z657" s="8">
        <v>41.8</v>
      </c>
      <c r="AA657" s="8">
        <v>238</v>
      </c>
      <c r="AB657" s="8"/>
      <c r="AC657" s="8">
        <v>78.2</v>
      </c>
      <c r="AD657" s="8">
        <v>5.4640000000000004</v>
      </c>
      <c r="AE657" s="8">
        <v>3.6272700000000002</v>
      </c>
      <c r="AF657" s="8">
        <v>1.2010000000000001</v>
      </c>
      <c r="AG657" s="8">
        <v>16.559999999999999</v>
      </c>
      <c r="AH657" s="8">
        <v>4.5337500000000004</v>
      </c>
      <c r="AI657" s="8">
        <v>2.5419999999999998</v>
      </c>
      <c r="AJ657" s="8">
        <v>1.2370000000000001</v>
      </c>
      <c r="AK657" s="8">
        <v>2.762</v>
      </c>
      <c r="AL657" s="11">
        <v>6.37</v>
      </c>
      <c r="AM657" s="8">
        <v>0.51200000000000001</v>
      </c>
      <c r="AN657" s="8">
        <v>2.0920000000000001</v>
      </c>
      <c r="AO657" s="8">
        <v>9.2829999999999995</v>
      </c>
      <c r="AP657" s="8">
        <v>96.2</v>
      </c>
      <c r="AQ657" s="8">
        <v>0.52400000000000002</v>
      </c>
      <c r="AR657" s="8">
        <v>1.659</v>
      </c>
      <c r="AS657" s="8"/>
      <c r="AT657" s="11"/>
      <c r="AU657" s="8">
        <v>3.3719999999999999</v>
      </c>
      <c r="AV657" s="8">
        <v>105.95399999999999</v>
      </c>
      <c r="AW657" s="8">
        <v>0.14199999999999999</v>
      </c>
      <c r="AX657" s="8">
        <v>0.83599999999999997</v>
      </c>
      <c r="AY657" s="8">
        <v>0.123</v>
      </c>
      <c r="AZ657" s="8"/>
      <c r="BA657" s="8">
        <v>4.9000000000000002E-2</v>
      </c>
      <c r="BB657" s="8">
        <v>283</v>
      </c>
      <c r="BC657" s="8">
        <v>35.543999999999997</v>
      </c>
      <c r="BD657" s="8">
        <v>3.49</v>
      </c>
      <c r="BE657" s="8">
        <v>92.3</v>
      </c>
      <c r="BF657" s="8">
        <v>94.037000000000006</v>
      </c>
      <c r="BG657" s="8"/>
      <c r="BH657" s="8"/>
      <c r="BI657" s="8"/>
      <c r="BJ657" s="8"/>
      <c r="BK657" s="8"/>
      <c r="BL657" s="8"/>
      <c r="BM657" s="8"/>
      <c r="BN657" s="8">
        <v>0.83158756659612698</v>
      </c>
      <c r="BO657" s="8"/>
    </row>
    <row r="658" spans="1:67">
      <c r="A658" s="8" t="s">
        <v>27</v>
      </c>
      <c r="B658" s="8" t="s">
        <v>1027</v>
      </c>
      <c r="C658" s="8" t="s">
        <v>10</v>
      </c>
      <c r="D658" s="8" t="s">
        <v>738</v>
      </c>
      <c r="E658" s="8">
        <v>-33.630000000000003</v>
      </c>
      <c r="F658" s="8">
        <v>36.46</v>
      </c>
      <c r="G658" s="8">
        <v>50.588700000000003</v>
      </c>
      <c r="H658" s="8">
        <v>0.92216900000000002</v>
      </c>
      <c r="I658" s="8">
        <v>8.97729</v>
      </c>
      <c r="J658" s="8">
        <v>8.4054099999999998</v>
      </c>
      <c r="K658" s="8">
        <v>15.1988</v>
      </c>
      <c r="L658" s="8">
        <v>13.051500000000001</v>
      </c>
      <c r="M658" s="8">
        <v>2.0707499999999999</v>
      </c>
      <c r="N658" s="8">
        <v>0.119607</v>
      </c>
      <c r="O658" s="8">
        <v>0.119607</v>
      </c>
      <c r="P658" s="8" t="s">
        <v>19</v>
      </c>
      <c r="Q658" s="9">
        <v>62.760693686505029</v>
      </c>
      <c r="R658" s="10">
        <v>1337.9134663001187</v>
      </c>
      <c r="S658" s="10">
        <v>1.0129273160423402</v>
      </c>
      <c r="T658" s="8">
        <v>1482.6371779077035</v>
      </c>
      <c r="U658" s="8">
        <v>0.81205811146372342</v>
      </c>
      <c r="V658" s="8">
        <f t="shared" si="10"/>
        <v>5528.403155</v>
      </c>
      <c r="W658" s="8">
        <v>40.567231720000002</v>
      </c>
      <c r="X658" s="8">
        <v>0.26542289299999999</v>
      </c>
      <c r="Y658" s="8">
        <v>10.583565480000001</v>
      </c>
      <c r="Z658" s="8">
        <v>45.317241920000001</v>
      </c>
      <c r="AA658" s="8">
        <v>398.0346571</v>
      </c>
      <c r="AB658" s="8">
        <v>4.0536348E-2</v>
      </c>
      <c r="AC658" s="8">
        <v>92.382256040000001</v>
      </c>
      <c r="AD658" s="8">
        <v>3.405396664</v>
      </c>
      <c r="AE658" s="8">
        <v>2.1040496019999999</v>
      </c>
      <c r="AF658" s="8">
        <v>0.788734465</v>
      </c>
      <c r="AG658" s="8">
        <v>15.849674780000001</v>
      </c>
      <c r="AH658" s="8">
        <v>2.7130861789999998</v>
      </c>
      <c r="AI658" s="8">
        <v>1.3059618770000001</v>
      </c>
      <c r="AJ658" s="8">
        <v>0.71785213599999997</v>
      </c>
      <c r="AK658" s="8">
        <v>4.8325258719999997</v>
      </c>
      <c r="AL658" s="11">
        <v>4.1801112939999996</v>
      </c>
      <c r="AM658" s="8">
        <v>0.29326973899999997</v>
      </c>
      <c r="AN658" s="8">
        <v>6.9240323830000001</v>
      </c>
      <c r="AO658" s="8">
        <v>7.1339811109999998</v>
      </c>
      <c r="AP658" s="8">
        <v>108.6231741</v>
      </c>
      <c r="AQ658" s="8">
        <v>0.335179697</v>
      </c>
      <c r="AR658" s="8">
        <v>1.4935538989999999</v>
      </c>
      <c r="AS658" s="8">
        <v>3.7818126919999999</v>
      </c>
      <c r="AT658" s="11">
        <v>41.9</v>
      </c>
      <c r="AU658" s="8">
        <v>2.1399474089999999</v>
      </c>
      <c r="AV658" s="8">
        <v>91.713424070000002</v>
      </c>
      <c r="AW658" s="8">
        <v>0.38115043799999998</v>
      </c>
      <c r="AX658" s="8">
        <v>0.484366038</v>
      </c>
      <c r="AY658" s="8">
        <v>0.45831575699999999</v>
      </c>
      <c r="AZ658" s="8">
        <v>0.90100308397328877</v>
      </c>
      <c r="BA658" s="8">
        <v>0.14939819800000001</v>
      </c>
      <c r="BB658" s="8">
        <v>269.12002159999997</v>
      </c>
      <c r="BC658" s="8">
        <v>18.675573360000001</v>
      </c>
      <c r="BD658" s="8">
        <v>2.1056660780000001</v>
      </c>
      <c r="BE658" s="8">
        <v>87.20637705</v>
      </c>
      <c r="BF658" s="8">
        <v>42.040358490000003</v>
      </c>
      <c r="BG658" s="8"/>
      <c r="BH658" s="8"/>
      <c r="BI658" s="8"/>
      <c r="BJ658" s="8"/>
      <c r="BK658" s="8"/>
      <c r="BL658" s="8"/>
      <c r="BM658" s="8">
        <v>6.422912210023866</v>
      </c>
      <c r="BN658" s="8">
        <v>2.1974659436354393</v>
      </c>
      <c r="BO658" s="8">
        <v>5.8589026561460553</v>
      </c>
    </row>
    <row r="659" spans="1:67">
      <c r="A659" s="8" t="s">
        <v>802</v>
      </c>
      <c r="B659" s="8" t="s">
        <v>1028</v>
      </c>
      <c r="C659" s="8" t="s">
        <v>1</v>
      </c>
      <c r="D659" s="8" t="s">
        <v>801</v>
      </c>
      <c r="E659" s="8">
        <v>-37.76</v>
      </c>
      <c r="F659" s="8">
        <v>33.799999999999997</v>
      </c>
      <c r="G659" s="8">
        <v>49.798299999999998</v>
      </c>
      <c r="H659" s="8">
        <v>0.92166999999999999</v>
      </c>
      <c r="I659" s="8">
        <v>8.7502300000000002</v>
      </c>
      <c r="J659" s="8">
        <v>9.7945100000000007</v>
      </c>
      <c r="K659" s="8">
        <v>15.4489</v>
      </c>
      <c r="L659" s="8">
        <v>12.6592</v>
      </c>
      <c r="M659" s="8">
        <v>1.96909</v>
      </c>
      <c r="N659" s="8">
        <v>9.08717E-2</v>
      </c>
      <c r="O659" s="8">
        <v>7.0678000000000005E-2</v>
      </c>
      <c r="P659" s="8">
        <v>0.16155</v>
      </c>
      <c r="Q659" s="9">
        <v>66.830498217840045</v>
      </c>
      <c r="R659" s="10">
        <v>1329.5733968954644</v>
      </c>
      <c r="S659" s="10">
        <v>1.0313438786276692</v>
      </c>
      <c r="T659" s="8">
        <v>1457.2519023894949</v>
      </c>
      <c r="U659" s="8">
        <v>0.85318392731412229</v>
      </c>
      <c r="V659" s="8">
        <f t="shared" si="10"/>
        <v>5525.41165</v>
      </c>
      <c r="W659" s="8">
        <v>34</v>
      </c>
      <c r="X659" s="8"/>
      <c r="Y659" s="8">
        <v>7.9</v>
      </c>
      <c r="Z659" s="8"/>
      <c r="AA659" s="8">
        <v>528</v>
      </c>
      <c r="AB659" s="8"/>
      <c r="AC659" s="8"/>
      <c r="AD659" s="8"/>
      <c r="AE659" s="8"/>
      <c r="AF659" s="8">
        <v>0.74</v>
      </c>
      <c r="AG659" s="8"/>
      <c r="AH659" s="8">
        <v>2.7</v>
      </c>
      <c r="AI659" s="8"/>
      <c r="AJ659" s="8"/>
      <c r="AK659" s="8">
        <v>2.9</v>
      </c>
      <c r="AL659" s="11"/>
      <c r="AM659" s="8"/>
      <c r="AN659" s="8"/>
      <c r="AO659" s="8">
        <v>5.9</v>
      </c>
      <c r="AP659" s="8">
        <v>223</v>
      </c>
      <c r="AQ659" s="8"/>
      <c r="AR659" s="8"/>
      <c r="AS659" s="8"/>
      <c r="AT659" s="11">
        <v>39</v>
      </c>
      <c r="AU659" s="8">
        <v>1.7</v>
      </c>
      <c r="AV659" s="8">
        <v>92</v>
      </c>
      <c r="AW659" s="8"/>
      <c r="AX659" s="8"/>
      <c r="AY659" s="8"/>
      <c r="AZ659" s="8"/>
      <c r="BA659" s="8"/>
      <c r="BB659" s="8">
        <v>259</v>
      </c>
      <c r="BC659" s="8">
        <v>24</v>
      </c>
      <c r="BD659" s="8">
        <v>2.5</v>
      </c>
      <c r="BE659" s="8"/>
      <c r="BF659" s="8">
        <v>56</v>
      </c>
      <c r="BG659" s="8"/>
      <c r="BH659" s="8"/>
      <c r="BI659" s="8"/>
      <c r="BJ659" s="8"/>
      <c r="BK659" s="8"/>
      <c r="BL659" s="8"/>
      <c r="BM659" s="8">
        <v>6.6410256410256414</v>
      </c>
      <c r="BN659" s="8"/>
      <c r="BO659" s="8"/>
    </row>
    <row r="660" spans="1:67">
      <c r="A660" s="8" t="s">
        <v>12</v>
      </c>
      <c r="B660" s="8" t="s">
        <v>1029</v>
      </c>
      <c r="C660" s="8" t="s">
        <v>10</v>
      </c>
      <c r="D660" s="8" t="s">
        <v>738</v>
      </c>
      <c r="E660" s="8">
        <v>-33.627000000000002</v>
      </c>
      <c r="F660" s="8">
        <v>36.442999999999998</v>
      </c>
      <c r="G660" s="8">
        <v>50.666800000000002</v>
      </c>
      <c r="H660" s="8">
        <v>0.92088599999999998</v>
      </c>
      <c r="I660" s="8">
        <v>8.8036399999999997</v>
      </c>
      <c r="J660" s="8">
        <v>8.4555900000000008</v>
      </c>
      <c r="K660" s="8">
        <v>15.2867</v>
      </c>
      <c r="L660" s="8">
        <v>13.043100000000001</v>
      </c>
      <c r="M660" s="8">
        <v>2.0263100000000001</v>
      </c>
      <c r="N660" s="8">
        <v>0.12939400000000001</v>
      </c>
      <c r="O660" s="8">
        <v>0.109487</v>
      </c>
      <c r="P660" s="8" t="s">
        <v>19</v>
      </c>
      <c r="Q660" s="9">
        <v>63.354357292643748</v>
      </c>
      <c r="R660" s="10">
        <v>1329.4851728501251</v>
      </c>
      <c r="S660" s="10">
        <v>0.95617987103201119</v>
      </c>
      <c r="T660" s="8">
        <v>1449.2667831557778</v>
      </c>
      <c r="U660" s="8">
        <v>0.80501635714845965</v>
      </c>
      <c r="V660" s="8">
        <f t="shared" si="10"/>
        <v>5520.7115699999995</v>
      </c>
      <c r="W660" s="8">
        <v>37.497</v>
      </c>
      <c r="X660" s="8">
        <v>0.31900000000000001</v>
      </c>
      <c r="Y660" s="8">
        <v>10.462</v>
      </c>
      <c r="Z660" s="8">
        <v>43.07</v>
      </c>
      <c r="AA660" s="8">
        <v>441.56299999999999</v>
      </c>
      <c r="AB660" s="8">
        <v>3.5000000000000003E-2</v>
      </c>
      <c r="AC660" s="8">
        <v>83.546000000000006</v>
      </c>
      <c r="AD660" s="8">
        <v>3.4929999999999999</v>
      </c>
      <c r="AE660" s="8">
        <v>2.198</v>
      </c>
      <c r="AF660" s="8">
        <v>0.77500000000000002</v>
      </c>
      <c r="AG660" s="8">
        <v>14.042999999999999</v>
      </c>
      <c r="AH660" s="8">
        <v>2.94</v>
      </c>
      <c r="AI660" s="8">
        <v>1.345</v>
      </c>
      <c r="AJ660" s="8">
        <v>0.75800000000000001</v>
      </c>
      <c r="AK660" s="8">
        <v>4.5540000000000003</v>
      </c>
      <c r="AL660" s="11">
        <v>4.827</v>
      </c>
      <c r="AM660" s="8">
        <v>0.33700000000000002</v>
      </c>
      <c r="AN660" s="8">
        <v>7.4939999999999998</v>
      </c>
      <c r="AO660" s="8">
        <v>7.0410000000000004</v>
      </c>
      <c r="AP660" s="8">
        <v>109.925</v>
      </c>
      <c r="AQ660" s="8" t="s">
        <v>19</v>
      </c>
      <c r="AR660" s="8">
        <v>1.4750000000000001</v>
      </c>
      <c r="AS660" s="8">
        <v>3.3940000000000001</v>
      </c>
      <c r="AT660" s="11">
        <v>39.46</v>
      </c>
      <c r="AU660" s="8">
        <v>2.056</v>
      </c>
      <c r="AV660" s="8">
        <v>93.275999999999996</v>
      </c>
      <c r="AW660" s="8">
        <v>0.42899999999999999</v>
      </c>
      <c r="AX660" s="8">
        <v>0.52300000000000002</v>
      </c>
      <c r="AY660" s="8">
        <v>0.504</v>
      </c>
      <c r="AZ660" s="8">
        <v>0.86599999999999999</v>
      </c>
      <c r="BA660" s="8">
        <v>0.189</v>
      </c>
      <c r="BB660" s="8">
        <v>247.958</v>
      </c>
      <c r="BC660" s="8">
        <v>21.420999999999999</v>
      </c>
      <c r="BD660" s="8">
        <v>2.1890000000000001</v>
      </c>
      <c r="BE660" s="8">
        <v>66.983000000000004</v>
      </c>
      <c r="BF660" s="8">
        <v>48.08</v>
      </c>
      <c r="BG660" s="8"/>
      <c r="BH660" s="8"/>
      <c r="BI660" s="8"/>
      <c r="BJ660" s="8"/>
      <c r="BK660" s="8"/>
      <c r="BL660" s="8"/>
      <c r="BM660" s="8">
        <v>6.2837810440952859</v>
      </c>
      <c r="BN660" s="8">
        <v>1.7376455906821966</v>
      </c>
      <c r="BO660" s="8">
        <v>5.0036028823058452</v>
      </c>
    </row>
    <row r="661" spans="1:67">
      <c r="A661" s="8" t="s">
        <v>742</v>
      </c>
      <c r="B661" s="8" t="s">
        <v>1030</v>
      </c>
      <c r="C661" s="8" t="s">
        <v>10</v>
      </c>
      <c r="D661" s="8" t="s">
        <v>741</v>
      </c>
      <c r="E661" s="8">
        <v>-13.74</v>
      </c>
      <c r="F661" s="8">
        <v>70.78</v>
      </c>
      <c r="G661" s="8">
        <v>49.8</v>
      </c>
      <c r="H661" s="8">
        <v>0.92</v>
      </c>
      <c r="I661" s="8">
        <v>9.81</v>
      </c>
      <c r="J661" s="8">
        <v>8.3000000000000007</v>
      </c>
      <c r="K661" s="8">
        <v>14.61</v>
      </c>
      <c r="L661" s="8">
        <v>12.53</v>
      </c>
      <c r="M661" s="8">
        <v>1.91</v>
      </c>
      <c r="N661" s="8">
        <v>0.18</v>
      </c>
      <c r="O661" s="8">
        <v>0.25</v>
      </c>
      <c r="P661" s="8">
        <v>0.18</v>
      </c>
      <c r="Q661" s="9">
        <v>60.363636363636367</v>
      </c>
      <c r="R661" s="10">
        <v>1378.079151488829</v>
      </c>
      <c r="S661" s="10">
        <v>1.2589763969946335</v>
      </c>
      <c r="T661" s="8">
        <v>1610.8271896046037</v>
      </c>
      <c r="U661" s="8">
        <v>0.83603943843858275</v>
      </c>
      <c r="V661" s="8">
        <f t="shared" si="10"/>
        <v>5515.4000000000005</v>
      </c>
      <c r="W661" s="8">
        <v>65.400000000000006</v>
      </c>
      <c r="X661" s="8"/>
      <c r="Y661" s="8">
        <v>10.3</v>
      </c>
      <c r="Z661" s="8">
        <v>52.9</v>
      </c>
      <c r="AA661" s="8"/>
      <c r="AB661" s="8">
        <v>0.06</v>
      </c>
      <c r="AC661" s="8"/>
      <c r="AD661" s="8">
        <v>3.68</v>
      </c>
      <c r="AE661" s="8">
        <v>2.39</v>
      </c>
      <c r="AF661" s="8">
        <v>0.75</v>
      </c>
      <c r="AG661" s="8">
        <v>15.5</v>
      </c>
      <c r="AH661" s="8">
        <v>2.91</v>
      </c>
      <c r="AI661" s="8">
        <v>1.41</v>
      </c>
      <c r="AJ661" s="8">
        <v>0.82</v>
      </c>
      <c r="AK661" s="8">
        <v>4.7300000000000004</v>
      </c>
      <c r="AL661" s="11"/>
      <c r="AM661" s="8">
        <v>0.37</v>
      </c>
      <c r="AN661" s="8">
        <v>7.04</v>
      </c>
      <c r="AO661" s="8">
        <v>6.51</v>
      </c>
      <c r="AP661" s="8"/>
      <c r="AQ661" s="8">
        <v>0.45</v>
      </c>
      <c r="AR661" s="8">
        <v>1.4</v>
      </c>
      <c r="AS661" s="8">
        <v>4.9400000000000004</v>
      </c>
      <c r="AT661" s="11"/>
      <c r="AU661" s="8">
        <v>2.19</v>
      </c>
      <c r="AV661" s="8">
        <v>101</v>
      </c>
      <c r="AW661" s="8"/>
      <c r="AX661" s="8">
        <v>0.55000000000000004</v>
      </c>
      <c r="AY661" s="8">
        <v>0.48</v>
      </c>
      <c r="AZ661" s="8"/>
      <c r="BA661" s="8">
        <v>0.13</v>
      </c>
      <c r="BB661" s="8"/>
      <c r="BC661" s="8">
        <v>22.4</v>
      </c>
      <c r="BD661" s="8">
        <v>2.4900000000000002</v>
      </c>
      <c r="BE661" s="8">
        <v>38.4</v>
      </c>
      <c r="BF661" s="8">
        <v>49.3</v>
      </c>
      <c r="BG661" s="8"/>
      <c r="BH661" s="8"/>
      <c r="BI661" s="8"/>
      <c r="BJ661" s="8"/>
      <c r="BK661" s="8"/>
      <c r="BL661" s="8"/>
      <c r="BM661" s="8"/>
      <c r="BN661" s="8"/>
      <c r="BO661" s="8">
        <v>9.2897727272727284</v>
      </c>
    </row>
    <row r="662" spans="1:67">
      <c r="A662" s="13" t="s">
        <v>71</v>
      </c>
      <c r="B662" s="8" t="s">
        <v>1031</v>
      </c>
      <c r="C662" s="8" t="s">
        <v>10</v>
      </c>
      <c r="D662" s="8" t="s">
        <v>1032</v>
      </c>
      <c r="E662" s="8">
        <v>-87.09</v>
      </c>
      <c r="F662" s="8">
        <v>0.86</v>
      </c>
      <c r="G662" s="8">
        <v>50.697499999999998</v>
      </c>
      <c r="H662" s="8">
        <v>0.91828699999999996</v>
      </c>
      <c r="I662" s="8">
        <v>8.7287700000000008</v>
      </c>
      <c r="J662" s="8">
        <v>8.63795</v>
      </c>
      <c r="K662" s="8">
        <v>15.5907</v>
      </c>
      <c r="L662" s="8">
        <v>12.714700000000001</v>
      </c>
      <c r="M662" s="8">
        <v>2.1998500000000001</v>
      </c>
      <c r="N662" s="8">
        <v>2.0182100000000001E-2</v>
      </c>
      <c r="O662" s="8" t="s">
        <v>19</v>
      </c>
      <c r="P662" s="8">
        <v>0.151366</v>
      </c>
      <c r="Q662" s="9">
        <v>64.045222901601022</v>
      </c>
      <c r="R662" s="10">
        <v>1325.626777509561</v>
      </c>
      <c r="S662" s="10">
        <v>0.9710566944387381</v>
      </c>
      <c r="T662" s="8">
        <v>1423.3196008500079</v>
      </c>
      <c r="U662" s="8">
        <v>0.7940555448526756</v>
      </c>
      <c r="V662" s="8">
        <f t="shared" si="10"/>
        <v>5505.1305649999995</v>
      </c>
      <c r="W662" s="8">
        <v>0.7</v>
      </c>
      <c r="X662" s="8"/>
      <c r="Y662" s="8">
        <v>5.09</v>
      </c>
      <c r="Z662" s="8">
        <v>42.4</v>
      </c>
      <c r="AA662" s="8">
        <v>393.6</v>
      </c>
      <c r="AB662" s="8"/>
      <c r="AC662" s="8">
        <v>93.8</v>
      </c>
      <c r="AD662" s="8">
        <v>3.86</v>
      </c>
      <c r="AE662" s="8">
        <v>2.4900000000000002</v>
      </c>
      <c r="AF662" s="8">
        <v>0.78</v>
      </c>
      <c r="AG662" s="8">
        <v>13.8</v>
      </c>
      <c r="AH662" s="8">
        <v>2.98</v>
      </c>
      <c r="AI662" s="8">
        <v>0.82</v>
      </c>
      <c r="AJ662" s="8">
        <v>0.86</v>
      </c>
      <c r="AK662" s="8">
        <v>1.01</v>
      </c>
      <c r="AL662" s="11">
        <v>5.0999999999999996</v>
      </c>
      <c r="AM662" s="8">
        <v>0.376</v>
      </c>
      <c r="AN662" s="8">
        <v>0.59299999999999997</v>
      </c>
      <c r="AO662" s="8">
        <v>5.08</v>
      </c>
      <c r="AP662" s="8">
        <v>107.3</v>
      </c>
      <c r="AQ662" s="8">
        <v>0.23200000000000001</v>
      </c>
      <c r="AR662" s="8">
        <v>0.9</v>
      </c>
      <c r="AS662" s="8"/>
      <c r="AT662" s="11">
        <v>41.55</v>
      </c>
      <c r="AU662" s="8">
        <v>2</v>
      </c>
      <c r="AV662" s="8">
        <v>64.7</v>
      </c>
      <c r="AW662" s="8">
        <v>4.19E-2</v>
      </c>
      <c r="AX662" s="8">
        <v>0.55100000000000005</v>
      </c>
      <c r="AY662" s="8">
        <v>3.5000000000000003E-2</v>
      </c>
      <c r="AZ662" s="8">
        <v>0.87145242099999998</v>
      </c>
      <c r="BA662" s="8"/>
      <c r="BB662" s="8">
        <v>258.7</v>
      </c>
      <c r="BC662" s="8">
        <v>23.7</v>
      </c>
      <c r="BD662" s="8">
        <v>2.4700000000000002</v>
      </c>
      <c r="BE662" s="8">
        <v>69</v>
      </c>
      <c r="BF662" s="8">
        <v>48.2</v>
      </c>
      <c r="BG662" s="8">
        <v>0.70247899999999996</v>
      </c>
      <c r="BH662" s="8">
        <v>0.51309000000000005</v>
      </c>
      <c r="BI662" s="8">
        <v>18.54</v>
      </c>
      <c r="BJ662" s="8">
        <v>15.537000000000001</v>
      </c>
      <c r="BK662" s="8">
        <v>38.1</v>
      </c>
      <c r="BL662" s="8" t="s">
        <v>81</v>
      </c>
      <c r="BM662" s="8">
        <v>6.226233453670277</v>
      </c>
      <c r="BN662" s="8">
        <v>1.9460580912863068</v>
      </c>
      <c r="BO662" s="8">
        <v>1.1804384485666104</v>
      </c>
    </row>
    <row r="663" spans="1:67">
      <c r="A663" s="8" t="s">
        <v>802</v>
      </c>
      <c r="B663" s="8" t="s">
        <v>1033</v>
      </c>
      <c r="C663" s="8" t="s">
        <v>10</v>
      </c>
      <c r="D663" s="8" t="s">
        <v>801</v>
      </c>
      <c r="E663" s="8">
        <v>-37.76</v>
      </c>
      <c r="F663" s="8">
        <v>33.799999999999997</v>
      </c>
      <c r="G663" s="8">
        <v>49.404600000000002</v>
      </c>
      <c r="H663" s="8">
        <v>0.91767500000000002</v>
      </c>
      <c r="I663" s="8">
        <v>8.9335500000000003</v>
      </c>
      <c r="J663" s="8">
        <v>9.8749900000000004</v>
      </c>
      <c r="K663" s="8">
        <v>15.7471</v>
      </c>
      <c r="L663" s="8">
        <v>12.3895</v>
      </c>
      <c r="M663" s="8">
        <v>2.0088900000000001</v>
      </c>
      <c r="N663" s="8">
        <v>9.9186700000000003E-2</v>
      </c>
      <c r="O663" s="8">
        <v>0.10910499999999999</v>
      </c>
      <c r="P663" s="8"/>
      <c r="Q663" s="9">
        <v>66.55169965912016</v>
      </c>
      <c r="R663" s="10">
        <v>1339.0456786463919</v>
      </c>
      <c r="S663" s="10">
        <v>1.121049732044926</v>
      </c>
      <c r="T663" s="8">
        <v>1467.4414012896882</v>
      </c>
      <c r="U663" s="8">
        <v>0.84936271650058059</v>
      </c>
      <c r="V663" s="8">
        <f t="shared" si="10"/>
        <v>5501.4616249999999</v>
      </c>
      <c r="W663" s="8">
        <v>27</v>
      </c>
      <c r="X663" s="8"/>
      <c r="Y663" s="8">
        <v>8.5</v>
      </c>
      <c r="Z663" s="8"/>
      <c r="AA663" s="8">
        <v>505</v>
      </c>
      <c r="AB663" s="8"/>
      <c r="AC663" s="8"/>
      <c r="AD663" s="8">
        <v>3.7</v>
      </c>
      <c r="AE663" s="8">
        <v>2.6</v>
      </c>
      <c r="AF663" s="8">
        <v>0.78</v>
      </c>
      <c r="AG663" s="8"/>
      <c r="AH663" s="8">
        <v>2.9</v>
      </c>
      <c r="AI663" s="8"/>
      <c r="AJ663" s="8"/>
      <c r="AK663" s="8">
        <v>3.2</v>
      </c>
      <c r="AL663" s="11"/>
      <c r="AM663" s="8"/>
      <c r="AN663" s="8"/>
      <c r="AO663" s="8">
        <v>5.8</v>
      </c>
      <c r="AP663" s="8">
        <v>187</v>
      </c>
      <c r="AQ663" s="8"/>
      <c r="AR663" s="8"/>
      <c r="AS663" s="8"/>
      <c r="AT663" s="11">
        <v>40</v>
      </c>
      <c r="AU663" s="8">
        <v>1.9</v>
      </c>
      <c r="AV663" s="8">
        <v>85</v>
      </c>
      <c r="AW663" s="8"/>
      <c r="AX663" s="8"/>
      <c r="AY663" s="8"/>
      <c r="AZ663" s="8"/>
      <c r="BA663" s="8"/>
      <c r="BB663" s="8">
        <v>232</v>
      </c>
      <c r="BC663" s="8">
        <v>25</v>
      </c>
      <c r="BD663" s="8">
        <v>2.5</v>
      </c>
      <c r="BE663" s="8"/>
      <c r="BF663" s="8">
        <v>52</v>
      </c>
      <c r="BG663" s="8">
        <v>0.70288099999999998</v>
      </c>
      <c r="BH663" s="8">
        <v>0.513104</v>
      </c>
      <c r="BI663" s="8">
        <v>18.773</v>
      </c>
      <c r="BJ663" s="8">
        <v>15.529</v>
      </c>
      <c r="BK663" s="8">
        <v>38.313000000000002</v>
      </c>
      <c r="BL663" s="8" t="s">
        <v>825</v>
      </c>
      <c r="BM663" s="8">
        <v>5.8</v>
      </c>
      <c r="BN663" s="8"/>
      <c r="BO663" s="8"/>
    </row>
    <row r="664" spans="1:67">
      <c r="A664" s="8" t="s">
        <v>27</v>
      </c>
      <c r="B664" s="8" t="s">
        <v>1034</v>
      </c>
      <c r="C664" s="8" t="s">
        <v>10</v>
      </c>
      <c r="D664" s="8" t="s">
        <v>1015</v>
      </c>
      <c r="E664" s="8">
        <v>5.26</v>
      </c>
      <c r="F664" s="8">
        <v>-54.37</v>
      </c>
      <c r="G664" s="8">
        <v>48.0792</v>
      </c>
      <c r="H664" s="8">
        <v>0.91759400000000002</v>
      </c>
      <c r="I664" s="8">
        <v>9.9059899999999992</v>
      </c>
      <c r="J664" s="8">
        <v>8.9252500000000001</v>
      </c>
      <c r="K664" s="8">
        <v>17.371099999999998</v>
      </c>
      <c r="L664" s="8">
        <v>11.7241</v>
      </c>
      <c r="M664" s="8">
        <v>2.5129199999999998</v>
      </c>
      <c r="N664" s="8">
        <v>4.0116899999999997E-2</v>
      </c>
      <c r="O664" s="8">
        <v>8.0233799999999994E-2</v>
      </c>
      <c r="P664" s="8" t="s">
        <v>19</v>
      </c>
      <c r="Q664" s="9">
        <v>61.858141096527575</v>
      </c>
      <c r="R664" s="10">
        <v>1386.9048455419238</v>
      </c>
      <c r="S664" s="10">
        <v>1.663694142039549</v>
      </c>
      <c r="T664" s="8">
        <v>1502.1865447650796</v>
      </c>
      <c r="U664" s="8">
        <v>0.78894489861083206</v>
      </c>
      <c r="V664" s="8">
        <f t="shared" si="10"/>
        <v>5500.9760299999998</v>
      </c>
      <c r="W664" s="8">
        <v>4.6263825000000001</v>
      </c>
      <c r="X664" s="8">
        <v>0.242398117</v>
      </c>
      <c r="Y664" s="8">
        <v>4.6061910599999996</v>
      </c>
      <c r="Z664" s="8">
        <v>50.108946260000003</v>
      </c>
      <c r="AA664" s="8">
        <v>196.24228239999999</v>
      </c>
      <c r="AB664" s="8"/>
      <c r="AC664" s="8">
        <v>112.5662402</v>
      </c>
      <c r="AD664" s="8">
        <v>4.0367170010000004</v>
      </c>
      <c r="AE664" s="8">
        <v>2.873916393</v>
      </c>
      <c r="AF664" s="8">
        <v>0.77560412099999998</v>
      </c>
      <c r="AG664" s="8">
        <v>16.443817079999999</v>
      </c>
      <c r="AH664" s="8">
        <v>2.8627630169999998</v>
      </c>
      <c r="AI664" s="8">
        <v>1.250261871</v>
      </c>
      <c r="AJ664" s="8">
        <v>0.92431455200000001</v>
      </c>
      <c r="AK664" s="8">
        <v>1.4361955040000001</v>
      </c>
      <c r="AL664" s="11">
        <v>3.6568812469999998</v>
      </c>
      <c r="AM664" s="8">
        <v>0.44453896399999998</v>
      </c>
      <c r="AN664" s="8">
        <v>0.98568551199999999</v>
      </c>
      <c r="AO664" s="8">
        <v>4.7848117739999996</v>
      </c>
      <c r="AP664" s="8">
        <v>145.9481212</v>
      </c>
      <c r="AQ664" s="8">
        <v>0.21497091900000001</v>
      </c>
      <c r="AR664" s="8">
        <v>0.82400205500000001</v>
      </c>
      <c r="AS664" s="8">
        <v>0.50725793900000005</v>
      </c>
      <c r="AT664" s="11">
        <v>42.2</v>
      </c>
      <c r="AU664" s="8">
        <v>1.8931746009999999</v>
      </c>
      <c r="AV664" s="8">
        <v>69.748934520000006</v>
      </c>
      <c r="AW664" s="8">
        <v>6.6629436E-2</v>
      </c>
      <c r="AX664" s="8">
        <v>0.54597253199999995</v>
      </c>
      <c r="AY664" s="8">
        <v>7.0363623E-2</v>
      </c>
      <c r="AZ664" s="8">
        <v>0.86451225826377309</v>
      </c>
      <c r="BA664" s="8">
        <v>2.4475046E-2</v>
      </c>
      <c r="BB664" s="8">
        <v>216.91459029999999</v>
      </c>
      <c r="BC664" s="8">
        <v>23.449635690000001</v>
      </c>
      <c r="BD664" s="8">
        <v>2.9682566659999998</v>
      </c>
      <c r="BE664" s="8">
        <v>78.990786180000001</v>
      </c>
      <c r="BF664" s="8">
        <v>43.39478897</v>
      </c>
      <c r="BG664" s="8">
        <v>0.70296999999999998</v>
      </c>
      <c r="BH664" s="8">
        <v>0.51302000000000003</v>
      </c>
      <c r="BI664" s="8">
        <v>19.163</v>
      </c>
      <c r="BJ664" s="8">
        <v>15.583</v>
      </c>
      <c r="BK664" s="8">
        <v>38.756</v>
      </c>
      <c r="BL664" s="8" t="s">
        <v>1035</v>
      </c>
      <c r="BM664" s="8">
        <v>5.1401561682464445</v>
      </c>
      <c r="BN664" s="8">
        <v>2.5940036320448545</v>
      </c>
      <c r="BO664" s="8">
        <v>4.6935685304056696</v>
      </c>
    </row>
    <row r="665" spans="1:67">
      <c r="A665" s="13" t="s">
        <v>71</v>
      </c>
      <c r="B665" s="8" t="s">
        <v>1036</v>
      </c>
      <c r="C665" s="8" t="s">
        <v>10</v>
      </c>
      <c r="D665" s="8" t="s">
        <v>274</v>
      </c>
      <c r="E665" s="8">
        <v>-16.77</v>
      </c>
      <c r="F665" s="8">
        <v>-40.587000000000003</v>
      </c>
      <c r="G665" s="8">
        <v>49.068800000000003</v>
      </c>
      <c r="H665" s="8">
        <v>0.91568499999999997</v>
      </c>
      <c r="I665" s="8">
        <v>8.7587299999999999</v>
      </c>
      <c r="J665" s="8">
        <v>9.4255800000000001</v>
      </c>
      <c r="K665" s="8">
        <v>16.691299999999998</v>
      </c>
      <c r="L665" s="8">
        <v>12.2622</v>
      </c>
      <c r="M665" s="8">
        <v>2.3389799999999998</v>
      </c>
      <c r="N665" s="8">
        <v>3.9812399999999998E-2</v>
      </c>
      <c r="O665" s="8">
        <v>7.9624799999999996E-2</v>
      </c>
      <c r="P665" s="8">
        <v>0.15925</v>
      </c>
      <c r="Q665" s="9">
        <v>65.952159579710994</v>
      </c>
      <c r="R665" s="10">
        <v>1332.4952619402347</v>
      </c>
      <c r="S665" s="10">
        <v>1.19789389091034</v>
      </c>
      <c r="T665" s="8">
        <v>1393.994784607612</v>
      </c>
      <c r="U665" s="8">
        <v>0.80409199635536388</v>
      </c>
      <c r="V665" s="8">
        <f t="shared" si="10"/>
        <v>5489.531575</v>
      </c>
      <c r="W665" s="8">
        <v>9.1999999999999993</v>
      </c>
      <c r="X665" s="8"/>
      <c r="Y665" s="8">
        <v>6.98</v>
      </c>
      <c r="Z665" s="8">
        <v>46.02</v>
      </c>
      <c r="AA665" s="8">
        <v>370.6</v>
      </c>
      <c r="AB665" s="8">
        <v>1.0999999999999999E-2</v>
      </c>
      <c r="AC665" s="8">
        <v>95.1</v>
      </c>
      <c r="AD665" s="8">
        <v>3.89</v>
      </c>
      <c r="AE665" s="8">
        <v>2.57</v>
      </c>
      <c r="AF665" s="8">
        <v>0.84199999999999997</v>
      </c>
      <c r="AG665" s="8">
        <v>15.81</v>
      </c>
      <c r="AH665" s="8">
        <v>3.12</v>
      </c>
      <c r="AI665" s="8">
        <v>1.04</v>
      </c>
      <c r="AJ665" s="8">
        <v>0.87</v>
      </c>
      <c r="AK665" s="8">
        <v>2.23</v>
      </c>
      <c r="AL665" s="11">
        <v>3.86</v>
      </c>
      <c r="AM665" s="8">
        <v>0.379</v>
      </c>
      <c r="AN665" s="8">
        <v>1.0189999999999999</v>
      </c>
      <c r="AO665" s="8">
        <v>6.08</v>
      </c>
      <c r="AP665" s="8">
        <v>165</v>
      </c>
      <c r="AQ665" s="8">
        <v>0.35399999999999998</v>
      </c>
      <c r="AR665" s="8">
        <v>1.1399999999999999</v>
      </c>
      <c r="AS665" s="8">
        <v>0.57999999999999996</v>
      </c>
      <c r="AT665" s="11">
        <v>34.270000000000003</v>
      </c>
      <c r="AU665" s="8">
        <v>2.16</v>
      </c>
      <c r="AV665" s="8">
        <v>108.1</v>
      </c>
      <c r="AW665" s="8">
        <v>6.7299999999999999E-2</v>
      </c>
      <c r="AX665" s="8">
        <v>0.56999999999999995</v>
      </c>
      <c r="AY665" s="8">
        <v>7.5999999999999998E-2</v>
      </c>
      <c r="AZ665" s="8">
        <v>0.94307178599999997</v>
      </c>
      <c r="BA665" s="8">
        <v>2.1000000000000001E-2</v>
      </c>
      <c r="BB665" s="8">
        <v>218.4</v>
      </c>
      <c r="BC665" s="8">
        <v>24.9</v>
      </c>
      <c r="BD665" s="8">
        <v>2.48</v>
      </c>
      <c r="BE665" s="8">
        <v>68.099999999999994</v>
      </c>
      <c r="BF665" s="8">
        <v>62.3</v>
      </c>
      <c r="BG665" s="8"/>
      <c r="BH665" s="8"/>
      <c r="BI665" s="8"/>
      <c r="BJ665" s="8"/>
      <c r="BK665" s="8"/>
      <c r="BL665" s="8"/>
      <c r="BM665" s="8">
        <v>6.3729209220892908</v>
      </c>
      <c r="BN665" s="8">
        <v>1.5264847512038524</v>
      </c>
      <c r="BO665" s="8">
        <v>9.0284592737978411</v>
      </c>
    </row>
    <row r="666" spans="1:67">
      <c r="A666" s="8" t="s">
        <v>802</v>
      </c>
      <c r="B666" s="8" t="s">
        <v>1037</v>
      </c>
      <c r="C666" s="8" t="s">
        <v>1</v>
      </c>
      <c r="D666" s="8" t="s">
        <v>801</v>
      </c>
      <c r="E666" s="8">
        <v>-37.76</v>
      </c>
      <c r="F666" s="8">
        <v>33.799999999999997</v>
      </c>
      <c r="G666" s="8">
        <v>50.047600000000003</v>
      </c>
      <c r="H666" s="8">
        <v>0.91553899999999999</v>
      </c>
      <c r="I666" s="8">
        <v>8.6226299999999991</v>
      </c>
      <c r="J666" s="8">
        <v>9.5928699999999996</v>
      </c>
      <c r="K666" s="8">
        <v>15.6914</v>
      </c>
      <c r="L666" s="8">
        <v>12.5029</v>
      </c>
      <c r="M666" s="8">
        <v>1.94601</v>
      </c>
      <c r="N666" s="8">
        <v>0.100297</v>
      </c>
      <c r="O666" s="8">
        <v>7.0207800000000001E-2</v>
      </c>
      <c r="P666" s="8">
        <v>0.16047500000000001</v>
      </c>
      <c r="Q666" s="9">
        <v>66.694870828646174</v>
      </c>
      <c r="R666" s="10">
        <v>1322.445216553816</v>
      </c>
      <c r="S666" s="10">
        <v>0.97674403670043863</v>
      </c>
      <c r="T666" s="8">
        <v>1408.8326745255213</v>
      </c>
      <c r="U666" s="8">
        <v>0.8251015757188237</v>
      </c>
      <c r="V666" s="8">
        <f t="shared" si="10"/>
        <v>5488.6563049999995</v>
      </c>
      <c r="W666" s="8">
        <v>30</v>
      </c>
      <c r="X666" s="8"/>
      <c r="Y666" s="8">
        <v>8.8000000000000007</v>
      </c>
      <c r="Z666" s="8"/>
      <c r="AA666" s="8">
        <v>492</v>
      </c>
      <c r="AB666" s="8"/>
      <c r="AC666" s="8"/>
      <c r="AD666" s="8">
        <v>3.8</v>
      </c>
      <c r="AE666" s="8">
        <v>2.6</v>
      </c>
      <c r="AF666" s="8">
        <v>0.77</v>
      </c>
      <c r="AG666" s="8"/>
      <c r="AH666" s="8">
        <v>3</v>
      </c>
      <c r="AI666" s="8"/>
      <c r="AJ666" s="8"/>
      <c r="AK666" s="8">
        <v>3.3</v>
      </c>
      <c r="AL666" s="11"/>
      <c r="AM666" s="8"/>
      <c r="AN666" s="8"/>
      <c r="AO666" s="8">
        <v>6</v>
      </c>
      <c r="AP666" s="8">
        <v>191</v>
      </c>
      <c r="AQ666" s="8"/>
      <c r="AR666" s="8"/>
      <c r="AS666" s="8"/>
      <c r="AT666" s="11">
        <v>41</v>
      </c>
      <c r="AU666" s="8">
        <v>1.9</v>
      </c>
      <c r="AV666" s="8">
        <v>90</v>
      </c>
      <c r="AW666" s="8"/>
      <c r="AX666" s="8"/>
      <c r="AY666" s="8"/>
      <c r="AZ666" s="8"/>
      <c r="BA666" s="8"/>
      <c r="BB666" s="8">
        <v>252</v>
      </c>
      <c r="BC666" s="8">
        <v>25</v>
      </c>
      <c r="BD666" s="8">
        <v>2.6</v>
      </c>
      <c r="BE666" s="8"/>
      <c r="BF666" s="8">
        <v>53</v>
      </c>
      <c r="BG666" s="8"/>
      <c r="BH666" s="8"/>
      <c r="BI666" s="8"/>
      <c r="BJ666" s="8"/>
      <c r="BK666" s="8"/>
      <c r="BL666" s="8"/>
      <c r="BM666" s="8">
        <v>6.1463414634146343</v>
      </c>
      <c r="BN666" s="8"/>
      <c r="BO666" s="8"/>
    </row>
    <row r="667" spans="1:67">
      <c r="A667" s="13" t="s">
        <v>71</v>
      </c>
      <c r="B667" s="8" t="s">
        <v>1038</v>
      </c>
      <c r="C667" s="8" t="s">
        <v>10</v>
      </c>
      <c r="D667" s="8" t="s">
        <v>1039</v>
      </c>
      <c r="E667" s="8">
        <v>-101.37</v>
      </c>
      <c r="F667" s="8">
        <v>2.2400000000000002</v>
      </c>
      <c r="G667" s="8">
        <v>49.862400000000001</v>
      </c>
      <c r="H667" s="8">
        <v>0.914076</v>
      </c>
      <c r="I667" s="8">
        <v>8.5079399999999996</v>
      </c>
      <c r="J667" s="8">
        <v>9.0805000000000007</v>
      </c>
      <c r="K667" s="8">
        <v>16.1721</v>
      </c>
      <c r="L667" s="8">
        <v>12.997999999999999</v>
      </c>
      <c r="M667" s="8">
        <v>1.9888699999999999</v>
      </c>
      <c r="N667" s="8">
        <v>1.00448E-2</v>
      </c>
      <c r="O667" s="8">
        <v>4.0179199999999998E-2</v>
      </c>
      <c r="P667" s="8">
        <v>0.21094099999999999</v>
      </c>
      <c r="Q667" s="9">
        <v>65.766729275205577</v>
      </c>
      <c r="R667" s="10">
        <v>1319.2995318127205</v>
      </c>
      <c r="S667" s="10">
        <v>0.98121079285023016</v>
      </c>
      <c r="T667" s="8">
        <v>1398.6336643663417</v>
      </c>
      <c r="U667" s="8">
        <v>0.80231823739207475</v>
      </c>
      <c r="V667" s="8">
        <f t="shared" si="10"/>
        <v>5479.88562</v>
      </c>
      <c r="W667" s="8">
        <v>3.7</v>
      </c>
      <c r="X667" s="8"/>
      <c r="Y667" s="8">
        <v>3.47</v>
      </c>
      <c r="Z667" s="8">
        <v>44.7</v>
      </c>
      <c r="AA667" s="8">
        <v>364</v>
      </c>
      <c r="AB667" s="8">
        <v>6.0000000000000001E-3</v>
      </c>
      <c r="AC667" s="8">
        <v>86.2</v>
      </c>
      <c r="AD667" s="8">
        <v>3.37</v>
      </c>
      <c r="AE667" s="8">
        <v>2.19</v>
      </c>
      <c r="AF667" s="8">
        <v>0.75</v>
      </c>
      <c r="AG667" s="8">
        <v>15.16</v>
      </c>
      <c r="AH667" s="8">
        <v>2.78</v>
      </c>
      <c r="AI667" s="8">
        <v>0.57999999999999996</v>
      </c>
      <c r="AJ667" s="8">
        <v>0.75</v>
      </c>
      <c r="AK667" s="8">
        <v>0.83</v>
      </c>
      <c r="AL667" s="11"/>
      <c r="AM667" s="8">
        <v>0.31900000000000001</v>
      </c>
      <c r="AN667" s="8">
        <v>0.35499999999999998</v>
      </c>
      <c r="AO667" s="8">
        <v>4.22</v>
      </c>
      <c r="AP667" s="8">
        <v>179.8</v>
      </c>
      <c r="AQ667" s="8">
        <v>0.20399999999999999</v>
      </c>
      <c r="AR667" s="8">
        <v>0.71</v>
      </c>
      <c r="AS667" s="8"/>
      <c r="AT667" s="11">
        <v>35.06</v>
      </c>
      <c r="AU667" s="8">
        <v>1.82</v>
      </c>
      <c r="AV667" s="8">
        <v>68.900000000000006</v>
      </c>
      <c r="AW667" s="8"/>
      <c r="AX667" s="8">
        <v>0.495</v>
      </c>
      <c r="AY667" s="8">
        <v>1.9E-2</v>
      </c>
      <c r="AZ667" s="8">
        <v>0.53589315500000001</v>
      </c>
      <c r="BA667" s="8"/>
      <c r="BB667" s="8">
        <v>227.6</v>
      </c>
      <c r="BC667" s="8">
        <v>22.1</v>
      </c>
      <c r="BD667" s="8">
        <v>2.1</v>
      </c>
      <c r="BE667" s="8">
        <v>65.2</v>
      </c>
      <c r="BF667" s="8">
        <v>40.700000000000003</v>
      </c>
      <c r="BG667" s="8">
        <v>0.70244499999999999</v>
      </c>
      <c r="BH667" s="8">
        <v>0.51305299999999998</v>
      </c>
      <c r="BI667" s="8">
        <v>18.43</v>
      </c>
      <c r="BJ667" s="8">
        <v>15.487</v>
      </c>
      <c r="BK667" s="8">
        <v>38.029000000000003</v>
      </c>
      <c r="BL667" s="8" t="s">
        <v>81</v>
      </c>
      <c r="BM667" s="8">
        <v>6.4917284654877347</v>
      </c>
      <c r="BN667" s="8">
        <v>2.117936117936118</v>
      </c>
      <c r="BO667" s="8">
        <v>10.422535211267606</v>
      </c>
    </row>
    <row r="668" spans="1:67">
      <c r="A668" s="8" t="s">
        <v>802</v>
      </c>
      <c r="B668" s="8" t="s">
        <v>1040</v>
      </c>
      <c r="C668" s="8" t="s">
        <v>1</v>
      </c>
      <c r="D668" s="8" t="s">
        <v>801</v>
      </c>
      <c r="E668" s="8">
        <v>-37.76</v>
      </c>
      <c r="F668" s="8">
        <v>33.799999999999997</v>
      </c>
      <c r="G668" s="8">
        <v>50.081499999999998</v>
      </c>
      <c r="H668" s="8">
        <v>0.91342000000000001</v>
      </c>
      <c r="I668" s="8">
        <v>8.7103099999999998</v>
      </c>
      <c r="J668" s="8">
        <v>9.6708400000000001</v>
      </c>
      <c r="K668" s="8">
        <v>15.507099999999999</v>
      </c>
      <c r="L668" s="8">
        <v>12.7004</v>
      </c>
      <c r="M668" s="8">
        <v>1.9034</v>
      </c>
      <c r="N668" s="8">
        <v>4.0486000000000001E-2</v>
      </c>
      <c r="O668" s="8">
        <v>5.0607399999999997E-2</v>
      </c>
      <c r="P668" s="8">
        <v>0.161944</v>
      </c>
      <c r="Q668" s="9">
        <v>66.649937349293523</v>
      </c>
      <c r="R668" s="10">
        <v>1326.7729176324747</v>
      </c>
      <c r="S668" s="10">
        <v>0.97804847174077791</v>
      </c>
      <c r="T668" s="8">
        <v>1449.3560294197557</v>
      </c>
      <c r="U668" s="8">
        <v>0.83992532122143426</v>
      </c>
      <c r="V668" s="8">
        <f t="shared" si="10"/>
        <v>5475.9529000000002</v>
      </c>
      <c r="W668" s="8">
        <v>24</v>
      </c>
      <c r="X668" s="8"/>
      <c r="Y668" s="8">
        <v>8.1999999999999993</v>
      </c>
      <c r="Z668" s="8"/>
      <c r="AA668" s="8">
        <v>482</v>
      </c>
      <c r="AB668" s="8"/>
      <c r="AC668" s="8"/>
      <c r="AD668" s="8"/>
      <c r="AE668" s="8"/>
      <c r="AF668" s="8">
        <v>0.75</v>
      </c>
      <c r="AG668" s="8"/>
      <c r="AH668" s="8">
        <v>2.8</v>
      </c>
      <c r="AI668" s="8"/>
      <c r="AJ668" s="8"/>
      <c r="AK668" s="8">
        <v>3</v>
      </c>
      <c r="AL668" s="11"/>
      <c r="AM668" s="8"/>
      <c r="AN668" s="8"/>
      <c r="AO668" s="8">
        <v>6</v>
      </c>
      <c r="AP668" s="8">
        <v>208</v>
      </c>
      <c r="AQ668" s="8"/>
      <c r="AR668" s="8"/>
      <c r="AS668" s="8"/>
      <c r="AT668" s="11">
        <v>40</v>
      </c>
      <c r="AU668" s="8">
        <v>1.9</v>
      </c>
      <c r="AV668" s="8">
        <v>79</v>
      </c>
      <c r="AW668" s="8"/>
      <c r="AX668" s="8"/>
      <c r="AY668" s="8"/>
      <c r="AZ668" s="8"/>
      <c r="BA668" s="8"/>
      <c r="BB668" s="8">
        <v>242</v>
      </c>
      <c r="BC668" s="8">
        <v>25</v>
      </c>
      <c r="BD668" s="8">
        <v>2.6</v>
      </c>
      <c r="BE668" s="8"/>
      <c r="BF668" s="8">
        <v>50</v>
      </c>
      <c r="BG668" s="8"/>
      <c r="BH668" s="8"/>
      <c r="BI668" s="8"/>
      <c r="BJ668" s="8"/>
      <c r="BK668" s="8"/>
      <c r="BL668" s="8"/>
      <c r="BM668" s="8">
        <v>6.05</v>
      </c>
      <c r="BN668" s="8"/>
      <c r="BO668" s="8"/>
    </row>
    <row r="669" spans="1:67">
      <c r="A669" s="8" t="s">
        <v>44</v>
      </c>
      <c r="B669" s="8" t="s">
        <v>1041</v>
      </c>
      <c r="C669" s="8" t="s">
        <v>10</v>
      </c>
      <c r="D669" s="8" t="s">
        <v>626</v>
      </c>
      <c r="E669" s="8">
        <v>-95.7</v>
      </c>
      <c r="F669" s="8">
        <v>2.298</v>
      </c>
      <c r="G669" s="8">
        <v>48.122100000000003</v>
      </c>
      <c r="H669" s="8">
        <v>0.91290899999999997</v>
      </c>
      <c r="I669" s="8">
        <v>8.8973600000000008</v>
      </c>
      <c r="J669" s="8">
        <v>10.0388</v>
      </c>
      <c r="K669" s="8">
        <v>16.743400000000001</v>
      </c>
      <c r="L669" s="8">
        <v>12.4138</v>
      </c>
      <c r="M669" s="8">
        <v>2.25698</v>
      </c>
      <c r="N669" s="8">
        <v>7.1452600000000005E-2</v>
      </c>
      <c r="O669" s="8">
        <v>6.0536199999999998E-2</v>
      </c>
      <c r="P669" s="8">
        <v>0.17466200000000001</v>
      </c>
      <c r="Q669" s="9">
        <v>67.00673410661841</v>
      </c>
      <c r="R669" s="10">
        <v>1344.8615838786529</v>
      </c>
      <c r="S669" s="10">
        <v>1.3487483687461401</v>
      </c>
      <c r="T669" s="8">
        <v>1440.9705792818675</v>
      </c>
      <c r="U669" s="8">
        <v>0.84707175757671826</v>
      </c>
      <c r="V669" s="8">
        <f t="shared" si="10"/>
        <v>5472.8894549999995</v>
      </c>
      <c r="W669" s="8">
        <v>14</v>
      </c>
      <c r="X669" s="8"/>
      <c r="Y669" s="8">
        <v>6.58</v>
      </c>
      <c r="Z669" s="8">
        <v>49.8</v>
      </c>
      <c r="AA669" s="8">
        <v>443</v>
      </c>
      <c r="AB669" s="8"/>
      <c r="AC669" s="8"/>
      <c r="AD669" s="8">
        <v>3.43</v>
      </c>
      <c r="AE669" s="8">
        <v>2.27</v>
      </c>
      <c r="AF669" s="8">
        <v>0.8</v>
      </c>
      <c r="AG669" s="8"/>
      <c r="AH669" s="8">
        <v>2.67</v>
      </c>
      <c r="AI669" s="8">
        <v>1.45</v>
      </c>
      <c r="AJ669" s="8">
        <v>0.82699999999999996</v>
      </c>
      <c r="AK669" s="8">
        <v>2.39</v>
      </c>
      <c r="AL669" s="11"/>
      <c r="AM669" s="8">
        <v>0.36499999999999999</v>
      </c>
      <c r="AN669" s="8">
        <v>2.5</v>
      </c>
      <c r="AO669" s="8">
        <v>6</v>
      </c>
      <c r="AP669" s="8">
        <v>191</v>
      </c>
      <c r="AQ669" s="8">
        <v>0.31380000000000002</v>
      </c>
      <c r="AR669" s="8">
        <v>1.17</v>
      </c>
      <c r="AS669" s="8">
        <v>1.31</v>
      </c>
      <c r="AT669" s="11">
        <v>40.700000000000003</v>
      </c>
      <c r="AU669" s="8">
        <v>2.0299999999999998</v>
      </c>
      <c r="AV669" s="8">
        <v>111</v>
      </c>
      <c r="AW669" s="8">
        <v>0.156</v>
      </c>
      <c r="AX669" s="8">
        <v>0.52900000000000003</v>
      </c>
      <c r="AY669" s="8">
        <v>0.13300000000000001</v>
      </c>
      <c r="AZ669" s="8"/>
      <c r="BA669" s="8">
        <v>4.3999999999999997E-2</v>
      </c>
      <c r="BB669" s="8">
        <v>226</v>
      </c>
      <c r="BC669" s="8">
        <v>22.2</v>
      </c>
      <c r="BD669" s="8">
        <v>2.33</v>
      </c>
      <c r="BE669" s="8">
        <v>65.400000000000006</v>
      </c>
      <c r="BF669" s="8">
        <v>52.7</v>
      </c>
      <c r="BG669" s="8">
        <v>0.70308000000000004</v>
      </c>
      <c r="BH669" s="8">
        <v>0.512961</v>
      </c>
      <c r="BI669" s="8">
        <v>18.439</v>
      </c>
      <c r="BJ669" s="8">
        <v>15.534000000000001</v>
      </c>
      <c r="BK669" s="8">
        <v>38.332999999999998</v>
      </c>
      <c r="BL669" s="8" t="s">
        <v>45</v>
      </c>
      <c r="BM669" s="8">
        <v>5.5528255528255528</v>
      </c>
      <c r="BN669" s="8"/>
      <c r="BO669" s="8">
        <v>5.6</v>
      </c>
    </row>
    <row r="670" spans="1:67">
      <c r="A670" s="8" t="s">
        <v>12</v>
      </c>
      <c r="B670" s="8" t="s">
        <v>1042</v>
      </c>
      <c r="C670" s="8" t="s">
        <v>10</v>
      </c>
      <c r="D670" s="8" t="s">
        <v>738</v>
      </c>
      <c r="E670" s="8">
        <v>-33.627000000000002</v>
      </c>
      <c r="F670" s="8">
        <v>36.442999999999998</v>
      </c>
      <c r="G670" s="8">
        <v>50.6738</v>
      </c>
      <c r="H670" s="8">
        <v>0.91220500000000004</v>
      </c>
      <c r="I670" s="8">
        <v>8.8993500000000001</v>
      </c>
      <c r="J670" s="8">
        <v>8.5319699999999994</v>
      </c>
      <c r="K670" s="8">
        <v>15.3127</v>
      </c>
      <c r="L670" s="8">
        <v>13.0259</v>
      </c>
      <c r="M670" s="8">
        <v>1.9048499999999999</v>
      </c>
      <c r="N670" s="8">
        <v>0.10967399999999999</v>
      </c>
      <c r="O670" s="8">
        <v>9.9703299999999995E-2</v>
      </c>
      <c r="P670" s="8"/>
      <c r="Q670" s="9">
        <v>63.312082469249155</v>
      </c>
      <c r="R670" s="10">
        <v>1333.0683911407118</v>
      </c>
      <c r="S670" s="10">
        <v>0.95378791261920393</v>
      </c>
      <c r="T670" s="8">
        <v>1463.0820887394825</v>
      </c>
      <c r="U670" s="8">
        <v>0.80545132234936101</v>
      </c>
      <c r="V670" s="8">
        <f t="shared" si="10"/>
        <v>5468.6689750000005</v>
      </c>
      <c r="W670" s="8">
        <v>38.356999999999999</v>
      </c>
      <c r="X670" s="8">
        <v>0.29399999999999998</v>
      </c>
      <c r="Y670" s="8">
        <v>10.428000000000001</v>
      </c>
      <c r="Z670" s="8">
        <v>44.183999999999997</v>
      </c>
      <c r="AA670" s="8">
        <v>464.29399999999998</v>
      </c>
      <c r="AB670" s="8">
        <v>3.7999999999999999E-2</v>
      </c>
      <c r="AC670" s="8">
        <v>84.242000000000004</v>
      </c>
      <c r="AD670" s="8">
        <v>3.4670000000000001</v>
      </c>
      <c r="AE670" s="8">
        <v>2.1829999999999998</v>
      </c>
      <c r="AF670" s="8">
        <v>0.76200000000000001</v>
      </c>
      <c r="AG670" s="8">
        <v>14.282999999999999</v>
      </c>
      <c r="AH670" s="8">
        <v>2.923</v>
      </c>
      <c r="AI670" s="8">
        <v>1.3480000000000001</v>
      </c>
      <c r="AJ670" s="8">
        <v>0.76</v>
      </c>
      <c r="AK670" s="8">
        <v>4.5789999999999997</v>
      </c>
      <c r="AL670" s="11">
        <v>4.6589999999999998</v>
      </c>
      <c r="AM670" s="8">
        <v>0.34599999999999997</v>
      </c>
      <c r="AN670" s="8">
        <v>7.4850000000000003</v>
      </c>
      <c r="AO670" s="8">
        <v>7.0919999999999996</v>
      </c>
      <c r="AP670" s="8">
        <v>119.90600000000001</v>
      </c>
      <c r="AQ670" s="8">
        <v>0.30099999999999999</v>
      </c>
      <c r="AR670" s="8">
        <v>1.4790000000000001</v>
      </c>
      <c r="AS670" s="8">
        <v>3.4420000000000002</v>
      </c>
      <c r="AT670" s="11">
        <v>39.094999999999999</v>
      </c>
      <c r="AU670" s="8">
        <v>2.0649999999999999</v>
      </c>
      <c r="AV670" s="8">
        <v>95.74</v>
      </c>
      <c r="AW670" s="8">
        <v>0.42599999999999999</v>
      </c>
      <c r="AX670" s="8">
        <v>0.51700000000000002</v>
      </c>
      <c r="AY670" s="8">
        <v>0.5</v>
      </c>
      <c r="AZ670" s="8">
        <v>0.879</v>
      </c>
      <c r="BA670" s="8">
        <v>0.16400000000000001</v>
      </c>
      <c r="BB670" s="8">
        <v>249.315</v>
      </c>
      <c r="BC670" s="8">
        <v>21.327000000000002</v>
      </c>
      <c r="BD670" s="8">
        <v>2.1440000000000001</v>
      </c>
      <c r="BE670" s="8">
        <v>71.191000000000003</v>
      </c>
      <c r="BF670" s="8">
        <v>48.113</v>
      </c>
      <c r="BG670" s="8"/>
      <c r="BH670" s="8"/>
      <c r="BI670" s="8"/>
      <c r="BJ670" s="8"/>
      <c r="BK670" s="8"/>
      <c r="BL670" s="8"/>
      <c r="BM670" s="8">
        <v>6.377158204373961</v>
      </c>
      <c r="BN670" s="8">
        <v>1.7509197098497289</v>
      </c>
      <c r="BO670" s="8">
        <v>5.1245156980627922</v>
      </c>
    </row>
    <row r="671" spans="1:67">
      <c r="A671" s="13" t="s">
        <v>71</v>
      </c>
      <c r="B671" s="8" t="s">
        <v>1043</v>
      </c>
      <c r="C671" s="8" t="s">
        <v>10</v>
      </c>
      <c r="D671" s="8" t="s">
        <v>1044</v>
      </c>
      <c r="E671" s="8">
        <v>-29.31</v>
      </c>
      <c r="F671" s="8">
        <v>41.18</v>
      </c>
      <c r="G671" s="8">
        <v>50.2408</v>
      </c>
      <c r="H671" s="8">
        <v>0.90850200000000003</v>
      </c>
      <c r="I671" s="8">
        <v>8.8752899999999997</v>
      </c>
      <c r="J671" s="8">
        <v>9.2791700000000006</v>
      </c>
      <c r="K671" s="8">
        <v>15.824199999999999</v>
      </c>
      <c r="L671" s="8">
        <v>12.207000000000001</v>
      </c>
      <c r="M671" s="8">
        <v>2.1562899999999998</v>
      </c>
      <c r="N671" s="8">
        <v>7.9438800000000004E-2</v>
      </c>
      <c r="O671" s="8">
        <v>2.9789599999999999E-2</v>
      </c>
      <c r="P671" s="8">
        <v>7.9438800000000004E-2</v>
      </c>
      <c r="Q671" s="9">
        <v>65.300802305249448</v>
      </c>
      <c r="R671" s="10">
        <v>1331.6015498316467</v>
      </c>
      <c r="S671" s="10">
        <v>1.0473566519972191</v>
      </c>
      <c r="T671" s="8">
        <v>1419.8440932666906</v>
      </c>
      <c r="U671" s="8">
        <v>0.80755525938985562</v>
      </c>
      <c r="V671" s="8">
        <f t="shared" si="10"/>
        <v>5446.4694900000004</v>
      </c>
      <c r="W671" s="8">
        <v>26.84</v>
      </c>
      <c r="X671" s="8"/>
      <c r="Y671" s="8">
        <v>7.82</v>
      </c>
      <c r="Z671" s="8">
        <v>47.79</v>
      </c>
      <c r="AA671" s="8">
        <v>490</v>
      </c>
      <c r="AB671" s="8">
        <v>2.5000000000000001E-2</v>
      </c>
      <c r="AC671" s="8">
        <v>83.61</v>
      </c>
      <c r="AD671" s="8">
        <v>3.32</v>
      </c>
      <c r="AE671" s="8">
        <v>2.17</v>
      </c>
      <c r="AF671" s="8">
        <v>0.75600000000000001</v>
      </c>
      <c r="AG671" s="8">
        <v>17.239999999999998</v>
      </c>
      <c r="AH671" s="8">
        <v>2.76</v>
      </c>
      <c r="AI671" s="8">
        <v>0.65</v>
      </c>
      <c r="AJ671" s="8">
        <v>0.74099999999999999</v>
      </c>
      <c r="AK671" s="8">
        <v>2.98</v>
      </c>
      <c r="AL671" s="11">
        <v>5.19</v>
      </c>
      <c r="AM671" s="8">
        <v>0.32600000000000001</v>
      </c>
      <c r="AN671" s="8">
        <v>3.98</v>
      </c>
      <c r="AO671" s="8">
        <v>5.53</v>
      </c>
      <c r="AP671" s="8">
        <v>175.3</v>
      </c>
      <c r="AQ671" s="8">
        <v>0.25800000000000001</v>
      </c>
      <c r="AR671" s="8">
        <v>1.1100000000000001</v>
      </c>
      <c r="AS671" s="8">
        <v>2.1800000000000002</v>
      </c>
      <c r="AT671" s="11">
        <v>40.909999999999997</v>
      </c>
      <c r="AU671" s="8">
        <v>1.88</v>
      </c>
      <c r="AV671" s="8">
        <v>93.8</v>
      </c>
      <c r="AW671" s="8">
        <v>0.24909999999999999</v>
      </c>
      <c r="AX671" s="8">
        <v>0.498</v>
      </c>
      <c r="AY671" s="8">
        <v>0.30299999999999999</v>
      </c>
      <c r="AZ671" s="8">
        <v>0.79599332199999995</v>
      </c>
      <c r="BA671" s="8">
        <v>0.11</v>
      </c>
      <c r="BB671" s="8">
        <v>229.3</v>
      </c>
      <c r="BC671" s="8">
        <v>21.84</v>
      </c>
      <c r="BD671" s="8">
        <v>2.17</v>
      </c>
      <c r="BE671" s="8">
        <v>66.88</v>
      </c>
      <c r="BF671" s="8">
        <v>45.52</v>
      </c>
      <c r="BG671" s="8">
        <v>0.70301400000000003</v>
      </c>
      <c r="BH671" s="8">
        <v>0.513042</v>
      </c>
      <c r="BI671" s="8">
        <v>19.0093</v>
      </c>
      <c r="BJ671" s="8">
        <v>15.556900000000001</v>
      </c>
      <c r="BK671" s="8">
        <v>38.732799999999997</v>
      </c>
      <c r="BL671" s="8" t="s">
        <v>1045</v>
      </c>
      <c r="BM671" s="8">
        <v>5.6049865558543148</v>
      </c>
      <c r="BN671" s="8">
        <v>1.836775043936731</v>
      </c>
      <c r="BO671" s="8">
        <v>6.7437185929648242</v>
      </c>
    </row>
    <row r="672" spans="1:67">
      <c r="A672" s="8" t="s">
        <v>802</v>
      </c>
      <c r="B672" s="8" t="s">
        <v>1046</v>
      </c>
      <c r="C672" s="8" t="s">
        <v>1</v>
      </c>
      <c r="D672" s="8" t="s">
        <v>801</v>
      </c>
      <c r="E672" s="8">
        <v>-37.76</v>
      </c>
      <c r="F672" s="8">
        <v>33.799999999999997</v>
      </c>
      <c r="G672" s="8">
        <v>50.113599999999998</v>
      </c>
      <c r="H672" s="8">
        <v>0.90506200000000003</v>
      </c>
      <c r="I672" s="8">
        <v>8.6999899999999997</v>
      </c>
      <c r="J672" s="8">
        <v>9.6798300000000008</v>
      </c>
      <c r="K672" s="8">
        <v>15.4871</v>
      </c>
      <c r="L672" s="8">
        <v>12.5328</v>
      </c>
      <c r="M672" s="8">
        <v>1.9757899999999999</v>
      </c>
      <c r="N672" s="8">
        <v>7.0202100000000003E-2</v>
      </c>
      <c r="O672" s="8">
        <v>7.0202100000000003E-2</v>
      </c>
      <c r="P672" s="8">
        <v>0.16046199999999999</v>
      </c>
      <c r="Q672" s="9">
        <v>66.696925288179116</v>
      </c>
      <c r="R672" s="10">
        <v>1325.6737570075661</v>
      </c>
      <c r="S672" s="10">
        <v>0.98525742970817243</v>
      </c>
      <c r="T672" s="8">
        <v>1435.7690965661616</v>
      </c>
      <c r="U672" s="8">
        <v>0.83764680776608669</v>
      </c>
      <c r="V672" s="8">
        <f t="shared" si="10"/>
        <v>5425.8466900000003</v>
      </c>
      <c r="W672" s="8">
        <v>30</v>
      </c>
      <c r="X672" s="8"/>
      <c r="Y672" s="8">
        <v>8.8000000000000007</v>
      </c>
      <c r="Z672" s="8"/>
      <c r="AA672" s="8">
        <v>497</v>
      </c>
      <c r="AB672" s="8"/>
      <c r="AC672" s="8"/>
      <c r="AD672" s="8">
        <v>3.9</v>
      </c>
      <c r="AE672" s="8">
        <v>2.7</v>
      </c>
      <c r="AF672" s="8">
        <v>0.78</v>
      </c>
      <c r="AG672" s="8"/>
      <c r="AH672" s="8">
        <v>3</v>
      </c>
      <c r="AI672" s="8"/>
      <c r="AJ672" s="8"/>
      <c r="AK672" s="8">
        <v>3.3</v>
      </c>
      <c r="AL672" s="11"/>
      <c r="AM672" s="8"/>
      <c r="AN672" s="8"/>
      <c r="AO672" s="8">
        <v>5.9</v>
      </c>
      <c r="AP672" s="8">
        <v>198</v>
      </c>
      <c r="AQ672" s="8"/>
      <c r="AR672" s="8"/>
      <c r="AS672" s="8"/>
      <c r="AT672" s="11">
        <v>41</v>
      </c>
      <c r="AU672" s="8">
        <v>1.8</v>
      </c>
      <c r="AV672" s="8">
        <v>87</v>
      </c>
      <c r="AW672" s="8"/>
      <c r="AX672" s="8"/>
      <c r="AY672" s="8"/>
      <c r="AZ672" s="8"/>
      <c r="BA672" s="8"/>
      <c r="BB672" s="8">
        <v>243</v>
      </c>
      <c r="BC672" s="8">
        <v>25</v>
      </c>
      <c r="BD672" s="8">
        <v>2.6</v>
      </c>
      <c r="BE672" s="8"/>
      <c r="BF672" s="8">
        <v>52</v>
      </c>
      <c r="BG672" s="8"/>
      <c r="BH672" s="8"/>
      <c r="BI672" s="8"/>
      <c r="BJ672" s="8"/>
      <c r="BK672" s="8"/>
      <c r="BL672" s="8"/>
      <c r="BM672" s="8">
        <v>5.9268292682926829</v>
      </c>
      <c r="BN672" s="8"/>
      <c r="BO672" s="8"/>
    </row>
    <row r="673" spans="1:67">
      <c r="A673" s="8" t="s">
        <v>802</v>
      </c>
      <c r="B673" s="8" t="s">
        <v>1047</v>
      </c>
      <c r="C673" s="8" t="s">
        <v>1</v>
      </c>
      <c r="D673" s="8" t="s">
        <v>801</v>
      </c>
      <c r="E673" s="8">
        <v>-37.76</v>
      </c>
      <c r="F673" s="8">
        <v>33.799999999999997</v>
      </c>
      <c r="G673" s="8">
        <v>49.805</v>
      </c>
      <c r="H673" s="8">
        <v>0.903277</v>
      </c>
      <c r="I673" s="8">
        <v>8.8732900000000008</v>
      </c>
      <c r="J673" s="8">
        <v>9.7677499999999995</v>
      </c>
      <c r="K673" s="8">
        <v>15.6187</v>
      </c>
      <c r="L673" s="8">
        <v>12.3848</v>
      </c>
      <c r="M673" s="8">
        <v>1.9818499999999999</v>
      </c>
      <c r="N673" s="8">
        <v>9.0081800000000004E-2</v>
      </c>
      <c r="O673" s="8">
        <v>8.00728E-2</v>
      </c>
      <c r="P673" s="8">
        <v>0.16014600000000001</v>
      </c>
      <c r="Q673" s="9">
        <v>66.459234541058777</v>
      </c>
      <c r="R673" s="10">
        <v>1334.3795410904422</v>
      </c>
      <c r="S673" s="10">
        <v>1.0656840792947746</v>
      </c>
      <c r="T673" s="8">
        <v>1451.8517614987247</v>
      </c>
      <c r="U673" s="8">
        <v>0.84123761972128608</v>
      </c>
      <c r="V673" s="8">
        <f t="shared" si="10"/>
        <v>5415.1456150000004</v>
      </c>
      <c r="W673" s="8">
        <v>31</v>
      </c>
      <c r="X673" s="8"/>
      <c r="Y673" s="8">
        <v>9.1</v>
      </c>
      <c r="Z673" s="8"/>
      <c r="AA673" s="8">
        <v>539</v>
      </c>
      <c r="AB673" s="8"/>
      <c r="AC673" s="8"/>
      <c r="AD673" s="8"/>
      <c r="AE673" s="8"/>
      <c r="AF673" s="8">
        <v>0.81</v>
      </c>
      <c r="AG673" s="8"/>
      <c r="AH673" s="8">
        <v>3</v>
      </c>
      <c r="AI673" s="8"/>
      <c r="AJ673" s="8"/>
      <c r="AK673" s="8">
        <v>3.5</v>
      </c>
      <c r="AL673" s="11"/>
      <c r="AM673" s="8"/>
      <c r="AN673" s="8"/>
      <c r="AO673" s="8">
        <v>6.6</v>
      </c>
      <c r="AP673" s="8">
        <v>253</v>
      </c>
      <c r="AQ673" s="8"/>
      <c r="AR673" s="8"/>
      <c r="AS673" s="8"/>
      <c r="AT673" s="11">
        <v>41</v>
      </c>
      <c r="AU673" s="8">
        <v>2.2000000000000002</v>
      </c>
      <c r="AV673" s="8">
        <v>91</v>
      </c>
      <c r="AW673" s="8"/>
      <c r="AX673" s="8"/>
      <c r="AY673" s="8"/>
      <c r="AZ673" s="8"/>
      <c r="BA673" s="8"/>
      <c r="BB673" s="8">
        <v>252</v>
      </c>
      <c r="BC673" s="8">
        <v>27</v>
      </c>
      <c r="BD673" s="8">
        <v>2.6</v>
      </c>
      <c r="BE673" s="8"/>
      <c r="BF673" s="8">
        <v>55</v>
      </c>
      <c r="BG673" s="8"/>
      <c r="BH673" s="8"/>
      <c r="BI673" s="8"/>
      <c r="BJ673" s="8"/>
      <c r="BK673" s="8"/>
      <c r="BL673" s="8"/>
      <c r="BM673" s="8">
        <v>6.1463414634146343</v>
      </c>
      <c r="BN673" s="8"/>
      <c r="BO673" s="8"/>
    </row>
    <row r="674" spans="1:67">
      <c r="A674" s="8" t="s">
        <v>256</v>
      </c>
      <c r="B674" s="8" t="s">
        <v>1048</v>
      </c>
      <c r="C674" s="8" t="s">
        <v>10</v>
      </c>
      <c r="D674" s="8" t="s">
        <v>224</v>
      </c>
      <c r="E674" s="8">
        <v>110.41200000000001</v>
      </c>
      <c r="F674" s="8">
        <v>-49.828000000000003</v>
      </c>
      <c r="G674" s="8">
        <v>50.893999999999998</v>
      </c>
      <c r="H674" s="8">
        <v>0.9</v>
      </c>
      <c r="I674" s="8">
        <v>7.6340000000000003</v>
      </c>
      <c r="J674" s="8">
        <v>9.6370000000000005</v>
      </c>
      <c r="K674" s="8">
        <v>17.257999999999999</v>
      </c>
      <c r="L674" s="8">
        <v>12.225</v>
      </c>
      <c r="M674" s="8">
        <v>2.516</v>
      </c>
      <c r="N674" s="8">
        <v>5.8999999999999997E-2</v>
      </c>
      <c r="O674" s="8">
        <v>7.1999999999999995E-2</v>
      </c>
      <c r="P674" s="8">
        <v>8.5999999999999993E-2</v>
      </c>
      <c r="Q674" s="9">
        <v>69.440285661673457</v>
      </c>
      <c r="R674" s="10">
        <v>1274.3883185815391</v>
      </c>
      <c r="S674" s="10">
        <v>0.84414363360103395</v>
      </c>
      <c r="T674" s="8">
        <v>1184.5217157136874</v>
      </c>
      <c r="U674" s="8">
        <v>0.75336231006783327</v>
      </c>
      <c r="V674" s="8">
        <f t="shared" si="10"/>
        <v>5395.5</v>
      </c>
      <c r="W674" s="8">
        <v>9.4700000000000006</v>
      </c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  <c r="AK674" s="8">
        <v>1.87</v>
      </c>
      <c r="AL674" s="11"/>
      <c r="AM674" s="8"/>
      <c r="AN674" s="8">
        <v>1.29</v>
      </c>
      <c r="AO674" s="8">
        <v>5.51</v>
      </c>
      <c r="AP674" s="8"/>
      <c r="AQ674" s="8">
        <v>0.27300000000000002</v>
      </c>
      <c r="AR674" s="8"/>
      <c r="AS674" s="8">
        <v>0.93</v>
      </c>
      <c r="AT674" s="11"/>
      <c r="AU674" s="8">
        <v>1.95</v>
      </c>
      <c r="AV674" s="8">
        <v>107</v>
      </c>
      <c r="AW674" s="8"/>
      <c r="AX674" s="8"/>
      <c r="AY674" s="8">
        <v>0.157</v>
      </c>
      <c r="AZ674" s="8"/>
      <c r="BA674" s="8">
        <v>3.5000000000000003E-2</v>
      </c>
      <c r="BB674" s="8"/>
      <c r="BC674" s="8"/>
      <c r="BD674" s="8"/>
      <c r="BE674" s="8"/>
      <c r="BF674" s="8"/>
      <c r="BG674" s="8">
        <v>0.70272999999999997</v>
      </c>
      <c r="BH674" s="8">
        <v>0.51314099999999996</v>
      </c>
      <c r="BI674" s="8">
        <v>17.734000000000002</v>
      </c>
      <c r="BJ674" s="8">
        <v>15.449</v>
      </c>
      <c r="BK674" s="8">
        <v>37.631</v>
      </c>
      <c r="BL674" s="8" t="s">
        <v>85</v>
      </c>
      <c r="BM674" s="8"/>
      <c r="BN674" s="8"/>
      <c r="BO674" s="8">
        <v>7.3410852713178301</v>
      </c>
    </row>
    <row r="675" spans="1:67">
      <c r="A675" s="8" t="s">
        <v>667</v>
      </c>
      <c r="B675" s="8" t="s">
        <v>1049</v>
      </c>
      <c r="C675" s="8" t="s">
        <v>10</v>
      </c>
      <c r="D675" s="8" t="s">
        <v>1050</v>
      </c>
      <c r="E675" s="8">
        <v>67.66</v>
      </c>
      <c r="F675" s="8">
        <v>-20.28</v>
      </c>
      <c r="G675" s="8">
        <v>49.57</v>
      </c>
      <c r="H675" s="8">
        <v>0.89226099999999997</v>
      </c>
      <c r="I675" s="8">
        <v>9.3191699999999997</v>
      </c>
      <c r="J675" s="8">
        <v>9.2200299999999995</v>
      </c>
      <c r="K675" s="8">
        <v>15.763299999999999</v>
      </c>
      <c r="L675" s="8">
        <v>12.2934</v>
      </c>
      <c r="M675" s="8">
        <v>2.3793600000000001</v>
      </c>
      <c r="N675" s="8">
        <v>4.9570000000000003E-2</v>
      </c>
      <c r="O675" s="8">
        <v>7.9312099999999996E-2</v>
      </c>
      <c r="P675" s="8">
        <v>0.15862399999999999</v>
      </c>
      <c r="Q675" s="9">
        <v>64.039786034648969</v>
      </c>
      <c r="R675" s="10">
        <v>1355.0670460299582</v>
      </c>
      <c r="S675" s="10">
        <v>1.2739799401593155</v>
      </c>
      <c r="T675" s="8">
        <v>1505.6380217720641</v>
      </c>
      <c r="U675" s="8">
        <v>0.83420187878295537</v>
      </c>
      <c r="V675" s="8">
        <f t="shared" si="10"/>
        <v>5349.104695</v>
      </c>
      <c r="W675" s="8">
        <v>3.2</v>
      </c>
      <c r="X675" s="8"/>
      <c r="Y675" s="8">
        <v>4.5</v>
      </c>
      <c r="Z675" s="8"/>
      <c r="AA675" s="8"/>
      <c r="AB675" s="8"/>
      <c r="AC675" s="8"/>
      <c r="AD675" s="8">
        <v>2.9</v>
      </c>
      <c r="AE675" s="8">
        <v>1.8</v>
      </c>
      <c r="AF675" s="8">
        <v>0.8</v>
      </c>
      <c r="AG675" s="8"/>
      <c r="AH675" s="8">
        <v>2.7</v>
      </c>
      <c r="AI675" s="8">
        <v>1.05</v>
      </c>
      <c r="AJ675" s="8">
        <v>0.61</v>
      </c>
      <c r="AK675" s="8">
        <v>1.5</v>
      </c>
      <c r="AL675" s="11"/>
      <c r="AM675" s="8">
        <v>0.27</v>
      </c>
      <c r="AN675" s="8">
        <v>0.6</v>
      </c>
      <c r="AO675" s="8">
        <v>4.9000000000000004</v>
      </c>
      <c r="AP675" s="8"/>
      <c r="AQ675" s="8">
        <v>0.23</v>
      </c>
      <c r="AR675" s="8">
        <v>0.8</v>
      </c>
      <c r="AS675" s="8">
        <v>0.4</v>
      </c>
      <c r="AT675" s="11"/>
      <c r="AU675" s="8">
        <v>1.9</v>
      </c>
      <c r="AV675" s="8">
        <v>75.7</v>
      </c>
      <c r="AW675" s="8"/>
      <c r="AX675" s="8">
        <v>0.41</v>
      </c>
      <c r="AY675" s="8"/>
      <c r="AZ675" s="8"/>
      <c r="BA675" s="8"/>
      <c r="BB675" s="8"/>
      <c r="BC675" s="8">
        <v>16.100000000000001</v>
      </c>
      <c r="BD675" s="8">
        <v>1.8</v>
      </c>
      <c r="BE675" s="8"/>
      <c r="BF675" s="8">
        <v>41.5</v>
      </c>
      <c r="BG675" s="8"/>
      <c r="BH675" s="8"/>
      <c r="BI675" s="8"/>
      <c r="BJ675" s="8"/>
      <c r="BK675" s="8"/>
      <c r="BL675" s="8"/>
      <c r="BM675" s="8"/>
      <c r="BN675" s="8"/>
      <c r="BO675" s="8">
        <v>5.3333333333333339</v>
      </c>
    </row>
    <row r="676" spans="1:67">
      <c r="A676" s="13" t="s">
        <v>71</v>
      </c>
      <c r="B676" s="8" t="s">
        <v>1051</v>
      </c>
      <c r="C676" s="8" t="s">
        <v>10</v>
      </c>
      <c r="D676" s="8" t="s">
        <v>1052</v>
      </c>
      <c r="E676" s="8">
        <v>-13.04</v>
      </c>
      <c r="F676" s="8">
        <v>-11.05</v>
      </c>
      <c r="G676" s="8">
        <v>50.811300000000003</v>
      </c>
      <c r="H676" s="8">
        <v>0.89125100000000002</v>
      </c>
      <c r="I676" s="8">
        <v>8.3316999999999997</v>
      </c>
      <c r="J676" s="8">
        <v>8.9926300000000001</v>
      </c>
      <c r="K676" s="8">
        <v>15.2714</v>
      </c>
      <c r="L676" s="8">
        <v>12.818</v>
      </c>
      <c r="M676" s="8">
        <v>2.0428700000000002</v>
      </c>
      <c r="N676" s="8">
        <v>6.0084400000000003E-2</v>
      </c>
      <c r="O676" s="8">
        <v>0.290408</v>
      </c>
      <c r="P676" s="8">
        <v>0.20028099999999999</v>
      </c>
      <c r="Q676" s="9">
        <v>66.018629085364907</v>
      </c>
      <c r="R676" s="10">
        <v>1308.5112819108724</v>
      </c>
      <c r="S676" s="10">
        <v>0.83835065064634329</v>
      </c>
      <c r="T676" s="8">
        <v>1382.4042847087615</v>
      </c>
      <c r="U676" s="8">
        <v>0.80774856284550078</v>
      </c>
      <c r="V676" s="8">
        <f t="shared" si="10"/>
        <v>5343.0497450000003</v>
      </c>
      <c r="W676" s="8">
        <v>8.11</v>
      </c>
      <c r="X676" s="8"/>
      <c r="Y676" s="8">
        <v>5.28</v>
      </c>
      <c r="Z676" s="8">
        <v>43.33</v>
      </c>
      <c r="AA676" s="8">
        <v>391.8</v>
      </c>
      <c r="AB676" s="8"/>
      <c r="AC676" s="8">
        <v>85.63</v>
      </c>
      <c r="AD676" s="8">
        <v>3.52</v>
      </c>
      <c r="AE676" s="8">
        <v>2.2799999999999998</v>
      </c>
      <c r="AF676" s="8">
        <v>0.77100000000000002</v>
      </c>
      <c r="AG676" s="8">
        <v>14.6</v>
      </c>
      <c r="AH676" s="8">
        <v>2.67</v>
      </c>
      <c r="AI676" s="8">
        <v>0.6</v>
      </c>
      <c r="AJ676" s="8">
        <v>0.78700000000000003</v>
      </c>
      <c r="AK676" s="8">
        <v>1.65</v>
      </c>
      <c r="AL676" s="11">
        <v>4.53</v>
      </c>
      <c r="AM676" s="8">
        <v>0.32800000000000001</v>
      </c>
      <c r="AN676" s="8">
        <v>1.5465</v>
      </c>
      <c r="AO676" s="8">
        <v>5.18</v>
      </c>
      <c r="AP676" s="8">
        <v>131</v>
      </c>
      <c r="AQ676" s="8">
        <v>0.16400000000000001</v>
      </c>
      <c r="AR676" s="8">
        <v>0.99</v>
      </c>
      <c r="AS676" s="8">
        <v>0.86</v>
      </c>
      <c r="AT676" s="11">
        <v>37.57</v>
      </c>
      <c r="AU676" s="8">
        <v>1.91</v>
      </c>
      <c r="AV676" s="8">
        <v>82.8</v>
      </c>
      <c r="AW676" s="8">
        <v>0.10564999999999999</v>
      </c>
      <c r="AX676" s="8">
        <v>0.52600000000000002</v>
      </c>
      <c r="AY676" s="8">
        <v>0.108</v>
      </c>
      <c r="AZ676" s="8">
        <v>0.87212020000000001</v>
      </c>
      <c r="BA676" s="8">
        <v>3.4000000000000002E-2</v>
      </c>
      <c r="BB676" s="8">
        <v>239.6</v>
      </c>
      <c r="BC676" s="8">
        <v>22.21</v>
      </c>
      <c r="BD676" s="8">
        <v>2.15</v>
      </c>
      <c r="BE676" s="8"/>
      <c r="BF676" s="8">
        <v>44.48</v>
      </c>
      <c r="BG676" s="8">
        <v>0.70248699999999997</v>
      </c>
      <c r="BH676" s="8">
        <v>0.512992</v>
      </c>
      <c r="BI676" s="8">
        <v>18.245000000000001</v>
      </c>
      <c r="BJ676" s="8">
        <v>15.505000000000001</v>
      </c>
      <c r="BK676" s="8">
        <v>37.832000000000001</v>
      </c>
      <c r="BL676" s="8" t="s">
        <v>101</v>
      </c>
      <c r="BM676" s="8">
        <v>6.3774287995741279</v>
      </c>
      <c r="BN676" s="8">
        <v>1.9251348920863309</v>
      </c>
      <c r="BO676" s="8">
        <v>5.2440995796960879</v>
      </c>
    </row>
    <row r="677" spans="1:67">
      <c r="A677" s="8" t="s">
        <v>79</v>
      </c>
      <c r="B677" s="8" t="s">
        <v>1053</v>
      </c>
      <c r="C677" s="8" t="s">
        <v>10</v>
      </c>
      <c r="D677" s="8" t="s">
        <v>971</v>
      </c>
      <c r="E677" s="8">
        <v>-32.279000000000003</v>
      </c>
      <c r="F677" s="8">
        <v>37.316000000000003</v>
      </c>
      <c r="G677" s="8">
        <v>50.55</v>
      </c>
      <c r="H677" s="8">
        <v>0.89</v>
      </c>
      <c r="I677" s="8">
        <v>8.9700000000000006</v>
      </c>
      <c r="J677" s="8">
        <v>8.82</v>
      </c>
      <c r="K677" s="8">
        <v>14.85</v>
      </c>
      <c r="L677" s="8">
        <v>12.89</v>
      </c>
      <c r="M677" s="8">
        <v>2.19</v>
      </c>
      <c r="N677" s="8"/>
      <c r="O677" s="8"/>
      <c r="P677" s="8"/>
      <c r="Q677" s="9">
        <v>63.897609273122434</v>
      </c>
      <c r="R677" s="10">
        <v>1337.6369994812956</v>
      </c>
      <c r="S677" s="10">
        <v>1.0011124913464058</v>
      </c>
      <c r="T677" s="8">
        <v>1517.5058328818513</v>
      </c>
      <c r="U677" s="8">
        <v>0.83748761784630554</v>
      </c>
      <c r="V677" s="8">
        <f t="shared" si="10"/>
        <v>5335.55</v>
      </c>
      <c r="W677" s="8">
        <v>44</v>
      </c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11"/>
      <c r="AM677" s="8"/>
      <c r="AN677" s="8"/>
      <c r="AO677" s="8"/>
      <c r="AP677" s="8"/>
      <c r="AQ677" s="8"/>
      <c r="AR677" s="8"/>
      <c r="AS677" s="8"/>
      <c r="AT677" s="11"/>
      <c r="AU677" s="8"/>
      <c r="AV677" s="8">
        <v>98</v>
      </c>
      <c r="AW677" s="8"/>
      <c r="AX677" s="8"/>
      <c r="AY677" s="8"/>
      <c r="AZ677" s="8"/>
      <c r="BA677" s="8"/>
      <c r="BB677" s="8"/>
      <c r="BC677" s="8"/>
      <c r="BD677" s="8"/>
      <c r="BE677" s="8"/>
      <c r="BF677" s="8"/>
      <c r="BG677" s="8"/>
      <c r="BH677" s="8"/>
      <c r="BI677" s="8"/>
      <c r="BJ677" s="8"/>
      <c r="BK677" s="8"/>
      <c r="BL677" s="8"/>
      <c r="BM677" s="8"/>
      <c r="BN677" s="8"/>
      <c r="BO677" s="8"/>
    </row>
    <row r="678" spans="1:67">
      <c r="A678" s="8" t="s">
        <v>802</v>
      </c>
      <c r="B678" s="8" t="s">
        <v>1054</v>
      </c>
      <c r="C678" s="8" t="s">
        <v>1</v>
      </c>
      <c r="D678" s="8" t="s">
        <v>801</v>
      </c>
      <c r="E678" s="8">
        <v>-37.76</v>
      </c>
      <c r="F678" s="8">
        <v>33.799999999999997</v>
      </c>
      <c r="G678" s="8">
        <v>48.85</v>
      </c>
      <c r="H678" s="8">
        <v>0.89</v>
      </c>
      <c r="I678" s="8">
        <v>8.8109999999999999</v>
      </c>
      <c r="J678" s="8">
        <v>9.9600000000000009</v>
      </c>
      <c r="K678" s="8">
        <v>14.96</v>
      </c>
      <c r="L678" s="8">
        <v>12.27</v>
      </c>
      <c r="M678" s="8">
        <v>1.95</v>
      </c>
      <c r="N678" s="8">
        <v>0.06</v>
      </c>
      <c r="O678" s="8">
        <v>0.08</v>
      </c>
      <c r="P678" s="8">
        <v>0.16</v>
      </c>
      <c r="Q678" s="9">
        <v>67.048131942107034</v>
      </c>
      <c r="R678" s="10">
        <v>1338.7955463655194</v>
      </c>
      <c r="S678" s="10">
        <v>1.0854849267747793</v>
      </c>
      <c r="T678" s="8">
        <v>1502.8421768785879</v>
      </c>
      <c r="U678" s="8">
        <v>0.87633437651469692</v>
      </c>
      <c r="V678" s="8">
        <f t="shared" si="10"/>
        <v>5335.55</v>
      </c>
      <c r="W678" s="8">
        <v>28</v>
      </c>
      <c r="X678" s="8"/>
      <c r="Y678" s="8">
        <v>8.8000000000000007</v>
      </c>
      <c r="Z678" s="8"/>
      <c r="AA678" s="8">
        <v>555</v>
      </c>
      <c r="AB678" s="8"/>
      <c r="AC678" s="8"/>
      <c r="AD678" s="8">
        <v>3.9</v>
      </c>
      <c r="AE678" s="8">
        <v>2.7</v>
      </c>
      <c r="AF678" s="8">
        <v>0.8</v>
      </c>
      <c r="AG678" s="8"/>
      <c r="AH678" s="8">
        <v>2.9</v>
      </c>
      <c r="AI678" s="8"/>
      <c r="AJ678" s="8"/>
      <c r="AK678" s="8">
        <v>3.4</v>
      </c>
      <c r="AL678" s="11"/>
      <c r="AM678" s="8"/>
      <c r="AN678" s="8"/>
      <c r="AO678" s="8">
        <v>6.2</v>
      </c>
      <c r="AP678" s="8">
        <v>202</v>
      </c>
      <c r="AQ678" s="8"/>
      <c r="AR678" s="8"/>
      <c r="AS678" s="8"/>
      <c r="AT678" s="11">
        <v>41</v>
      </c>
      <c r="AU678" s="8">
        <v>1.8</v>
      </c>
      <c r="AV678" s="8">
        <v>89</v>
      </c>
      <c r="AW678" s="8"/>
      <c r="AX678" s="8"/>
      <c r="AY678" s="8"/>
      <c r="AZ678" s="8"/>
      <c r="BA678" s="8"/>
      <c r="BB678" s="8">
        <v>266</v>
      </c>
      <c r="BC678" s="8">
        <v>25</v>
      </c>
      <c r="BD678" s="8">
        <v>2.6</v>
      </c>
      <c r="BE678" s="8"/>
      <c r="BF678" s="8">
        <v>56</v>
      </c>
      <c r="BG678" s="8"/>
      <c r="BH678" s="8"/>
      <c r="BI678" s="8"/>
      <c r="BJ678" s="8"/>
      <c r="BK678" s="8"/>
      <c r="BL678" s="8"/>
      <c r="BM678" s="8">
        <v>6.4878048780487809</v>
      </c>
      <c r="BN678" s="8"/>
      <c r="BO678" s="8"/>
    </row>
    <row r="679" spans="1:67">
      <c r="A679" s="8" t="s">
        <v>231</v>
      </c>
      <c r="B679" s="8" t="s">
        <v>1055</v>
      </c>
      <c r="C679" s="8" t="s">
        <v>1</v>
      </c>
      <c r="D679" s="8" t="s">
        <v>943</v>
      </c>
      <c r="E679" s="8">
        <v>-36.49</v>
      </c>
      <c r="F679" s="8">
        <v>34.74</v>
      </c>
      <c r="G679" s="8">
        <v>50.140900000000002</v>
      </c>
      <c r="H679" s="8">
        <v>0.88691399999999998</v>
      </c>
      <c r="I679" s="8">
        <v>8.8167399999999994</v>
      </c>
      <c r="J679" s="8">
        <v>8.9900900000000004</v>
      </c>
      <c r="K679" s="8">
        <v>15.0977</v>
      </c>
      <c r="L679" s="8">
        <v>13.2332</v>
      </c>
      <c r="M679" s="8">
        <v>2.1467399999999999</v>
      </c>
      <c r="N679" s="8">
        <v>9.0707200000000002E-2</v>
      </c>
      <c r="O679" s="8">
        <v>9.0707200000000002E-2</v>
      </c>
      <c r="P679" s="8">
        <v>0.17133599999999999</v>
      </c>
      <c r="Q679" s="9">
        <v>64.731491007085026</v>
      </c>
      <c r="R679" s="10">
        <v>1332.7061400609396</v>
      </c>
      <c r="S679" s="10">
        <v>1.0365523297472155</v>
      </c>
      <c r="T679" s="8">
        <v>1491.8331591094659</v>
      </c>
      <c r="U679" s="8">
        <v>0.84966901580061127</v>
      </c>
      <c r="V679" s="8">
        <f t="shared" si="10"/>
        <v>5317.04943</v>
      </c>
      <c r="W679" s="8">
        <v>13.3</v>
      </c>
      <c r="X679" s="8"/>
      <c r="Y679" s="8">
        <v>5.45</v>
      </c>
      <c r="Z679" s="8"/>
      <c r="AA679" s="8"/>
      <c r="AB679" s="8"/>
      <c r="AC679" s="8"/>
      <c r="AD679" s="8">
        <v>3.44</v>
      </c>
      <c r="AE679" s="8">
        <v>2.25</v>
      </c>
      <c r="AF679" s="8">
        <v>0.73</v>
      </c>
      <c r="AG679" s="8"/>
      <c r="AH679" s="8">
        <v>2.8</v>
      </c>
      <c r="AI679" s="8"/>
      <c r="AJ679" s="8">
        <v>0.74</v>
      </c>
      <c r="AK679" s="8">
        <v>1.99</v>
      </c>
      <c r="AL679" s="11"/>
      <c r="AM679" s="8">
        <v>0.31</v>
      </c>
      <c r="AN679" s="8"/>
      <c r="AO679" s="8">
        <v>4.9400000000000004</v>
      </c>
      <c r="AP679" s="8"/>
      <c r="AQ679" s="8">
        <v>7.0000000000000007E-2</v>
      </c>
      <c r="AR679" s="8">
        <v>0.9</v>
      </c>
      <c r="AS679" s="8">
        <v>1.1299999999999999</v>
      </c>
      <c r="AT679" s="11"/>
      <c r="AU679" s="8">
        <v>1.86</v>
      </c>
      <c r="AV679" s="8">
        <v>80.599999999999994</v>
      </c>
      <c r="AW679" s="8"/>
      <c r="AX679" s="8">
        <v>0.5</v>
      </c>
      <c r="AY679" s="8"/>
      <c r="AZ679" s="8"/>
      <c r="BA679" s="8"/>
      <c r="BB679" s="8"/>
      <c r="BC679" s="8">
        <v>18.600000000000001</v>
      </c>
      <c r="BD679" s="8">
        <v>2.13</v>
      </c>
      <c r="BE679" s="8"/>
      <c r="BF679" s="8">
        <v>44.2</v>
      </c>
      <c r="BG679" s="8"/>
      <c r="BH679" s="8"/>
      <c r="BI679" s="8"/>
      <c r="BJ679" s="8"/>
      <c r="BK679" s="8"/>
      <c r="BL679" s="8"/>
      <c r="BM679" s="8"/>
      <c r="BN679" s="8"/>
      <c r="BO679" s="8"/>
    </row>
    <row r="680" spans="1:67">
      <c r="A680" s="8" t="s">
        <v>12</v>
      </c>
      <c r="B680" s="8" t="s">
        <v>1056</v>
      </c>
      <c r="C680" s="8" t="s">
        <v>10</v>
      </c>
      <c r="D680" s="8" t="s">
        <v>537</v>
      </c>
      <c r="E680" s="8">
        <v>-176.149</v>
      </c>
      <c r="F680" s="8">
        <v>-20.349</v>
      </c>
      <c r="G680" s="8">
        <v>49.86</v>
      </c>
      <c r="H680" s="8">
        <v>0.88469500000000001</v>
      </c>
      <c r="I680" s="8">
        <v>9.3058899999999998</v>
      </c>
      <c r="J680" s="8">
        <v>9.0256299999999996</v>
      </c>
      <c r="K680" s="8">
        <v>15.2782</v>
      </c>
      <c r="L680" s="8">
        <v>13.075100000000001</v>
      </c>
      <c r="M680" s="8">
        <v>2.09815</v>
      </c>
      <c r="N680" s="8">
        <v>1.8497799999999998E-2</v>
      </c>
      <c r="O680" s="8">
        <v>4.9594100000000002E-2</v>
      </c>
      <c r="P680" s="8">
        <v>0.176479</v>
      </c>
      <c r="Q680" s="9">
        <v>63.580614983768022</v>
      </c>
      <c r="R680" s="10">
        <v>1354.955577019746</v>
      </c>
      <c r="S680" s="10">
        <v>1.1810641983264392</v>
      </c>
      <c r="T680" s="8">
        <v>1562.2783757128495</v>
      </c>
      <c r="U680" s="8">
        <v>0.85329558906439806</v>
      </c>
      <c r="V680" s="8">
        <f t="shared" si="10"/>
        <v>5303.7465250000005</v>
      </c>
      <c r="W680" s="8">
        <v>3.5756000000000001</v>
      </c>
      <c r="X680" s="8">
        <v>0.21060000000000001</v>
      </c>
      <c r="Y680" s="8">
        <v>4.3071000000000002</v>
      </c>
      <c r="Z680" s="8">
        <v>45.723700000000001</v>
      </c>
      <c r="AA680" s="8">
        <v>390.54399999999998</v>
      </c>
      <c r="AB680" s="8">
        <v>3.0000000000000001E-3</v>
      </c>
      <c r="AC680" s="8">
        <v>108.999</v>
      </c>
      <c r="AD680" s="8">
        <v>3.8523999999999998</v>
      </c>
      <c r="AE680" s="8">
        <v>2.4308000000000001</v>
      </c>
      <c r="AF680" s="8">
        <v>0.74450000000000005</v>
      </c>
      <c r="AG680" s="8">
        <v>14.7423</v>
      </c>
      <c r="AH680" s="8">
        <v>2.9758</v>
      </c>
      <c r="AI680" s="8">
        <v>1.3132999999999999</v>
      </c>
      <c r="AJ680" s="8">
        <v>0.85870000000000002</v>
      </c>
      <c r="AK680" s="8">
        <v>1.2223999999999999</v>
      </c>
      <c r="AL680" s="11">
        <v>5.1093999999999999</v>
      </c>
      <c r="AM680" s="8">
        <v>0.38590000000000002</v>
      </c>
      <c r="AN680" s="8">
        <v>0.60209999999999997</v>
      </c>
      <c r="AO680" s="8">
        <v>4.7751000000000001</v>
      </c>
      <c r="AP680" s="8">
        <v>104.28100000000001</v>
      </c>
      <c r="AQ680" s="8">
        <v>0.2646</v>
      </c>
      <c r="AR680" s="8">
        <v>0.83620000000000005</v>
      </c>
      <c r="AS680" s="8">
        <v>0.40050000000000002</v>
      </c>
      <c r="AT680" s="11">
        <v>42.545699999999997</v>
      </c>
      <c r="AU680" s="8">
        <v>1.8839999999999999</v>
      </c>
      <c r="AV680" s="8">
        <v>73.083299999999994</v>
      </c>
      <c r="AW680" s="8">
        <v>5.0099999999999999E-2</v>
      </c>
      <c r="AX680" s="8">
        <v>0.55600000000000005</v>
      </c>
      <c r="AY680" s="8">
        <v>5.1799999999999999E-2</v>
      </c>
      <c r="AZ680" s="8">
        <v>0.83540000000000003</v>
      </c>
      <c r="BA680" s="8">
        <v>1.6899999999999998E-2</v>
      </c>
      <c r="BB680" s="8">
        <v>267.18400000000003</v>
      </c>
      <c r="BC680" s="8">
        <v>23.837800000000001</v>
      </c>
      <c r="BD680" s="8">
        <v>2.5251999999999999</v>
      </c>
      <c r="BE680" s="8">
        <v>67.878</v>
      </c>
      <c r="BF680" s="8">
        <v>44.041400000000003</v>
      </c>
      <c r="BG680" s="8">
        <v>0.70316699999999999</v>
      </c>
      <c r="BH680" s="8">
        <v>0.51306399999999996</v>
      </c>
      <c r="BI680" s="8">
        <v>18.143999999999998</v>
      </c>
      <c r="BJ680" s="8">
        <v>15.516999999999999</v>
      </c>
      <c r="BK680" s="8">
        <v>37.99</v>
      </c>
      <c r="BL680" s="8" t="s">
        <v>538</v>
      </c>
      <c r="BM680" s="8">
        <v>6.2799295816028424</v>
      </c>
      <c r="BN680" s="8">
        <v>2.4749213240269379</v>
      </c>
      <c r="BO680" s="8">
        <v>5.9385484138847371</v>
      </c>
    </row>
    <row r="681" spans="1:67">
      <c r="A681" s="8" t="s">
        <v>12</v>
      </c>
      <c r="B681" s="8" t="s">
        <v>1057</v>
      </c>
      <c r="C681" s="8" t="s">
        <v>10</v>
      </c>
      <c r="D681" s="8" t="s">
        <v>537</v>
      </c>
      <c r="E681" s="8">
        <v>-176.172</v>
      </c>
      <c r="F681" s="8">
        <v>-20.431000000000001</v>
      </c>
      <c r="G681" s="8">
        <v>49.834000000000003</v>
      </c>
      <c r="H681" s="8">
        <v>0.88431400000000004</v>
      </c>
      <c r="I681" s="8">
        <v>9.0397700000000007</v>
      </c>
      <c r="J681" s="8">
        <v>9.0994299999999999</v>
      </c>
      <c r="K681" s="8">
        <v>15.7234</v>
      </c>
      <c r="L681" s="8">
        <v>12.874599999999999</v>
      </c>
      <c r="M681" s="8">
        <v>2.0563899999999999</v>
      </c>
      <c r="N681" s="8">
        <v>2.14156E-2</v>
      </c>
      <c r="O681" s="8">
        <v>6.0262499999999997E-2</v>
      </c>
      <c r="P681" s="8">
        <v>0.17421300000000001</v>
      </c>
      <c r="Q681" s="9">
        <v>64.436598440898578</v>
      </c>
      <c r="R681" s="10">
        <v>1342.8441252548598</v>
      </c>
      <c r="S681" s="10">
        <v>1.1162411604812517</v>
      </c>
      <c r="T681" s="8">
        <v>1491.1348750463742</v>
      </c>
      <c r="U681" s="8">
        <v>0.82868819274532768</v>
      </c>
      <c r="V681" s="8">
        <f t="shared" si="10"/>
        <v>5301.4624300000005</v>
      </c>
      <c r="W681" s="8">
        <v>4.4997999999999996</v>
      </c>
      <c r="X681" s="8">
        <v>0.29920000000000002</v>
      </c>
      <c r="Y681" s="8">
        <v>4.7944000000000004</v>
      </c>
      <c r="Z681" s="8">
        <v>45.316800000000001</v>
      </c>
      <c r="AA681" s="8">
        <v>396.858</v>
      </c>
      <c r="AB681" s="8">
        <v>7.4000000000000003E-3</v>
      </c>
      <c r="AC681" s="8">
        <v>107.971</v>
      </c>
      <c r="AD681" s="8">
        <v>3.8260999999999998</v>
      </c>
      <c r="AE681" s="8">
        <v>2.4569999999999999</v>
      </c>
      <c r="AF681" s="8">
        <v>0.76470000000000005</v>
      </c>
      <c r="AG681" s="8">
        <v>12.3703</v>
      </c>
      <c r="AH681" s="8">
        <v>3.0110999999999999</v>
      </c>
      <c r="AI681" s="8">
        <v>1.3259000000000001</v>
      </c>
      <c r="AJ681" s="8">
        <v>0.85040000000000004</v>
      </c>
      <c r="AK681" s="8">
        <v>1.3483000000000001</v>
      </c>
      <c r="AL681" s="11">
        <v>4.9504000000000001</v>
      </c>
      <c r="AM681" s="8">
        <v>0.3881</v>
      </c>
      <c r="AN681" s="8">
        <v>0.65149999999999997</v>
      </c>
      <c r="AO681" s="8">
        <v>5.1795</v>
      </c>
      <c r="AP681" s="8">
        <v>116.57599999999999</v>
      </c>
      <c r="AQ681" s="8">
        <v>0.38429999999999997</v>
      </c>
      <c r="AR681" s="8">
        <v>0.89359999999999995</v>
      </c>
      <c r="AS681" s="8">
        <v>0.52659999999999996</v>
      </c>
      <c r="AT681" s="11">
        <v>42.679900000000004</v>
      </c>
      <c r="AU681" s="8">
        <v>1.9127000000000001</v>
      </c>
      <c r="AV681" s="8">
        <v>83.423000000000002</v>
      </c>
      <c r="AW681" s="8">
        <v>5.0099999999999999E-2</v>
      </c>
      <c r="AX681" s="8">
        <v>0.54869999999999997</v>
      </c>
      <c r="AY681" s="8">
        <v>6.3E-2</v>
      </c>
      <c r="AZ681" s="8"/>
      <c r="BA681" s="8">
        <v>1.7899999999999999E-2</v>
      </c>
      <c r="BB681" s="8">
        <v>258.69099999999997</v>
      </c>
      <c r="BC681" s="8">
        <v>24.0684</v>
      </c>
      <c r="BD681" s="8">
        <v>2.4912999999999998</v>
      </c>
      <c r="BE681" s="8">
        <v>66.375399999999999</v>
      </c>
      <c r="BF681" s="8">
        <v>47.825499999999998</v>
      </c>
      <c r="BG681" s="8">
        <v>0.70325899999999997</v>
      </c>
      <c r="BH681" s="8">
        <v>0.51301099999999999</v>
      </c>
      <c r="BI681" s="8">
        <v>18.178999999999998</v>
      </c>
      <c r="BJ681" s="8">
        <v>15.516999999999999</v>
      </c>
      <c r="BK681" s="8">
        <v>38.048999999999999</v>
      </c>
      <c r="BL681" s="8" t="s">
        <v>538</v>
      </c>
      <c r="BM681" s="8">
        <v>6.0611903964161105</v>
      </c>
      <c r="BN681" s="8">
        <v>2.2576031614933458</v>
      </c>
      <c r="BO681" s="8">
        <v>6.9068303914044513</v>
      </c>
    </row>
    <row r="682" spans="1:67">
      <c r="A682" s="8" t="s">
        <v>672</v>
      </c>
      <c r="B682" s="8" t="s">
        <v>1058</v>
      </c>
      <c r="C682" s="8" t="s">
        <v>10</v>
      </c>
      <c r="D682" s="8" t="s">
        <v>774</v>
      </c>
      <c r="E682" s="8">
        <v>65.66</v>
      </c>
      <c r="F682" s="8">
        <v>-19.149999999999999</v>
      </c>
      <c r="G682" s="8">
        <v>49.408499999999997</v>
      </c>
      <c r="H682" s="8">
        <v>0.88158800000000004</v>
      </c>
      <c r="I682" s="8">
        <v>8.7960700000000003</v>
      </c>
      <c r="J682" s="8">
        <v>8.5385299999999997</v>
      </c>
      <c r="K682" s="8">
        <v>16.8888</v>
      </c>
      <c r="L682" s="8">
        <v>12.0451</v>
      </c>
      <c r="M682" s="8">
        <v>2.59524</v>
      </c>
      <c r="N682" s="8">
        <v>0.15848799999999999</v>
      </c>
      <c r="O682" s="8">
        <v>6.9338399999999994E-2</v>
      </c>
      <c r="P682" s="8">
        <v>0.17829900000000001</v>
      </c>
      <c r="Q682" s="9">
        <v>63.600597283126504</v>
      </c>
      <c r="R682" s="10">
        <v>1333.7458768795248</v>
      </c>
      <c r="S682" s="10">
        <v>1.2355411835840313</v>
      </c>
      <c r="T682" s="8">
        <v>1345.2937239081325</v>
      </c>
      <c r="U682" s="8">
        <v>0.75943898819112776</v>
      </c>
      <c r="V682" s="8">
        <f t="shared" si="10"/>
        <v>5285.1200600000002</v>
      </c>
      <c r="W682" s="8">
        <v>31</v>
      </c>
      <c r="X682" s="8"/>
      <c r="Y682" s="8">
        <v>7.74</v>
      </c>
      <c r="Z682" s="8"/>
      <c r="AA682" s="8"/>
      <c r="AB682" s="8">
        <v>3.3000000000000002E-2</v>
      </c>
      <c r="AC682" s="8"/>
      <c r="AD682" s="8">
        <v>3.95</v>
      </c>
      <c r="AE682" s="8">
        <v>2.72</v>
      </c>
      <c r="AF682" s="8">
        <v>0.84</v>
      </c>
      <c r="AG682" s="8"/>
      <c r="AH682" s="8">
        <v>2.97</v>
      </c>
      <c r="AI682" s="8">
        <v>1.54</v>
      </c>
      <c r="AJ682" s="8">
        <v>0.9</v>
      </c>
      <c r="AK682" s="8">
        <v>3.04</v>
      </c>
      <c r="AL682" s="11"/>
      <c r="AM682" s="8">
        <v>0.4</v>
      </c>
      <c r="AN682" s="8">
        <v>3.5</v>
      </c>
      <c r="AO682" s="8">
        <v>6.09</v>
      </c>
      <c r="AP682" s="8"/>
      <c r="AQ682" s="8">
        <v>0.48</v>
      </c>
      <c r="AR682" s="8">
        <v>1.19</v>
      </c>
      <c r="AS682" s="8">
        <v>2.76</v>
      </c>
      <c r="AT682" s="11"/>
      <c r="AU682" s="8">
        <v>2.14</v>
      </c>
      <c r="AV682" s="8">
        <v>103</v>
      </c>
      <c r="AW682" s="8">
        <v>0.22800000000000001</v>
      </c>
      <c r="AX682" s="8">
        <v>0.59</v>
      </c>
      <c r="AY682" s="8">
        <v>0.32</v>
      </c>
      <c r="AZ682" s="8"/>
      <c r="BA682" s="8">
        <v>0.08</v>
      </c>
      <c r="BB682" s="8"/>
      <c r="BC682" s="8">
        <v>23</v>
      </c>
      <c r="BD682" s="8">
        <v>2.6</v>
      </c>
      <c r="BE682" s="8"/>
      <c r="BF682" s="8">
        <v>54</v>
      </c>
      <c r="BG682" s="8">
        <v>0.70324299999999995</v>
      </c>
      <c r="BH682" s="8">
        <v>0.51302400000000004</v>
      </c>
      <c r="BI682" s="8">
        <v>18.517800000000001</v>
      </c>
      <c r="BJ682" s="8">
        <v>15.5382</v>
      </c>
      <c r="BK682" s="8">
        <v>38.512700000000002</v>
      </c>
      <c r="BL682" s="8" t="s">
        <v>673</v>
      </c>
      <c r="BM682" s="8"/>
      <c r="BN682" s="8"/>
      <c r="BO682" s="8">
        <v>8.8571428571428577</v>
      </c>
    </row>
    <row r="683" spans="1:67">
      <c r="A683" s="8" t="s">
        <v>1060</v>
      </c>
      <c r="B683" s="8" t="s">
        <v>1059</v>
      </c>
      <c r="C683" s="8" t="s">
        <v>10</v>
      </c>
      <c r="D683" s="8" t="s">
        <v>326</v>
      </c>
      <c r="E683" s="8">
        <v>-104.36</v>
      </c>
      <c r="F683" s="8">
        <v>9.8699999999999992</v>
      </c>
      <c r="G683" s="8">
        <v>48.007100000000001</v>
      </c>
      <c r="H683" s="8">
        <v>0.88131099999999996</v>
      </c>
      <c r="I683" s="8">
        <v>8.4035499999999992</v>
      </c>
      <c r="J683" s="8">
        <v>9.7492000000000001</v>
      </c>
      <c r="K683" s="8">
        <v>17.2563</v>
      </c>
      <c r="L683" s="8">
        <v>12.974500000000001</v>
      </c>
      <c r="M683" s="8">
        <v>2.2687900000000001</v>
      </c>
      <c r="N683" s="8">
        <v>1.9937300000000002E-2</v>
      </c>
      <c r="O683" s="8">
        <v>6.9780700000000001E-2</v>
      </c>
      <c r="P683" s="8">
        <v>0.13956099999999999</v>
      </c>
      <c r="Q683" s="9">
        <v>67.619010554440479</v>
      </c>
      <c r="R683" s="10">
        <v>1324.9428440533711</v>
      </c>
      <c r="S683" s="10">
        <v>1.2400207845763951</v>
      </c>
      <c r="T683" s="8">
        <v>1378.7021164283476</v>
      </c>
      <c r="U683" s="8">
        <v>0.8244154123737587</v>
      </c>
      <c r="V683" s="8">
        <f t="shared" si="10"/>
        <v>5283.4594449999995</v>
      </c>
      <c r="W683" s="8">
        <v>1.5329999999999999</v>
      </c>
      <c r="X683" s="8"/>
      <c r="Y683" s="8">
        <v>3.68</v>
      </c>
      <c r="Z683" s="8">
        <v>50</v>
      </c>
      <c r="AA683" s="8">
        <v>461</v>
      </c>
      <c r="AB683" s="8"/>
      <c r="AC683" s="8"/>
      <c r="AD683" s="8">
        <v>3.39</v>
      </c>
      <c r="AE683" s="8">
        <v>2.17</v>
      </c>
      <c r="AF683" s="8">
        <v>0.73</v>
      </c>
      <c r="AG683" s="8">
        <v>15.6</v>
      </c>
      <c r="AH683" s="8">
        <v>2.73</v>
      </c>
      <c r="AI683" s="8">
        <v>1.28</v>
      </c>
      <c r="AJ683" s="8"/>
      <c r="AK683" s="8"/>
      <c r="AL683" s="11"/>
      <c r="AM683" s="8">
        <v>0.27</v>
      </c>
      <c r="AN683" s="8">
        <v>0.4</v>
      </c>
      <c r="AO683" s="8">
        <v>4.5999999999999996</v>
      </c>
      <c r="AP683" s="8">
        <v>241</v>
      </c>
      <c r="AQ683" s="8"/>
      <c r="AR683" s="8"/>
      <c r="AS683" s="8">
        <v>0.111</v>
      </c>
      <c r="AT683" s="11">
        <v>31.1</v>
      </c>
      <c r="AU683" s="8">
        <v>1.72</v>
      </c>
      <c r="AV683" s="8">
        <v>88.3</v>
      </c>
      <c r="AW683" s="8">
        <v>2.8000000000000001E-2</v>
      </c>
      <c r="AX683" s="8">
        <v>0.42</v>
      </c>
      <c r="AY683" s="8">
        <v>0.02</v>
      </c>
      <c r="AZ683" s="8"/>
      <c r="BA683" s="8">
        <v>8.0000000000000002E-3</v>
      </c>
      <c r="BB683" s="8">
        <v>207</v>
      </c>
      <c r="BC683" s="8">
        <v>19.7</v>
      </c>
      <c r="BD683" s="8">
        <v>1.81</v>
      </c>
      <c r="BE683" s="8"/>
      <c r="BF683" s="8">
        <v>53</v>
      </c>
      <c r="BG683" s="8">
        <v>0.702372</v>
      </c>
      <c r="BH683" s="8"/>
      <c r="BI683" s="8">
        <v>18.209</v>
      </c>
      <c r="BJ683" s="8">
        <v>15.465</v>
      </c>
      <c r="BK683" s="8">
        <v>37.518999999999998</v>
      </c>
      <c r="BL683" s="8" t="s">
        <v>1061</v>
      </c>
      <c r="BM683" s="8">
        <v>6.655948553054662</v>
      </c>
      <c r="BN683" s="8"/>
      <c r="BO683" s="8">
        <v>3.8324999999999996</v>
      </c>
    </row>
    <row r="684" spans="1:67">
      <c r="A684" s="8" t="s">
        <v>76</v>
      </c>
      <c r="B684" s="8" t="s">
        <v>1062</v>
      </c>
      <c r="C684" s="8" t="s">
        <v>1</v>
      </c>
      <c r="D684" s="8" t="s">
        <v>1063</v>
      </c>
      <c r="E684" s="8">
        <v>-44.933</v>
      </c>
      <c r="F684" s="8">
        <v>22.632999999999999</v>
      </c>
      <c r="G684" s="8">
        <v>49.8735</v>
      </c>
      <c r="H684" s="8">
        <v>0.88019199999999997</v>
      </c>
      <c r="I684" s="8">
        <v>7.8942899999999998</v>
      </c>
      <c r="J684" s="8">
        <v>10.4025</v>
      </c>
      <c r="K684" s="8">
        <v>16.095099999999999</v>
      </c>
      <c r="L684" s="8">
        <v>12.2012</v>
      </c>
      <c r="M684" s="8">
        <v>2.12846</v>
      </c>
      <c r="N684" s="8">
        <v>3.9971100000000002E-2</v>
      </c>
      <c r="O684" s="8">
        <v>7.4945800000000007E-2</v>
      </c>
      <c r="P684" s="8">
        <v>0.149892</v>
      </c>
      <c r="Q684" s="9">
        <v>70.343167364106336</v>
      </c>
      <c r="R684" s="10">
        <v>1291.304378461303</v>
      </c>
      <c r="S684" s="10">
        <v>0.86604312119633597</v>
      </c>
      <c r="T684" s="8">
        <v>1298.1184059674267</v>
      </c>
      <c r="U684" s="8">
        <v>0.82659463717053761</v>
      </c>
      <c r="V684" s="8">
        <f t="shared" si="10"/>
        <v>5276.7510400000001</v>
      </c>
      <c r="W684" s="8"/>
      <c r="X684" s="8">
        <v>0.28000000000000003</v>
      </c>
      <c r="Y684" s="8">
        <v>4.43</v>
      </c>
      <c r="Z684" s="8">
        <v>62.8</v>
      </c>
      <c r="AA684" s="8">
        <v>371</v>
      </c>
      <c r="AB684" s="8"/>
      <c r="AC684" s="8">
        <v>77.599999999999994</v>
      </c>
      <c r="AD684" s="8">
        <v>3.38</v>
      </c>
      <c r="AE684" s="8">
        <v>2.06</v>
      </c>
      <c r="AF684" s="8">
        <v>0.75</v>
      </c>
      <c r="AG684" s="8"/>
      <c r="AH684" s="8">
        <v>2.66</v>
      </c>
      <c r="AI684" s="8">
        <v>1.29</v>
      </c>
      <c r="AJ684" s="8">
        <v>0.73</v>
      </c>
      <c r="AK684" s="8">
        <v>1.32</v>
      </c>
      <c r="AL684" s="11"/>
      <c r="AM684" s="8">
        <v>0.313</v>
      </c>
      <c r="AN684" s="8">
        <v>0.81</v>
      </c>
      <c r="AO684" s="8">
        <v>4.7</v>
      </c>
      <c r="AP684" s="8">
        <v>185</v>
      </c>
      <c r="AQ684" s="8">
        <v>0.27500000000000002</v>
      </c>
      <c r="AR684" s="8">
        <v>0.8</v>
      </c>
      <c r="AS684" s="8"/>
      <c r="AT684" s="11">
        <v>31.4</v>
      </c>
      <c r="AU684" s="8">
        <v>1.81</v>
      </c>
      <c r="AV684" s="8">
        <v>80</v>
      </c>
      <c r="AW684" s="8"/>
      <c r="AX684" s="8">
        <v>0.5</v>
      </c>
      <c r="AY684" s="8">
        <v>4.4999999999999998E-2</v>
      </c>
      <c r="AZ684" s="8"/>
      <c r="BA684" s="8">
        <v>2.5000000000000001E-2</v>
      </c>
      <c r="BB684" s="8">
        <v>200</v>
      </c>
      <c r="BC684" s="8">
        <v>21</v>
      </c>
      <c r="BD684" s="8">
        <v>1.97</v>
      </c>
      <c r="BE684" s="8">
        <v>71</v>
      </c>
      <c r="BF684" s="8">
        <v>45</v>
      </c>
      <c r="BG684" s="8"/>
      <c r="BH684" s="8"/>
      <c r="BI684" s="8"/>
      <c r="BJ684" s="8"/>
      <c r="BK684" s="8"/>
      <c r="BL684" s="8"/>
      <c r="BM684" s="8">
        <v>6.369426751592357</v>
      </c>
      <c r="BN684" s="8">
        <v>1.7244444444444442</v>
      </c>
      <c r="BO684" s="8"/>
    </row>
    <row r="685" spans="1:67">
      <c r="A685" s="8" t="s">
        <v>79</v>
      </c>
      <c r="B685" s="8" t="s">
        <v>1064</v>
      </c>
      <c r="C685" s="8" t="s">
        <v>10</v>
      </c>
      <c r="D685" s="8" t="s">
        <v>707</v>
      </c>
      <c r="E685" s="8">
        <v>-29.7378</v>
      </c>
      <c r="F685" s="8">
        <v>39.505200000000002</v>
      </c>
      <c r="G685" s="8">
        <v>50.95</v>
      </c>
      <c r="H685" s="8">
        <v>0.88</v>
      </c>
      <c r="I685" s="8">
        <v>9.24</v>
      </c>
      <c r="J685" s="8">
        <v>8.59</v>
      </c>
      <c r="K685" s="8">
        <v>14.98</v>
      </c>
      <c r="L685" s="8">
        <v>11.85</v>
      </c>
      <c r="M685" s="8">
        <v>1.1599999999999999</v>
      </c>
      <c r="N685" s="8"/>
      <c r="O685" s="8"/>
      <c r="P685" s="8"/>
      <c r="Q685" s="9">
        <v>62.594121933446687</v>
      </c>
      <c r="R685" s="10">
        <v>1345.2977165402322</v>
      </c>
      <c r="S685" s="10">
        <v>0.80062845831369645</v>
      </c>
      <c r="T685" s="8">
        <v>1476.3239674988288</v>
      </c>
      <c r="U685" s="8">
        <v>0.76320225027401811</v>
      </c>
      <c r="V685" s="8">
        <f t="shared" si="10"/>
        <v>5275.6</v>
      </c>
      <c r="W685" s="8">
        <v>134</v>
      </c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11"/>
      <c r="AM685" s="8"/>
      <c r="AN685" s="8"/>
      <c r="AO685" s="8"/>
      <c r="AP685" s="8"/>
      <c r="AQ685" s="8"/>
      <c r="AR685" s="8"/>
      <c r="AS685" s="8"/>
      <c r="AT685" s="11"/>
      <c r="AU685" s="8"/>
      <c r="AV685" s="8"/>
      <c r="AW685" s="8"/>
      <c r="AX685" s="8"/>
      <c r="AY685" s="8">
        <v>0.79700000000000004</v>
      </c>
      <c r="AZ685" s="8"/>
      <c r="BA685" s="8">
        <v>0.22500000000000001</v>
      </c>
      <c r="BB685" s="8"/>
      <c r="BC685" s="8"/>
      <c r="BD685" s="8"/>
      <c r="BE685" s="8"/>
      <c r="BF685" s="8"/>
      <c r="BG685" s="8"/>
      <c r="BH685" s="8"/>
      <c r="BI685" s="8"/>
      <c r="BJ685" s="8"/>
      <c r="BK685" s="8"/>
      <c r="BL685" s="8"/>
      <c r="BM685" s="8"/>
      <c r="BN685" s="8"/>
      <c r="BO685" s="8"/>
    </row>
    <row r="686" spans="1:67">
      <c r="A686" s="8" t="s">
        <v>802</v>
      </c>
      <c r="B686" s="8" t="s">
        <v>1065</v>
      </c>
      <c r="C686" s="8" t="s">
        <v>1</v>
      </c>
      <c r="D686" s="8" t="s">
        <v>801</v>
      </c>
      <c r="E686" s="8">
        <v>-37.76</v>
      </c>
      <c r="F686" s="8">
        <v>33.799999999999997</v>
      </c>
      <c r="G686" s="8">
        <v>49.09</v>
      </c>
      <c r="H686" s="8">
        <v>0.88</v>
      </c>
      <c r="I686" s="8">
        <v>8.6219999999999999</v>
      </c>
      <c r="J686" s="8">
        <v>9.65</v>
      </c>
      <c r="K686" s="8">
        <v>15.14</v>
      </c>
      <c r="L686" s="8">
        <v>12.55</v>
      </c>
      <c r="M686" s="8">
        <v>2.02</v>
      </c>
      <c r="N686" s="8">
        <v>0.04</v>
      </c>
      <c r="O686" s="8">
        <v>7.0000000000000007E-2</v>
      </c>
      <c r="P686" s="8">
        <v>0.16</v>
      </c>
      <c r="Q686" s="9">
        <v>66.828254847645439</v>
      </c>
      <c r="R686" s="10">
        <v>1329.8686366662059</v>
      </c>
      <c r="S686" s="10">
        <v>1.0342289394449029</v>
      </c>
      <c r="T686" s="8">
        <v>1471.5090567384509</v>
      </c>
      <c r="U686" s="8">
        <v>0.85937157163810407</v>
      </c>
      <c r="V686" s="8">
        <f t="shared" si="10"/>
        <v>5275.6</v>
      </c>
      <c r="W686" s="8">
        <v>28</v>
      </c>
      <c r="X686" s="8"/>
      <c r="Y686" s="8">
        <v>8.9</v>
      </c>
      <c r="Z686" s="8"/>
      <c r="AA686" s="8">
        <v>507</v>
      </c>
      <c r="AB686" s="8"/>
      <c r="AC686" s="8"/>
      <c r="AD686" s="8">
        <v>3.8</v>
      </c>
      <c r="AE686" s="8">
        <v>2.6</v>
      </c>
      <c r="AF686" s="8">
        <v>0.8</v>
      </c>
      <c r="AG686" s="8"/>
      <c r="AH686" s="8">
        <v>3</v>
      </c>
      <c r="AI686" s="8"/>
      <c r="AJ686" s="8"/>
      <c r="AK686" s="8">
        <v>3.3</v>
      </c>
      <c r="AL686" s="11"/>
      <c r="AM686" s="8"/>
      <c r="AN686" s="8"/>
      <c r="AO686" s="8">
        <v>6.1</v>
      </c>
      <c r="AP686" s="8">
        <v>140</v>
      </c>
      <c r="AQ686" s="8"/>
      <c r="AR686" s="8"/>
      <c r="AS686" s="8"/>
      <c r="AT686" s="11">
        <v>41</v>
      </c>
      <c r="AU686" s="8">
        <v>1.9</v>
      </c>
      <c r="AV686" s="8">
        <v>89</v>
      </c>
      <c r="AW686" s="8"/>
      <c r="AX686" s="8"/>
      <c r="AY686" s="8"/>
      <c r="AZ686" s="8"/>
      <c r="BA686" s="8"/>
      <c r="BB686" s="8">
        <v>265</v>
      </c>
      <c r="BC686" s="8">
        <v>25</v>
      </c>
      <c r="BD686" s="8">
        <v>2.6</v>
      </c>
      <c r="BE686" s="8"/>
      <c r="BF686" s="8">
        <v>51</v>
      </c>
      <c r="BG686" s="8"/>
      <c r="BH686" s="8"/>
      <c r="BI686" s="8"/>
      <c r="BJ686" s="8"/>
      <c r="BK686" s="8"/>
      <c r="BL686" s="8"/>
      <c r="BM686" s="8">
        <v>6.4634146341463419</v>
      </c>
      <c r="BN686" s="8"/>
      <c r="BO686" s="8"/>
    </row>
    <row r="687" spans="1:67">
      <c r="A687" s="8" t="s">
        <v>802</v>
      </c>
      <c r="B687" s="8" t="s">
        <v>1066</v>
      </c>
      <c r="C687" s="8" t="s">
        <v>1</v>
      </c>
      <c r="D687" s="8" t="s">
        <v>801</v>
      </c>
      <c r="E687" s="8">
        <v>-37.76</v>
      </c>
      <c r="F687" s="8">
        <v>33.799999999999997</v>
      </c>
      <c r="G687" s="8">
        <v>48.8</v>
      </c>
      <c r="H687" s="8">
        <v>0.88</v>
      </c>
      <c r="I687" s="8">
        <v>8.8109999999999999</v>
      </c>
      <c r="J687" s="8">
        <v>9.86</v>
      </c>
      <c r="K687" s="8">
        <v>15.02</v>
      </c>
      <c r="L687" s="8">
        <v>12.19</v>
      </c>
      <c r="M687" s="8">
        <v>1.95</v>
      </c>
      <c r="N687" s="8">
        <v>0.05</v>
      </c>
      <c r="O687" s="8">
        <v>7.0000000000000007E-2</v>
      </c>
      <c r="P687" s="8">
        <v>0.16</v>
      </c>
      <c r="Q687" s="9">
        <v>66.824805150796337</v>
      </c>
      <c r="R687" s="10">
        <v>1339.3128065792448</v>
      </c>
      <c r="S687" s="10">
        <v>1.0862835472148689</v>
      </c>
      <c r="T687" s="8">
        <v>1496.6534386706244</v>
      </c>
      <c r="U687" s="8">
        <v>0.86770684174425328</v>
      </c>
      <c r="V687" s="8">
        <f t="shared" si="10"/>
        <v>5275.6</v>
      </c>
      <c r="W687" s="8">
        <v>27</v>
      </c>
      <c r="X687" s="8"/>
      <c r="Y687" s="8">
        <v>8.6999999999999993</v>
      </c>
      <c r="Z687" s="8"/>
      <c r="AA687" s="8">
        <v>544</v>
      </c>
      <c r="AB687" s="8"/>
      <c r="AC687" s="8"/>
      <c r="AD687" s="8"/>
      <c r="AE687" s="8"/>
      <c r="AF687" s="8">
        <v>0.78</v>
      </c>
      <c r="AG687" s="8"/>
      <c r="AH687" s="8">
        <v>2.9</v>
      </c>
      <c r="AI687" s="8"/>
      <c r="AJ687" s="8"/>
      <c r="AK687" s="8">
        <v>3.3</v>
      </c>
      <c r="AL687" s="11"/>
      <c r="AM687" s="8"/>
      <c r="AN687" s="8"/>
      <c r="AO687" s="8">
        <v>6.2</v>
      </c>
      <c r="AP687" s="8">
        <v>192</v>
      </c>
      <c r="AQ687" s="8"/>
      <c r="AR687" s="8"/>
      <c r="AS687" s="8"/>
      <c r="AT687" s="11">
        <v>40</v>
      </c>
      <c r="AU687" s="8">
        <v>2</v>
      </c>
      <c r="AV687" s="8">
        <v>89</v>
      </c>
      <c r="AW687" s="8"/>
      <c r="AX687" s="8"/>
      <c r="AY687" s="8"/>
      <c r="AZ687" s="8"/>
      <c r="BA687" s="8"/>
      <c r="BB687" s="8">
        <v>250</v>
      </c>
      <c r="BC687" s="8">
        <v>27</v>
      </c>
      <c r="BD687" s="8">
        <v>2.6</v>
      </c>
      <c r="BE687" s="8"/>
      <c r="BF687" s="8">
        <v>52</v>
      </c>
      <c r="BG687" s="8"/>
      <c r="BH687" s="8"/>
      <c r="BI687" s="8"/>
      <c r="BJ687" s="8"/>
      <c r="BK687" s="8"/>
      <c r="BL687" s="8"/>
      <c r="BM687" s="8">
        <v>6.25</v>
      </c>
      <c r="BN687" s="8"/>
      <c r="BO687" s="8"/>
    </row>
    <row r="688" spans="1:67">
      <c r="A688" s="8" t="s">
        <v>802</v>
      </c>
      <c r="B688" s="8" t="s">
        <v>1067</v>
      </c>
      <c r="C688" s="8" t="s">
        <v>1</v>
      </c>
      <c r="D688" s="8" t="s">
        <v>801</v>
      </c>
      <c r="E688" s="8">
        <v>-37.76</v>
      </c>
      <c r="F688" s="8">
        <v>33.799999999999997</v>
      </c>
      <c r="G688" s="8">
        <v>49.22</v>
      </c>
      <c r="H688" s="8">
        <v>0.88</v>
      </c>
      <c r="I688" s="8">
        <v>8.8469999999999995</v>
      </c>
      <c r="J688" s="8">
        <v>9.8699999999999992</v>
      </c>
      <c r="K688" s="8">
        <v>14.91</v>
      </c>
      <c r="L688" s="8">
        <v>12.31</v>
      </c>
      <c r="M688" s="8">
        <v>1.97</v>
      </c>
      <c r="N688" s="8">
        <v>0.04</v>
      </c>
      <c r="O688" s="8">
        <v>0.09</v>
      </c>
      <c r="P688" s="8"/>
      <c r="Q688" s="9">
        <v>66.756848156915794</v>
      </c>
      <c r="R688" s="10">
        <v>1338.3544326431559</v>
      </c>
      <c r="S688" s="10">
        <v>1.0482752105898028</v>
      </c>
      <c r="T688" s="8">
        <v>1509.5427853475908</v>
      </c>
      <c r="U688" s="8">
        <v>0.87156002090268492</v>
      </c>
      <c r="V688" s="8">
        <f t="shared" si="10"/>
        <v>5275.6</v>
      </c>
      <c r="W688" s="8">
        <v>27</v>
      </c>
      <c r="X688" s="8"/>
      <c r="Y688" s="8">
        <v>8.8000000000000007</v>
      </c>
      <c r="Z688" s="8"/>
      <c r="AA688" s="8">
        <v>522</v>
      </c>
      <c r="AB688" s="8"/>
      <c r="AC688" s="8"/>
      <c r="AD688" s="8">
        <v>3.8</v>
      </c>
      <c r="AE688" s="8">
        <v>2.6</v>
      </c>
      <c r="AF688" s="8">
        <v>0.79</v>
      </c>
      <c r="AG688" s="8"/>
      <c r="AH688" s="8">
        <v>2.9</v>
      </c>
      <c r="AI688" s="8"/>
      <c r="AJ688" s="8"/>
      <c r="AK688" s="8">
        <v>3.3</v>
      </c>
      <c r="AL688" s="11"/>
      <c r="AM688" s="8"/>
      <c r="AN688" s="8"/>
      <c r="AO688" s="8">
        <v>6</v>
      </c>
      <c r="AP688" s="8">
        <v>172</v>
      </c>
      <c r="AQ688" s="8"/>
      <c r="AR688" s="8"/>
      <c r="AS688" s="8"/>
      <c r="AT688" s="11">
        <v>41</v>
      </c>
      <c r="AU688" s="8">
        <v>2</v>
      </c>
      <c r="AV688" s="8">
        <v>92</v>
      </c>
      <c r="AW688" s="8"/>
      <c r="AX688" s="8"/>
      <c r="AY688" s="8"/>
      <c r="AZ688" s="8"/>
      <c r="BA688" s="8"/>
      <c r="BB688" s="8">
        <v>256</v>
      </c>
      <c r="BC688" s="8">
        <v>26</v>
      </c>
      <c r="BD688" s="8">
        <v>2.6</v>
      </c>
      <c r="BE688" s="8"/>
      <c r="BF688" s="8">
        <v>57</v>
      </c>
      <c r="BG688" s="8"/>
      <c r="BH688" s="8"/>
      <c r="BI688" s="8"/>
      <c r="BJ688" s="8"/>
      <c r="BK688" s="8"/>
      <c r="BL688" s="8"/>
      <c r="BM688" s="8">
        <v>6.2439024390243905</v>
      </c>
      <c r="BN688" s="8"/>
      <c r="BO688" s="8"/>
    </row>
    <row r="689" spans="1:67">
      <c r="A689" s="8" t="s">
        <v>802</v>
      </c>
      <c r="B689" s="8" t="s">
        <v>1068</v>
      </c>
      <c r="C689" s="8" t="s">
        <v>1</v>
      </c>
      <c r="D689" s="8" t="s">
        <v>801</v>
      </c>
      <c r="E689" s="8">
        <v>-37.76</v>
      </c>
      <c r="F689" s="8">
        <v>33.799999999999997</v>
      </c>
      <c r="G689" s="8">
        <v>49.22</v>
      </c>
      <c r="H689" s="8">
        <v>0.88</v>
      </c>
      <c r="I689" s="8">
        <v>8.9190000000000005</v>
      </c>
      <c r="J689" s="8">
        <v>10.039999999999999</v>
      </c>
      <c r="K689" s="8">
        <v>15.02</v>
      </c>
      <c r="L689" s="8">
        <v>12.34</v>
      </c>
      <c r="M689" s="8">
        <v>1.96</v>
      </c>
      <c r="N689" s="8">
        <v>0.03</v>
      </c>
      <c r="O689" s="8">
        <v>0.06</v>
      </c>
      <c r="P689" s="8">
        <v>0.16</v>
      </c>
      <c r="Q689" s="9">
        <v>66.955651883961323</v>
      </c>
      <c r="R689" s="10">
        <v>1340.9665458469074</v>
      </c>
      <c r="S689" s="10">
        <v>1.0875886525216438</v>
      </c>
      <c r="T689" s="8">
        <v>1515.2063124958122</v>
      </c>
      <c r="U689" s="8">
        <v>0.87786086442828259</v>
      </c>
      <c r="V689" s="8">
        <f t="shared" si="10"/>
        <v>5275.6</v>
      </c>
      <c r="W689" s="8">
        <v>27</v>
      </c>
      <c r="X689" s="8"/>
      <c r="Y689" s="8">
        <v>8.5</v>
      </c>
      <c r="Z689" s="8"/>
      <c r="AA689" s="8">
        <v>519</v>
      </c>
      <c r="AB689" s="8"/>
      <c r="AC689" s="8"/>
      <c r="AD689" s="8">
        <v>3.8</v>
      </c>
      <c r="AE689" s="8">
        <v>2.7</v>
      </c>
      <c r="AF689" s="8">
        <v>0.79</v>
      </c>
      <c r="AG689" s="8"/>
      <c r="AH689" s="8">
        <v>2.9</v>
      </c>
      <c r="AI689" s="8"/>
      <c r="AJ689" s="8"/>
      <c r="AK689" s="8">
        <v>3.3</v>
      </c>
      <c r="AL689" s="11"/>
      <c r="AM689" s="8"/>
      <c r="AN689" s="8"/>
      <c r="AO689" s="8">
        <v>6.1</v>
      </c>
      <c r="AP689" s="8">
        <v>170</v>
      </c>
      <c r="AQ689" s="8"/>
      <c r="AR689" s="8"/>
      <c r="AS689" s="8"/>
      <c r="AT689" s="11">
        <v>40</v>
      </c>
      <c r="AU689" s="8">
        <v>1.9</v>
      </c>
      <c r="AV689" s="8">
        <v>87</v>
      </c>
      <c r="AW689" s="8"/>
      <c r="AX689" s="8"/>
      <c r="AY689" s="8"/>
      <c r="AZ689" s="8"/>
      <c r="BA689" s="8"/>
      <c r="BB689" s="8">
        <v>246</v>
      </c>
      <c r="BC689" s="8">
        <v>25</v>
      </c>
      <c r="BD689" s="8">
        <v>2.6</v>
      </c>
      <c r="BE689" s="8"/>
      <c r="BF689" s="8">
        <v>50</v>
      </c>
      <c r="BG689" s="8"/>
      <c r="BH689" s="8"/>
      <c r="BI689" s="8"/>
      <c r="BJ689" s="8"/>
      <c r="BK689" s="8"/>
      <c r="BL689" s="8"/>
      <c r="BM689" s="8">
        <v>6.15</v>
      </c>
      <c r="BN689" s="8"/>
      <c r="BO689" s="8"/>
    </row>
    <row r="690" spans="1:67">
      <c r="A690" s="8" t="s">
        <v>802</v>
      </c>
      <c r="B690" s="8" t="s">
        <v>1069</v>
      </c>
      <c r="C690" s="8" t="s">
        <v>1</v>
      </c>
      <c r="D690" s="8" t="s">
        <v>801</v>
      </c>
      <c r="E690" s="8">
        <v>-37.76</v>
      </c>
      <c r="F690" s="8">
        <v>33.799999999999997</v>
      </c>
      <c r="G690" s="8">
        <v>48.74</v>
      </c>
      <c r="H690" s="8">
        <v>0.88</v>
      </c>
      <c r="I690" s="8">
        <v>9.234</v>
      </c>
      <c r="J690" s="8">
        <v>10.01</v>
      </c>
      <c r="K690" s="8">
        <v>14.93</v>
      </c>
      <c r="L690" s="8">
        <v>12.13</v>
      </c>
      <c r="M690" s="8">
        <v>1.84</v>
      </c>
      <c r="N690" s="8">
        <v>0.05</v>
      </c>
      <c r="O690" s="8">
        <v>7.0000000000000007E-2</v>
      </c>
      <c r="P690" s="8">
        <v>0.16</v>
      </c>
      <c r="Q690" s="9">
        <v>66.116248348745046</v>
      </c>
      <c r="R690" s="10">
        <v>1357.6329441952403</v>
      </c>
      <c r="S690" s="10">
        <v>1.186885897729075</v>
      </c>
      <c r="T690" s="8">
        <v>1563.5026100705436</v>
      </c>
      <c r="U690" s="8">
        <v>0.88378334749653253</v>
      </c>
      <c r="V690" s="8">
        <f t="shared" si="10"/>
        <v>5275.6</v>
      </c>
      <c r="W690" s="8">
        <v>27</v>
      </c>
      <c r="X690" s="8"/>
      <c r="Y690" s="8">
        <v>8.6</v>
      </c>
      <c r="Z690" s="8"/>
      <c r="AA690" s="8">
        <v>552</v>
      </c>
      <c r="AB690" s="8"/>
      <c r="AC690" s="8"/>
      <c r="AD690" s="8">
        <v>3.8</v>
      </c>
      <c r="AE690" s="8">
        <v>2.6</v>
      </c>
      <c r="AF690" s="8">
        <v>0.69</v>
      </c>
      <c r="AG690" s="8"/>
      <c r="AH690" s="8">
        <v>2.9</v>
      </c>
      <c r="AI690" s="8"/>
      <c r="AJ690" s="8"/>
      <c r="AK690" s="8">
        <v>3.3</v>
      </c>
      <c r="AL690" s="11"/>
      <c r="AM690" s="8"/>
      <c r="AN690" s="8"/>
      <c r="AO690" s="8">
        <v>6</v>
      </c>
      <c r="AP690" s="8">
        <v>249</v>
      </c>
      <c r="AQ690" s="8"/>
      <c r="AR690" s="8"/>
      <c r="AS690" s="8"/>
      <c r="AT690" s="11">
        <v>41</v>
      </c>
      <c r="AU690" s="8">
        <v>2</v>
      </c>
      <c r="AV690" s="8">
        <v>85</v>
      </c>
      <c r="AW690" s="8"/>
      <c r="AX690" s="8"/>
      <c r="AY690" s="8"/>
      <c r="AZ690" s="8"/>
      <c r="BA690" s="8"/>
      <c r="BB690" s="8">
        <v>249</v>
      </c>
      <c r="BC690" s="8">
        <v>25</v>
      </c>
      <c r="BD690" s="8">
        <v>2.6</v>
      </c>
      <c r="BE690" s="8"/>
      <c r="BF690" s="8">
        <v>52</v>
      </c>
      <c r="BG690" s="8"/>
      <c r="BH690" s="8"/>
      <c r="BI690" s="8"/>
      <c r="BJ690" s="8"/>
      <c r="BK690" s="8"/>
      <c r="BL690" s="8"/>
      <c r="BM690" s="8">
        <v>6.0731707317073171</v>
      </c>
      <c r="BN690" s="8"/>
      <c r="BO690" s="8"/>
    </row>
    <row r="691" spans="1:67">
      <c r="A691" s="8" t="s">
        <v>802</v>
      </c>
      <c r="B691" s="8" t="s">
        <v>1070</v>
      </c>
      <c r="C691" s="8" t="s">
        <v>1</v>
      </c>
      <c r="D691" s="8" t="s">
        <v>801</v>
      </c>
      <c r="E691" s="8">
        <v>-37.76</v>
      </c>
      <c r="F691" s="8">
        <v>33.799999999999997</v>
      </c>
      <c r="G691" s="8">
        <v>49.21</v>
      </c>
      <c r="H691" s="8">
        <v>0.88</v>
      </c>
      <c r="I691" s="8">
        <v>8.8469999999999995</v>
      </c>
      <c r="J691" s="8">
        <v>9.8800000000000008</v>
      </c>
      <c r="K691" s="8">
        <v>15.18</v>
      </c>
      <c r="L691" s="8">
        <v>12.29</v>
      </c>
      <c r="M691" s="8">
        <v>1.92</v>
      </c>
      <c r="N691" s="8">
        <v>0.04</v>
      </c>
      <c r="O691" s="8">
        <v>7.0000000000000007E-2</v>
      </c>
      <c r="P691" s="8">
        <v>0.16</v>
      </c>
      <c r="Q691" s="9">
        <v>66.779317336938163</v>
      </c>
      <c r="R691" s="10">
        <v>1337.513641118795</v>
      </c>
      <c r="S691" s="10">
        <v>1.0619041989256774</v>
      </c>
      <c r="T691" s="8">
        <v>1488.9942557900674</v>
      </c>
      <c r="U691" s="8">
        <v>0.86121558982109647</v>
      </c>
      <c r="V691" s="8">
        <f t="shared" si="10"/>
        <v>5275.6</v>
      </c>
      <c r="W691" s="8">
        <v>27</v>
      </c>
      <c r="X691" s="8"/>
      <c r="Y691" s="8">
        <v>8.5</v>
      </c>
      <c r="Z691" s="8"/>
      <c r="AA691" s="8">
        <v>519</v>
      </c>
      <c r="AB691" s="8"/>
      <c r="AC691" s="8"/>
      <c r="AD691" s="8">
        <v>3.7</v>
      </c>
      <c r="AE691" s="8">
        <v>2.6</v>
      </c>
      <c r="AF691" s="8">
        <v>0.75</v>
      </c>
      <c r="AG691" s="8"/>
      <c r="AH691" s="8">
        <v>2.8</v>
      </c>
      <c r="AI691" s="8"/>
      <c r="AJ691" s="8"/>
      <c r="AK691" s="8">
        <v>3.2</v>
      </c>
      <c r="AL691" s="11"/>
      <c r="AM691" s="8"/>
      <c r="AN691" s="8"/>
      <c r="AO691" s="8">
        <v>6.1</v>
      </c>
      <c r="AP691" s="8">
        <v>361</v>
      </c>
      <c r="AQ691" s="8"/>
      <c r="AR691" s="8"/>
      <c r="AS691" s="8"/>
      <c r="AT691" s="11">
        <v>40</v>
      </c>
      <c r="AU691" s="8">
        <v>1.9</v>
      </c>
      <c r="AV691" s="8">
        <v>89</v>
      </c>
      <c r="AW691" s="8"/>
      <c r="AX691" s="8"/>
      <c r="AY691" s="8"/>
      <c r="AZ691" s="8"/>
      <c r="BA691" s="8"/>
      <c r="BB691" s="8">
        <v>234</v>
      </c>
      <c r="BC691" s="8">
        <v>25</v>
      </c>
      <c r="BD691" s="8">
        <v>2.5</v>
      </c>
      <c r="BE691" s="8"/>
      <c r="BF691" s="8">
        <v>57</v>
      </c>
      <c r="BG691" s="8"/>
      <c r="BH691" s="8"/>
      <c r="BI691" s="8"/>
      <c r="BJ691" s="8"/>
      <c r="BK691" s="8"/>
      <c r="BL691" s="8"/>
      <c r="BM691" s="8">
        <v>5.85</v>
      </c>
      <c r="BN691" s="8"/>
      <c r="BO691" s="8"/>
    </row>
    <row r="692" spans="1:67">
      <c r="A692" s="8" t="s">
        <v>742</v>
      </c>
      <c r="B692" s="8" t="s">
        <v>1071</v>
      </c>
      <c r="C692" s="8" t="s">
        <v>10</v>
      </c>
      <c r="D692" s="8" t="s">
        <v>741</v>
      </c>
      <c r="E692" s="8">
        <v>-13</v>
      </c>
      <c r="F692" s="8">
        <v>71.17</v>
      </c>
      <c r="G692" s="8">
        <v>49.8</v>
      </c>
      <c r="H692" s="8">
        <v>0.88</v>
      </c>
      <c r="I692" s="8">
        <v>8.8699999999999992</v>
      </c>
      <c r="J692" s="8">
        <v>8.1999999999999993</v>
      </c>
      <c r="K692" s="8">
        <v>14.59</v>
      </c>
      <c r="L692" s="8">
        <v>13.45</v>
      </c>
      <c r="M692" s="8">
        <v>1.87</v>
      </c>
      <c r="N692" s="8">
        <v>0.24</v>
      </c>
      <c r="O692" s="8">
        <v>0.26</v>
      </c>
      <c r="P692" s="8">
        <v>0.19</v>
      </c>
      <c r="Q692" s="9">
        <v>62.462970799830721</v>
      </c>
      <c r="R692" s="10">
        <v>1340.6574237071263</v>
      </c>
      <c r="S692" s="10">
        <v>1.0225644983144129</v>
      </c>
      <c r="T692" s="8">
        <v>1511.5620597477259</v>
      </c>
      <c r="U692" s="8">
        <v>0.83814622518659532</v>
      </c>
      <c r="V692" s="8">
        <f t="shared" si="10"/>
        <v>5275.6</v>
      </c>
      <c r="W692" s="8">
        <v>83.5</v>
      </c>
      <c r="X692" s="8"/>
      <c r="Y692" s="8">
        <v>11.8</v>
      </c>
      <c r="Z692" s="8"/>
      <c r="AA692" s="8"/>
      <c r="AB692" s="8">
        <v>0.06</v>
      </c>
      <c r="AC692" s="8"/>
      <c r="AD692" s="8">
        <v>3.26</v>
      </c>
      <c r="AE692" s="8">
        <v>2.13</v>
      </c>
      <c r="AF692" s="8">
        <v>0.73</v>
      </c>
      <c r="AG692" s="8"/>
      <c r="AH692" s="8">
        <v>2.64</v>
      </c>
      <c r="AI692" s="8">
        <v>1.24</v>
      </c>
      <c r="AJ692" s="8">
        <v>0.7</v>
      </c>
      <c r="AK692" s="8">
        <v>5.75</v>
      </c>
      <c r="AL692" s="11"/>
      <c r="AM692" s="8">
        <v>0.32</v>
      </c>
      <c r="AN692" s="8">
        <v>7.42</v>
      </c>
      <c r="AO692" s="8">
        <v>6.73</v>
      </c>
      <c r="AP692" s="8"/>
      <c r="AQ692" s="8"/>
      <c r="AR692" s="8">
        <v>1.53</v>
      </c>
      <c r="AS692" s="8">
        <v>5.72</v>
      </c>
      <c r="AT692" s="11"/>
      <c r="AU692" s="8">
        <v>2</v>
      </c>
      <c r="AV692" s="8">
        <v>113</v>
      </c>
      <c r="AW692" s="8">
        <v>0.43</v>
      </c>
      <c r="AX692" s="8">
        <v>0.48</v>
      </c>
      <c r="AY692" s="8">
        <v>0.57999999999999996</v>
      </c>
      <c r="AZ692" s="8"/>
      <c r="BA692" s="8">
        <v>0.17</v>
      </c>
      <c r="BB692" s="8"/>
      <c r="BC692" s="8">
        <v>19.3</v>
      </c>
      <c r="BD692" s="8">
        <v>2.11</v>
      </c>
      <c r="BE692" s="8"/>
      <c r="BF692" s="8">
        <v>43.7</v>
      </c>
      <c r="BG692" s="8"/>
      <c r="BH692" s="8"/>
      <c r="BI692" s="8"/>
      <c r="BJ692" s="8"/>
      <c r="BK692" s="8"/>
      <c r="BL692" s="8"/>
      <c r="BM692" s="8"/>
      <c r="BN692" s="8"/>
      <c r="BO692" s="8">
        <v>11.253369272237197</v>
      </c>
    </row>
    <row r="693" spans="1:67">
      <c r="A693" s="8" t="s">
        <v>985</v>
      </c>
      <c r="B693" s="8" t="s">
        <v>1072</v>
      </c>
      <c r="C693" s="8" t="s">
        <v>10</v>
      </c>
      <c r="D693" s="8" t="s">
        <v>537</v>
      </c>
      <c r="E693" s="8">
        <v>-176.14400000000001</v>
      </c>
      <c r="F693" s="8">
        <v>-20.155000000000001</v>
      </c>
      <c r="G693" s="8">
        <v>51.2605</v>
      </c>
      <c r="H693" s="8">
        <v>0.87492300000000001</v>
      </c>
      <c r="I693" s="8">
        <v>9.1593</v>
      </c>
      <c r="J693" s="8">
        <v>8.0311400000000006</v>
      </c>
      <c r="K693" s="8">
        <v>15.336</v>
      </c>
      <c r="L693" s="8">
        <v>12.799200000000001</v>
      </c>
      <c r="M693" s="8">
        <v>1.95644</v>
      </c>
      <c r="N693" s="8">
        <v>5.7918600000000001E-2</v>
      </c>
      <c r="O693" s="8">
        <v>6.8595799999999998E-2</v>
      </c>
      <c r="P693" s="8">
        <v>0.16972699999999999</v>
      </c>
      <c r="Q693" s="9">
        <v>61.214636986990499</v>
      </c>
      <c r="R693" s="10">
        <v>1341.749323601478</v>
      </c>
      <c r="S693" s="10">
        <v>0.97621374926074778</v>
      </c>
      <c r="T693" s="8">
        <v>1469.064395085051</v>
      </c>
      <c r="U693" s="8">
        <v>0.77615805474047217</v>
      </c>
      <c r="V693" s="8">
        <f t="shared" si="10"/>
        <v>5245.1633849999998</v>
      </c>
      <c r="W693" s="8">
        <v>9.8431999999999995</v>
      </c>
      <c r="X693" s="8">
        <v>0.2366</v>
      </c>
      <c r="Y693" s="8">
        <v>4.5575999999999999</v>
      </c>
      <c r="Z693" s="8">
        <v>41.369199999999999</v>
      </c>
      <c r="AA693" s="8">
        <v>323.03500000000003</v>
      </c>
      <c r="AB693" s="8">
        <v>0.01</v>
      </c>
      <c r="AC693" s="8">
        <v>90.439400000000006</v>
      </c>
      <c r="AD693" s="8">
        <v>3.6427999999999998</v>
      </c>
      <c r="AE693" s="8">
        <v>2.3315000000000001</v>
      </c>
      <c r="AF693" s="8">
        <v>0.71689999999999998</v>
      </c>
      <c r="AG693" s="8">
        <v>14.706</v>
      </c>
      <c r="AH693" s="8">
        <v>2.8948</v>
      </c>
      <c r="AI693" s="8">
        <v>1.2718</v>
      </c>
      <c r="AJ693" s="8">
        <v>0.8075</v>
      </c>
      <c r="AK693" s="8">
        <v>1.3004</v>
      </c>
      <c r="AL693" s="11">
        <v>5.0564</v>
      </c>
      <c r="AM693" s="8">
        <v>0.37680000000000002</v>
      </c>
      <c r="AN693" s="8">
        <v>0.62029999999999996</v>
      </c>
      <c r="AO693" s="8">
        <v>4.9368999999999996</v>
      </c>
      <c r="AP693" s="8">
        <v>92.461799999999997</v>
      </c>
      <c r="AQ693" s="8">
        <v>0.4</v>
      </c>
      <c r="AR693" s="8">
        <v>0.85409999999999997</v>
      </c>
      <c r="AS693" s="8">
        <v>0.81740000000000002</v>
      </c>
      <c r="AT693" s="11">
        <v>41.930199999999999</v>
      </c>
      <c r="AU693" s="8">
        <v>1.8322000000000001</v>
      </c>
      <c r="AV693" s="8">
        <v>85.096599999999995</v>
      </c>
      <c r="AW693" s="8">
        <v>5.3699999999999998E-2</v>
      </c>
      <c r="AX693" s="8">
        <v>0.52780000000000005</v>
      </c>
      <c r="AY693" s="8">
        <v>6.2700000000000006E-2</v>
      </c>
      <c r="AZ693" s="8">
        <v>0.8075</v>
      </c>
      <c r="BA693" s="8">
        <v>2.41E-2</v>
      </c>
      <c r="BB693" s="8">
        <v>275.30399999999997</v>
      </c>
      <c r="BC693" s="8">
        <v>22.714500000000001</v>
      </c>
      <c r="BD693" s="8">
        <v>2.3871000000000002</v>
      </c>
      <c r="BE693" s="8">
        <v>68.356099999999998</v>
      </c>
      <c r="BF693" s="8">
        <v>43.827100000000002</v>
      </c>
      <c r="BG693" s="8"/>
      <c r="BH693" s="8"/>
      <c r="BI693" s="8"/>
      <c r="BJ693" s="8"/>
      <c r="BK693" s="8"/>
      <c r="BL693" s="8"/>
      <c r="BM693" s="8">
        <v>6.5657688253335298</v>
      </c>
      <c r="BN693" s="8">
        <v>2.0635497215193341</v>
      </c>
      <c r="BO693" s="8">
        <v>15.868450749637272</v>
      </c>
    </row>
    <row r="694" spans="1:67">
      <c r="A694" s="8" t="s">
        <v>12</v>
      </c>
      <c r="B694" s="8" t="s">
        <v>1073</v>
      </c>
      <c r="C694" s="8" t="s">
        <v>10</v>
      </c>
      <c r="D694" s="8" t="s">
        <v>537</v>
      </c>
      <c r="E694" s="8">
        <v>-176.148</v>
      </c>
      <c r="F694" s="8">
        <v>-20.34</v>
      </c>
      <c r="G694" s="8">
        <v>50.039099999999998</v>
      </c>
      <c r="H694" s="8">
        <v>0.87382800000000005</v>
      </c>
      <c r="I694" s="8">
        <v>9.3351900000000008</v>
      </c>
      <c r="J694" s="8">
        <v>8.8120100000000008</v>
      </c>
      <c r="K694" s="8">
        <v>15.379300000000001</v>
      </c>
      <c r="L694" s="8">
        <v>13.005599999999999</v>
      </c>
      <c r="M694" s="8">
        <v>2.0771099999999998</v>
      </c>
      <c r="N694" s="8">
        <v>1.9303399999999998E-2</v>
      </c>
      <c r="O694" s="8">
        <v>5.2935099999999999E-2</v>
      </c>
      <c r="P694" s="8">
        <v>0.17651700000000001</v>
      </c>
      <c r="Q694" s="9">
        <v>62.950902352393214</v>
      </c>
      <c r="R694" s="10">
        <v>1354.3155381399356</v>
      </c>
      <c r="S694" s="10">
        <v>1.1611041676547957</v>
      </c>
      <c r="T694" s="8">
        <v>1547.7044389490006</v>
      </c>
      <c r="U694" s="8">
        <v>0.836419717823779</v>
      </c>
      <c r="V694" s="8">
        <f t="shared" si="10"/>
        <v>5238.5988600000001</v>
      </c>
      <c r="W694" s="8">
        <v>5.4707999999999997</v>
      </c>
      <c r="X694" s="8">
        <v>0.24490000000000001</v>
      </c>
      <c r="Y694" s="8">
        <v>4.6475999999999997</v>
      </c>
      <c r="Z694" s="8">
        <v>45.373600000000003</v>
      </c>
      <c r="AA694" s="8">
        <v>378.93700000000001</v>
      </c>
      <c r="AB694" s="8"/>
      <c r="AC694" s="8">
        <v>105.41</v>
      </c>
      <c r="AD694" s="8">
        <v>3.8803999999999998</v>
      </c>
      <c r="AE694" s="8">
        <v>2.4971000000000001</v>
      </c>
      <c r="AF694" s="8">
        <v>0.7651</v>
      </c>
      <c r="AG694" s="8">
        <v>14.955</v>
      </c>
      <c r="AH694" s="8">
        <v>3.0943000000000001</v>
      </c>
      <c r="AI694" s="8">
        <v>1.3340000000000001</v>
      </c>
      <c r="AJ694" s="8">
        <v>0.86280000000000001</v>
      </c>
      <c r="AK694" s="8">
        <v>1.3168</v>
      </c>
      <c r="AL694" s="11">
        <v>5.0194000000000001</v>
      </c>
      <c r="AM694" s="8">
        <v>0.39410000000000001</v>
      </c>
      <c r="AN694" s="8">
        <v>0.62490000000000001</v>
      </c>
      <c r="AO694" s="8">
        <v>5.0498000000000003</v>
      </c>
      <c r="AP694" s="8">
        <v>105.714</v>
      </c>
      <c r="AQ694" s="8">
        <v>0.55200000000000005</v>
      </c>
      <c r="AR694" s="8">
        <v>0.86939999999999995</v>
      </c>
      <c r="AS694" s="8">
        <v>0.48480000000000001</v>
      </c>
      <c r="AT694" s="11">
        <v>42.346699999999998</v>
      </c>
      <c r="AU694" s="8">
        <v>1.9318</v>
      </c>
      <c r="AV694" s="8">
        <v>73.463399999999993</v>
      </c>
      <c r="AW694" s="8">
        <v>5.1999999999999998E-2</v>
      </c>
      <c r="AX694" s="8">
        <v>0.55859999999999999</v>
      </c>
      <c r="AY694" s="8">
        <v>6.3E-2</v>
      </c>
      <c r="AZ694" s="8">
        <v>0.85250000000000004</v>
      </c>
      <c r="BA694" s="8">
        <v>2.01E-2</v>
      </c>
      <c r="BB694" s="8">
        <v>269.27999999999997</v>
      </c>
      <c r="BC694" s="8">
        <v>24.3171</v>
      </c>
      <c r="BD694" s="8">
        <v>2.5101</v>
      </c>
      <c r="BE694" s="8">
        <v>68.67</v>
      </c>
      <c r="BF694" s="8">
        <v>45.791200000000003</v>
      </c>
      <c r="BG694" s="8"/>
      <c r="BH694" s="8"/>
      <c r="BI694" s="8"/>
      <c r="BJ694" s="8"/>
      <c r="BK694" s="8"/>
      <c r="BL694" s="8"/>
      <c r="BM694" s="8">
        <v>6.3589370600306516</v>
      </c>
      <c r="BN694" s="8">
        <v>2.3019706843236252</v>
      </c>
      <c r="BO694" s="8">
        <v>8.7546807489198262</v>
      </c>
    </row>
    <row r="695" spans="1:67">
      <c r="A695" s="8" t="s">
        <v>802</v>
      </c>
      <c r="B695" s="8" t="s">
        <v>1074</v>
      </c>
      <c r="C695" s="8" t="s">
        <v>1</v>
      </c>
      <c r="D695" s="8" t="s">
        <v>801</v>
      </c>
      <c r="E695" s="8">
        <v>-37.76</v>
      </c>
      <c r="F695" s="8">
        <v>33.799999999999997</v>
      </c>
      <c r="G695" s="8">
        <v>48.85</v>
      </c>
      <c r="H695" s="8">
        <v>0.87</v>
      </c>
      <c r="I695" s="8">
        <v>8.9190000000000005</v>
      </c>
      <c r="J695" s="8">
        <v>9.86</v>
      </c>
      <c r="K695" s="8">
        <v>14.92</v>
      </c>
      <c r="L695" s="8">
        <v>12.34</v>
      </c>
      <c r="M695" s="8">
        <v>1.94</v>
      </c>
      <c r="N695" s="8">
        <v>0.1</v>
      </c>
      <c r="O695" s="8">
        <v>7.0000000000000007E-2</v>
      </c>
      <c r="P695" s="8">
        <v>0.16</v>
      </c>
      <c r="Q695" s="9">
        <v>66.554168072899088</v>
      </c>
      <c r="R695" s="10">
        <v>1344.5811304326544</v>
      </c>
      <c r="S695" s="10">
        <v>1.1241752109918837</v>
      </c>
      <c r="T695" s="8">
        <v>1516.8893406041059</v>
      </c>
      <c r="U695" s="8">
        <v>0.878640295328599</v>
      </c>
      <c r="V695" s="8">
        <f t="shared" si="10"/>
        <v>5215.6499999999996</v>
      </c>
      <c r="W695" s="8">
        <v>24</v>
      </c>
      <c r="X695" s="8"/>
      <c r="Y695" s="8">
        <v>8.5</v>
      </c>
      <c r="Z695" s="8"/>
      <c r="AA695" s="8">
        <v>497</v>
      </c>
      <c r="AB695" s="8"/>
      <c r="AC695" s="8"/>
      <c r="AD695" s="8"/>
      <c r="AE695" s="8"/>
      <c r="AF695" s="8">
        <v>0.78</v>
      </c>
      <c r="AG695" s="8"/>
      <c r="AH695" s="8">
        <v>2.9</v>
      </c>
      <c r="AI695" s="8"/>
      <c r="AJ695" s="8"/>
      <c r="AK695" s="8">
        <v>3.1</v>
      </c>
      <c r="AL695" s="11"/>
      <c r="AM695" s="8"/>
      <c r="AN695" s="8"/>
      <c r="AO695" s="8">
        <v>5.9</v>
      </c>
      <c r="AP695" s="8">
        <v>192</v>
      </c>
      <c r="AQ695" s="8"/>
      <c r="AR695" s="8"/>
      <c r="AS695" s="8"/>
      <c r="AT695" s="11">
        <v>40</v>
      </c>
      <c r="AU695" s="8">
        <v>2</v>
      </c>
      <c r="AV695" s="8">
        <v>83</v>
      </c>
      <c r="AW695" s="8"/>
      <c r="AX695" s="8"/>
      <c r="AY695" s="8"/>
      <c r="AZ695" s="8"/>
      <c r="BA695" s="8"/>
      <c r="BB695" s="8">
        <v>247</v>
      </c>
      <c r="BC695" s="8">
        <v>26</v>
      </c>
      <c r="BD695" s="8">
        <v>2.6</v>
      </c>
      <c r="BE695" s="8"/>
      <c r="BF695" s="8">
        <v>49</v>
      </c>
      <c r="BG695" s="8"/>
      <c r="BH695" s="8"/>
      <c r="BI695" s="8"/>
      <c r="BJ695" s="8"/>
      <c r="BK695" s="8"/>
      <c r="BL695" s="8"/>
      <c r="BM695" s="8">
        <v>6.1749999999999998</v>
      </c>
      <c r="BN695" s="8"/>
      <c r="BO695" s="8"/>
    </row>
    <row r="696" spans="1:67">
      <c r="A696" s="8" t="s">
        <v>802</v>
      </c>
      <c r="B696" s="8" t="s">
        <v>1075</v>
      </c>
      <c r="C696" s="8" t="s">
        <v>1</v>
      </c>
      <c r="D696" s="8" t="s">
        <v>801</v>
      </c>
      <c r="E696" s="8">
        <v>-37.76</v>
      </c>
      <c r="F696" s="8">
        <v>33.799999999999997</v>
      </c>
      <c r="G696" s="8">
        <v>49.13</v>
      </c>
      <c r="H696" s="8">
        <v>0.87</v>
      </c>
      <c r="I696" s="8">
        <v>8.9009999999999998</v>
      </c>
      <c r="J696" s="8">
        <v>9.89</v>
      </c>
      <c r="K696" s="8">
        <v>15.19</v>
      </c>
      <c r="L696" s="8">
        <v>12.33</v>
      </c>
      <c r="M696" s="8">
        <v>1.94</v>
      </c>
      <c r="N696" s="8">
        <v>0.03</v>
      </c>
      <c r="O696" s="8">
        <v>7.0000000000000007E-2</v>
      </c>
      <c r="P696" s="8">
        <v>0.16</v>
      </c>
      <c r="Q696" s="9">
        <v>66.666666666666671</v>
      </c>
      <c r="R696" s="10">
        <v>1340.4163578148818</v>
      </c>
      <c r="S696" s="10">
        <v>1.0879873170434269</v>
      </c>
      <c r="T696" s="8">
        <v>1501.3828995382366</v>
      </c>
      <c r="U696" s="8">
        <v>0.86538197836391639</v>
      </c>
      <c r="V696" s="8">
        <f t="shared" si="10"/>
        <v>5215.6499999999996</v>
      </c>
      <c r="W696" s="8">
        <v>26</v>
      </c>
      <c r="X696" s="8"/>
      <c r="Y696" s="8">
        <v>8.9</v>
      </c>
      <c r="Z696" s="8"/>
      <c r="AA696" s="8">
        <v>512</v>
      </c>
      <c r="AB696" s="8"/>
      <c r="AC696" s="8"/>
      <c r="AD696" s="8">
        <v>3.8</v>
      </c>
      <c r="AE696" s="8">
        <v>2.7</v>
      </c>
      <c r="AF696" s="8">
        <v>0.76</v>
      </c>
      <c r="AG696" s="8"/>
      <c r="AH696" s="8">
        <v>2.9</v>
      </c>
      <c r="AI696" s="8"/>
      <c r="AJ696" s="8"/>
      <c r="AK696" s="8">
        <v>3.2</v>
      </c>
      <c r="AL696" s="11"/>
      <c r="AM696" s="8"/>
      <c r="AN696" s="8"/>
      <c r="AO696" s="8">
        <v>6.1</v>
      </c>
      <c r="AP696" s="8">
        <v>177</v>
      </c>
      <c r="AQ696" s="8"/>
      <c r="AR696" s="8"/>
      <c r="AS696" s="8"/>
      <c r="AT696" s="11">
        <v>40</v>
      </c>
      <c r="AU696" s="8">
        <v>1.8</v>
      </c>
      <c r="AV696" s="8">
        <v>86</v>
      </c>
      <c r="AW696" s="8"/>
      <c r="AX696" s="8"/>
      <c r="AY696" s="8"/>
      <c r="AZ696" s="8"/>
      <c r="BA696" s="8"/>
      <c r="BB696" s="8">
        <v>233</v>
      </c>
      <c r="BC696" s="8">
        <v>25</v>
      </c>
      <c r="BD696" s="8">
        <v>2.5</v>
      </c>
      <c r="BE696" s="8"/>
      <c r="BF696" s="8">
        <v>51</v>
      </c>
      <c r="BG696" s="8"/>
      <c r="BH696" s="8"/>
      <c r="BI696" s="8"/>
      <c r="BJ696" s="8"/>
      <c r="BK696" s="8"/>
      <c r="BL696" s="8"/>
      <c r="BM696" s="8">
        <v>5.8250000000000002</v>
      </c>
      <c r="BN696" s="8"/>
      <c r="BO696" s="8"/>
    </row>
    <row r="697" spans="1:67">
      <c r="A697" s="8" t="s">
        <v>39</v>
      </c>
      <c r="B697" s="8" t="s">
        <v>1076</v>
      </c>
      <c r="C697" s="8" t="s">
        <v>10</v>
      </c>
      <c r="D697" s="8" t="s">
        <v>326</v>
      </c>
      <c r="E697" s="8">
        <v>-104.36</v>
      </c>
      <c r="F697" s="8">
        <v>9.8699999999999992</v>
      </c>
      <c r="G697" s="8">
        <v>48.083500000000001</v>
      </c>
      <c r="H697" s="8">
        <v>0.86993900000000002</v>
      </c>
      <c r="I697" s="8">
        <v>8.3957599999999992</v>
      </c>
      <c r="J697" s="8">
        <v>10.3352</v>
      </c>
      <c r="K697" s="8">
        <v>16.848700000000001</v>
      </c>
      <c r="L697" s="8">
        <v>12.866400000000001</v>
      </c>
      <c r="M697" s="8">
        <v>2.16805</v>
      </c>
      <c r="N697" s="8">
        <v>1.69897E-2</v>
      </c>
      <c r="O697" s="8">
        <v>5.9963700000000002E-2</v>
      </c>
      <c r="P697" s="8">
        <v>0.12992100000000001</v>
      </c>
      <c r="Q697" s="9">
        <v>68.903579079614445</v>
      </c>
      <c r="R697" s="10">
        <v>1323.9352980128713</v>
      </c>
      <c r="S697" s="10">
        <v>1.2024782697185619</v>
      </c>
      <c r="T697" s="8">
        <v>1400.1659506535657</v>
      </c>
      <c r="U697" s="8">
        <v>0.85557854267801559</v>
      </c>
      <c r="V697" s="8">
        <f t="shared" si="10"/>
        <v>5215.2843050000001</v>
      </c>
      <c r="W697" s="8">
        <v>1.5009999999999999</v>
      </c>
      <c r="X697" s="8"/>
      <c r="Y697" s="8">
        <v>3.91</v>
      </c>
      <c r="Z697" s="8"/>
      <c r="AA697" s="8"/>
      <c r="AB697" s="8"/>
      <c r="AC697" s="8"/>
      <c r="AD697" s="8">
        <v>3.42</v>
      </c>
      <c r="AE697" s="8">
        <v>2.19</v>
      </c>
      <c r="AF697" s="8">
        <v>0.77</v>
      </c>
      <c r="AG697" s="8">
        <v>16</v>
      </c>
      <c r="AH697" s="8">
        <v>2.73</v>
      </c>
      <c r="AI697" s="8">
        <v>1.31</v>
      </c>
      <c r="AJ697" s="8"/>
      <c r="AK697" s="8">
        <v>0.96</v>
      </c>
      <c r="AL697" s="11"/>
      <c r="AM697" s="8">
        <v>0.307</v>
      </c>
      <c r="AN697" s="8">
        <v>0.42</v>
      </c>
      <c r="AO697" s="8">
        <v>4.62</v>
      </c>
      <c r="AP697" s="8"/>
      <c r="AQ697" s="8"/>
      <c r="AR697" s="8"/>
      <c r="AS697" s="8">
        <v>0.14099999999999999</v>
      </c>
      <c r="AT697" s="11">
        <v>33.5</v>
      </c>
      <c r="AU697" s="8">
        <v>1.8</v>
      </c>
      <c r="AV697" s="8">
        <v>90</v>
      </c>
      <c r="AW697" s="8">
        <v>2.5999999999999999E-2</v>
      </c>
      <c r="AX697" s="8"/>
      <c r="AY697" s="8">
        <v>2.1999999999999999E-2</v>
      </c>
      <c r="AZ697" s="8"/>
      <c r="BA697" s="8">
        <v>8.0000000000000002E-3</v>
      </c>
      <c r="BB697" s="8">
        <v>211.4</v>
      </c>
      <c r="BC697" s="8">
        <v>19.7</v>
      </c>
      <c r="BD697" s="8">
        <v>2.0699999999999998</v>
      </c>
      <c r="BE697" s="8"/>
      <c r="BF697" s="8">
        <v>40.200000000000003</v>
      </c>
      <c r="BG697" s="8"/>
      <c r="BH697" s="8"/>
      <c r="BI697" s="8"/>
      <c r="BJ697" s="8"/>
      <c r="BK697" s="8"/>
      <c r="BL697" s="8"/>
      <c r="BM697" s="8">
        <v>6.3104477611940304</v>
      </c>
      <c r="BN697" s="8"/>
      <c r="BO697" s="8">
        <v>3.5738095238095235</v>
      </c>
    </row>
    <row r="698" spans="1:67">
      <c r="A698" s="8" t="s">
        <v>742</v>
      </c>
      <c r="B698" s="8" t="s">
        <v>1077</v>
      </c>
      <c r="C698" s="8" t="s">
        <v>10</v>
      </c>
      <c r="D698" s="8" t="s">
        <v>741</v>
      </c>
      <c r="E698" s="8">
        <v>-13.74</v>
      </c>
      <c r="F698" s="8">
        <v>70.78</v>
      </c>
      <c r="G698" s="8">
        <v>50.592700000000001</v>
      </c>
      <c r="H698" s="8">
        <v>0.865004</v>
      </c>
      <c r="I698" s="8">
        <v>8.9417299999999997</v>
      </c>
      <c r="J698" s="8">
        <v>8.2175399999999996</v>
      </c>
      <c r="K698" s="8">
        <v>14.9666</v>
      </c>
      <c r="L698" s="8">
        <v>13.317</v>
      </c>
      <c r="M698" s="8">
        <v>1.7601800000000001</v>
      </c>
      <c r="N698" s="8">
        <v>0.27157100000000001</v>
      </c>
      <c r="O698" s="8">
        <v>0.27157100000000001</v>
      </c>
      <c r="P698" s="8">
        <v>0.191106</v>
      </c>
      <c r="Q698" s="9">
        <v>62.324121607688646</v>
      </c>
      <c r="R698" s="10">
        <v>1337.5073422963931</v>
      </c>
      <c r="S698" s="10">
        <v>0.97488750795894807</v>
      </c>
      <c r="T698" s="8">
        <v>1468.8899178954482</v>
      </c>
      <c r="U698" s="8">
        <v>0.81247206874780897</v>
      </c>
      <c r="V698" s="8">
        <f t="shared" si="10"/>
        <v>5185.6989800000001</v>
      </c>
      <c r="W698" s="8">
        <v>78.3</v>
      </c>
      <c r="X698" s="8"/>
      <c r="Y698" s="8">
        <v>12.8</v>
      </c>
      <c r="Z698" s="8">
        <v>50</v>
      </c>
      <c r="AA698" s="8"/>
      <c r="AB698" s="8">
        <v>0.09</v>
      </c>
      <c r="AC698" s="8"/>
      <c r="AD698" s="8">
        <v>3.2</v>
      </c>
      <c r="AE698" s="8">
        <v>2.0299999999999998</v>
      </c>
      <c r="AF698" s="8">
        <v>0.72</v>
      </c>
      <c r="AG698" s="8">
        <v>14.5</v>
      </c>
      <c r="AH698" s="8">
        <v>2.52</v>
      </c>
      <c r="AI698" s="8">
        <v>1.35</v>
      </c>
      <c r="AJ698" s="8">
        <v>0.71</v>
      </c>
      <c r="AK698" s="8">
        <v>6.26</v>
      </c>
      <c r="AL698" s="11"/>
      <c r="AM698" s="8">
        <v>0.3</v>
      </c>
      <c r="AN698" s="8">
        <v>9.58</v>
      </c>
      <c r="AO698" s="8">
        <v>7.04</v>
      </c>
      <c r="AP698" s="8"/>
      <c r="AQ698" s="8">
        <v>0.48</v>
      </c>
      <c r="AR698" s="8">
        <v>1.62</v>
      </c>
      <c r="AS698" s="8">
        <v>6.38</v>
      </c>
      <c r="AT698" s="11"/>
      <c r="AU698" s="8">
        <v>2.0299999999999998</v>
      </c>
      <c r="AV698" s="8">
        <v>112</v>
      </c>
      <c r="AW698" s="8"/>
      <c r="AX698" s="8">
        <v>0.47</v>
      </c>
      <c r="AY698" s="8">
        <v>0.67</v>
      </c>
      <c r="AZ698" s="8"/>
      <c r="BA698" s="8">
        <v>0.2</v>
      </c>
      <c r="BB698" s="8"/>
      <c r="BC698" s="8">
        <v>18.600000000000001</v>
      </c>
      <c r="BD698" s="8">
        <v>2.08</v>
      </c>
      <c r="BE698" s="8">
        <v>32.6</v>
      </c>
      <c r="BF698" s="8">
        <v>49.4</v>
      </c>
      <c r="BG698" s="8"/>
      <c r="BH698" s="8"/>
      <c r="BI698" s="8"/>
      <c r="BJ698" s="8"/>
      <c r="BK698" s="8"/>
      <c r="BL698" s="8"/>
      <c r="BM698" s="8"/>
      <c r="BN698" s="8"/>
      <c r="BO698" s="8">
        <v>8.1732776617954066</v>
      </c>
    </row>
    <row r="699" spans="1:67">
      <c r="A699" s="8" t="s">
        <v>12</v>
      </c>
      <c r="B699" s="8" t="s">
        <v>1078</v>
      </c>
      <c r="C699" s="8" t="s">
        <v>10</v>
      </c>
      <c r="D699" s="8" t="s">
        <v>246</v>
      </c>
      <c r="E699" s="8">
        <v>-33.255000000000003</v>
      </c>
      <c r="F699" s="8">
        <v>36.817999999999998</v>
      </c>
      <c r="G699" s="8">
        <v>48.293999999999997</v>
      </c>
      <c r="H699" s="8">
        <v>0.86377499999999996</v>
      </c>
      <c r="I699" s="8">
        <v>9.0835399999999993</v>
      </c>
      <c r="J699" s="8">
        <v>10.6713</v>
      </c>
      <c r="K699" s="8">
        <v>16.343900000000001</v>
      </c>
      <c r="L699" s="8">
        <v>11.8589</v>
      </c>
      <c r="M699" s="8">
        <v>2.2085300000000001</v>
      </c>
      <c r="N699" s="8">
        <v>7.9082200000000005E-2</v>
      </c>
      <c r="O699" s="8">
        <v>0.108738</v>
      </c>
      <c r="P699" s="8"/>
      <c r="Q699" s="9">
        <v>67.893473321673923</v>
      </c>
      <c r="R699" s="10">
        <v>1350.8553664490664</v>
      </c>
      <c r="S699" s="10">
        <v>1.3415267037487373</v>
      </c>
      <c r="T699" s="8">
        <v>1468.8469293696094</v>
      </c>
      <c r="U699" s="8">
        <v>0.87145688028877089</v>
      </c>
      <c r="V699" s="8">
        <f t="shared" si="10"/>
        <v>5178.3311249999997</v>
      </c>
      <c r="W699" s="8">
        <v>21.591000000000001</v>
      </c>
      <c r="X699" s="8"/>
      <c r="Y699" s="8">
        <v>6.5739999999999998</v>
      </c>
      <c r="Z699" s="8"/>
      <c r="AA699" s="8"/>
      <c r="AB699" s="8">
        <v>1.7909999999999999E-2</v>
      </c>
      <c r="AC699" s="8"/>
      <c r="AD699" s="8">
        <v>3.0640000000000001</v>
      </c>
      <c r="AE699" s="8">
        <v>1.97597</v>
      </c>
      <c r="AF699" s="8">
        <v>0.71699999999999997</v>
      </c>
      <c r="AG699" s="8"/>
      <c r="AH699" s="8">
        <v>2.4338099999999998</v>
      </c>
      <c r="AI699" s="8">
        <v>1.2470000000000001</v>
      </c>
      <c r="AJ699" s="8">
        <v>0.67200000000000004</v>
      </c>
      <c r="AK699" s="8">
        <v>2.657</v>
      </c>
      <c r="AL699" s="11"/>
      <c r="AM699" s="8">
        <v>0.28499999999999998</v>
      </c>
      <c r="AN699" s="8">
        <v>4.0549999999999997</v>
      </c>
      <c r="AO699" s="8">
        <v>5.0839999999999996</v>
      </c>
      <c r="AP699" s="8"/>
      <c r="AQ699" s="8"/>
      <c r="AR699" s="8">
        <v>1.0129999999999999</v>
      </c>
      <c r="AS699" s="8">
        <v>1.7350000000000001</v>
      </c>
      <c r="AT699" s="11"/>
      <c r="AU699" s="8">
        <v>1.673</v>
      </c>
      <c r="AV699" s="8">
        <v>97.228999999999999</v>
      </c>
      <c r="AW699" s="8">
        <v>0.251</v>
      </c>
      <c r="AX699" s="8">
        <v>0.46</v>
      </c>
      <c r="AY699" s="8">
        <v>0.26500000000000001</v>
      </c>
      <c r="AZ699" s="8"/>
      <c r="BA699" s="8">
        <v>0.10299999999999999</v>
      </c>
      <c r="BB699" s="8"/>
      <c r="BC699" s="8">
        <v>18.616</v>
      </c>
      <c r="BD699" s="8">
        <v>1.837</v>
      </c>
      <c r="BE699" s="8"/>
      <c r="BF699" s="8">
        <v>42.902000000000001</v>
      </c>
      <c r="BG699" s="8"/>
      <c r="BH699" s="8"/>
      <c r="BI699" s="8"/>
      <c r="BJ699" s="8"/>
      <c r="BK699" s="8"/>
      <c r="BL699" s="8"/>
      <c r="BM699" s="8"/>
      <c r="BN699" s="8"/>
      <c r="BO699" s="8">
        <v>5.324537607891493</v>
      </c>
    </row>
    <row r="700" spans="1:67">
      <c r="A700" s="13" t="s">
        <v>71</v>
      </c>
      <c r="B700" s="8" t="s">
        <v>1079</v>
      </c>
      <c r="C700" s="8" t="s">
        <v>10</v>
      </c>
      <c r="D700" s="8" t="s">
        <v>1080</v>
      </c>
      <c r="E700" s="8">
        <v>-31.547999999999998</v>
      </c>
      <c r="F700" s="8">
        <v>3.919</v>
      </c>
      <c r="G700" s="8">
        <v>48.942700000000002</v>
      </c>
      <c r="H700" s="8">
        <v>0.86019800000000002</v>
      </c>
      <c r="I700" s="8">
        <v>9.5699500000000004</v>
      </c>
      <c r="J700" s="8">
        <v>9.5499299999999998</v>
      </c>
      <c r="K700" s="8">
        <v>16.3292</v>
      </c>
      <c r="L700" s="8">
        <v>11.776400000000001</v>
      </c>
      <c r="M700" s="8">
        <v>2.3986499999999999</v>
      </c>
      <c r="N700" s="8">
        <v>6.0661399999999997E-2</v>
      </c>
      <c r="O700" s="8">
        <v>6.0661399999999997E-2</v>
      </c>
      <c r="P700" s="8">
        <v>0.16176399999999999</v>
      </c>
      <c r="Q700" s="9">
        <v>64.237619798994189</v>
      </c>
      <c r="R700" s="10">
        <v>1367.6084054060361</v>
      </c>
      <c r="S700" s="10">
        <v>1.4287945739963128</v>
      </c>
      <c r="T700" s="8">
        <v>1499.6512294257129</v>
      </c>
      <c r="U700" s="8">
        <v>0.82902283550094236</v>
      </c>
      <c r="V700" s="8">
        <f t="shared" si="10"/>
        <v>5156.8870100000004</v>
      </c>
      <c r="W700" s="8">
        <v>7.6</v>
      </c>
      <c r="X700" s="8"/>
      <c r="Y700" s="8">
        <v>4.88</v>
      </c>
      <c r="Z700" s="8">
        <v>42.72</v>
      </c>
      <c r="AA700" s="8">
        <v>251.9</v>
      </c>
      <c r="AB700" s="8"/>
      <c r="AC700" s="8">
        <v>85.6</v>
      </c>
      <c r="AD700" s="8">
        <v>3.17</v>
      </c>
      <c r="AE700" s="8">
        <v>2.13</v>
      </c>
      <c r="AF700" s="8">
        <v>0.75</v>
      </c>
      <c r="AG700" s="8">
        <v>13.56</v>
      </c>
      <c r="AH700" s="8">
        <v>2.74</v>
      </c>
      <c r="AI700" s="8">
        <v>0.84</v>
      </c>
      <c r="AJ700" s="8">
        <v>0.71</v>
      </c>
      <c r="AK700" s="8">
        <v>1.1200000000000001</v>
      </c>
      <c r="AL700" s="11"/>
      <c r="AM700" s="8">
        <v>0.32100000000000001</v>
      </c>
      <c r="AN700" s="8">
        <v>0.97799999999999998</v>
      </c>
      <c r="AO700" s="8">
        <v>4.83</v>
      </c>
      <c r="AP700" s="8">
        <v>171.5</v>
      </c>
      <c r="AQ700" s="8">
        <v>0.186</v>
      </c>
      <c r="AR700" s="8">
        <v>0.93</v>
      </c>
      <c r="AS700" s="8"/>
      <c r="AT700" s="11">
        <v>28.24</v>
      </c>
      <c r="AU700" s="8">
        <v>1.75</v>
      </c>
      <c r="AV700" s="8">
        <v>106.2</v>
      </c>
      <c r="AW700" s="8">
        <v>6.9599999999999995E-2</v>
      </c>
      <c r="AX700" s="8">
        <v>0.47099999999999997</v>
      </c>
      <c r="AY700" s="8">
        <v>5.2999999999999999E-2</v>
      </c>
      <c r="AZ700" s="8">
        <v>0.81335559300000004</v>
      </c>
      <c r="BA700" s="8">
        <v>1.2999999999999999E-2</v>
      </c>
      <c r="BB700" s="8">
        <v>171.8</v>
      </c>
      <c r="BC700" s="8">
        <v>21</v>
      </c>
      <c r="BD700" s="8">
        <v>2.0099999999999998</v>
      </c>
      <c r="BE700" s="8">
        <v>68</v>
      </c>
      <c r="BF700" s="8">
        <v>48</v>
      </c>
      <c r="BG700" s="8">
        <v>0.702735</v>
      </c>
      <c r="BH700" s="8">
        <v>0.51302999999999999</v>
      </c>
      <c r="BI700" s="8">
        <v>18.975999999999999</v>
      </c>
      <c r="BJ700" s="8">
        <v>15.587</v>
      </c>
      <c r="BK700" s="8">
        <v>38.649000000000001</v>
      </c>
      <c r="BL700" s="8" t="s">
        <v>1081</v>
      </c>
      <c r="BM700" s="8">
        <v>6.0835694050991505</v>
      </c>
      <c r="BN700" s="8">
        <v>1.7833333333333332</v>
      </c>
      <c r="BO700" s="8">
        <v>7.7709611451942742</v>
      </c>
    </row>
    <row r="701" spans="1:67">
      <c r="A701" s="8" t="s">
        <v>1083</v>
      </c>
      <c r="B701" s="8" t="s">
        <v>1082</v>
      </c>
      <c r="C701" s="8" t="s">
        <v>10</v>
      </c>
      <c r="D701" s="8" t="s">
        <v>246</v>
      </c>
      <c r="E701" s="8">
        <v>-33.268000000000001</v>
      </c>
      <c r="F701" s="8">
        <v>36.805</v>
      </c>
      <c r="G701" s="8">
        <v>49.98</v>
      </c>
      <c r="H701" s="8">
        <v>0.86</v>
      </c>
      <c r="I701" s="8">
        <v>8.8800000000000008</v>
      </c>
      <c r="J701" s="8">
        <v>10.11</v>
      </c>
      <c r="K701" s="8">
        <v>16.37</v>
      </c>
      <c r="L701" s="8">
        <v>12.38</v>
      </c>
      <c r="M701" s="8">
        <v>1.96</v>
      </c>
      <c r="N701" s="8">
        <v>0.1</v>
      </c>
      <c r="O701" s="8">
        <v>0.09</v>
      </c>
      <c r="P701" s="8"/>
      <c r="Q701" s="9">
        <v>67.205849767338805</v>
      </c>
      <c r="R701" s="10">
        <v>1330.9534986113126</v>
      </c>
      <c r="S701" s="10">
        <v>1.076922139081588</v>
      </c>
      <c r="T701" s="8">
        <v>1413.7111496488076</v>
      </c>
      <c r="U701" s="8">
        <v>0.83012893058853376</v>
      </c>
      <c r="V701" s="8">
        <f t="shared" si="10"/>
        <v>5155.7</v>
      </c>
      <c r="W701" s="8">
        <v>21</v>
      </c>
      <c r="X701" s="8"/>
      <c r="Y701" s="8"/>
      <c r="Z701" s="8">
        <v>43</v>
      </c>
      <c r="AA701" s="8">
        <v>670</v>
      </c>
      <c r="AB701" s="8"/>
      <c r="AC701" s="8">
        <v>100</v>
      </c>
      <c r="AD701" s="8"/>
      <c r="AE701" s="8"/>
      <c r="AF701" s="8"/>
      <c r="AG701" s="8">
        <v>17</v>
      </c>
      <c r="AH701" s="8"/>
      <c r="AI701" s="8"/>
      <c r="AJ701" s="8"/>
      <c r="AK701" s="8"/>
      <c r="AL701" s="11">
        <v>3.55</v>
      </c>
      <c r="AM701" s="8"/>
      <c r="AN701" s="8"/>
      <c r="AO701" s="8"/>
      <c r="AP701" s="8">
        <v>255</v>
      </c>
      <c r="AQ701" s="8"/>
      <c r="AR701" s="8"/>
      <c r="AS701" s="8"/>
      <c r="AT701" s="11"/>
      <c r="AU701" s="8"/>
      <c r="AV701" s="8">
        <v>78</v>
      </c>
      <c r="AW701" s="8"/>
      <c r="AX701" s="8"/>
      <c r="AY701" s="8"/>
      <c r="AZ701" s="8"/>
      <c r="BA701" s="8"/>
      <c r="BB701" s="8">
        <v>160</v>
      </c>
      <c r="BC701" s="8">
        <v>16</v>
      </c>
      <c r="BD701" s="8"/>
      <c r="BE701" s="8"/>
      <c r="BF701" s="8">
        <v>40</v>
      </c>
      <c r="BG701" s="8"/>
      <c r="BH701" s="8"/>
      <c r="BI701" s="8"/>
      <c r="BJ701" s="8"/>
      <c r="BK701" s="8"/>
      <c r="BL701" s="8"/>
      <c r="BM701" s="8"/>
      <c r="BN701" s="8">
        <v>2.5</v>
      </c>
      <c r="BO701" s="8"/>
    </row>
    <row r="702" spans="1:67">
      <c r="A702" s="8" t="s">
        <v>802</v>
      </c>
      <c r="B702" s="8" t="s">
        <v>1084</v>
      </c>
      <c r="C702" s="8" t="s">
        <v>1</v>
      </c>
      <c r="D702" s="8" t="s">
        <v>801</v>
      </c>
      <c r="E702" s="8">
        <v>-37.76</v>
      </c>
      <c r="F702" s="8">
        <v>33.799999999999997</v>
      </c>
      <c r="G702" s="8">
        <v>48.91</v>
      </c>
      <c r="H702" s="8">
        <v>0.86</v>
      </c>
      <c r="I702" s="8">
        <v>8.8379999999999992</v>
      </c>
      <c r="J702" s="8">
        <v>9.9499999999999993</v>
      </c>
      <c r="K702" s="8">
        <v>14.95</v>
      </c>
      <c r="L702" s="8">
        <v>12.13</v>
      </c>
      <c r="M702" s="8">
        <v>1.93</v>
      </c>
      <c r="N702" s="8">
        <v>0.03</v>
      </c>
      <c r="O702" s="8">
        <v>7.0000000000000007E-2</v>
      </c>
      <c r="P702" s="8">
        <v>0.16</v>
      </c>
      <c r="Q702" s="9">
        <v>66.958277254374167</v>
      </c>
      <c r="R702" s="10">
        <v>1339.9275853420991</v>
      </c>
      <c r="S702" s="10">
        <v>1.0733063526372006</v>
      </c>
      <c r="T702" s="8">
        <v>1502.8916807828534</v>
      </c>
      <c r="U702" s="8">
        <v>0.87040908450574783</v>
      </c>
      <c r="V702" s="8">
        <f t="shared" si="10"/>
        <v>5155.7</v>
      </c>
      <c r="W702" s="8">
        <v>29</v>
      </c>
      <c r="X702" s="8"/>
      <c r="Y702" s="8">
        <v>8.8000000000000007</v>
      </c>
      <c r="Z702" s="8"/>
      <c r="AA702" s="8">
        <v>536</v>
      </c>
      <c r="AB702" s="8"/>
      <c r="AC702" s="8"/>
      <c r="AD702" s="8"/>
      <c r="AE702" s="8"/>
      <c r="AF702" s="8">
        <v>0.78</v>
      </c>
      <c r="AG702" s="8"/>
      <c r="AH702" s="8">
        <v>3</v>
      </c>
      <c r="AI702" s="8"/>
      <c r="AJ702" s="8"/>
      <c r="AK702" s="8">
        <v>3.4</v>
      </c>
      <c r="AL702" s="11"/>
      <c r="AM702" s="8"/>
      <c r="AN702" s="8"/>
      <c r="AO702" s="8">
        <v>6.4</v>
      </c>
      <c r="AP702" s="8">
        <v>184</v>
      </c>
      <c r="AQ702" s="8"/>
      <c r="AR702" s="8"/>
      <c r="AS702" s="8"/>
      <c r="AT702" s="11">
        <v>41</v>
      </c>
      <c r="AU702" s="8">
        <v>1.9</v>
      </c>
      <c r="AV702" s="8">
        <v>90</v>
      </c>
      <c r="AW702" s="8"/>
      <c r="AX702" s="8"/>
      <c r="AY702" s="8"/>
      <c r="AZ702" s="8"/>
      <c r="BA702" s="8"/>
      <c r="BB702" s="8">
        <v>256</v>
      </c>
      <c r="BC702" s="8">
        <v>25</v>
      </c>
      <c r="BD702" s="8">
        <v>2.6</v>
      </c>
      <c r="BE702" s="8"/>
      <c r="BF702" s="8">
        <v>55</v>
      </c>
      <c r="BG702" s="8"/>
      <c r="BH702" s="8"/>
      <c r="BI702" s="8"/>
      <c r="BJ702" s="8"/>
      <c r="BK702" s="8"/>
      <c r="BL702" s="8"/>
      <c r="BM702" s="8">
        <v>6.2439024390243905</v>
      </c>
      <c r="BN702" s="8"/>
      <c r="BO702" s="8"/>
    </row>
    <row r="703" spans="1:67">
      <c r="A703" s="8" t="s">
        <v>802</v>
      </c>
      <c r="B703" s="8" t="s">
        <v>1085</v>
      </c>
      <c r="C703" s="8" t="s">
        <v>1</v>
      </c>
      <c r="D703" s="8" t="s">
        <v>801</v>
      </c>
      <c r="E703" s="8">
        <v>-37.76</v>
      </c>
      <c r="F703" s="8">
        <v>33.799999999999997</v>
      </c>
      <c r="G703" s="8">
        <v>49.61</v>
      </c>
      <c r="H703" s="8">
        <v>0.86</v>
      </c>
      <c r="I703" s="8">
        <v>8.8650000000000002</v>
      </c>
      <c r="J703" s="8">
        <v>9.94</v>
      </c>
      <c r="K703" s="8">
        <v>14.66</v>
      </c>
      <c r="L703" s="8">
        <v>12.22</v>
      </c>
      <c r="M703" s="8">
        <v>1.93</v>
      </c>
      <c r="N703" s="8">
        <v>0.02</v>
      </c>
      <c r="O703" s="8">
        <v>7.0000000000000007E-2</v>
      </c>
      <c r="P703" s="8">
        <v>0.16</v>
      </c>
      <c r="Q703" s="9">
        <v>66.868483013790794</v>
      </c>
      <c r="R703" s="10">
        <v>1337.2257989257939</v>
      </c>
      <c r="S703" s="10">
        <v>1.0080221778173155</v>
      </c>
      <c r="T703" s="8">
        <v>1512.1860953277319</v>
      </c>
      <c r="U703" s="8">
        <v>0.87388014604042807</v>
      </c>
      <c r="V703" s="8">
        <f t="shared" si="10"/>
        <v>5155.7</v>
      </c>
      <c r="W703" s="8">
        <v>24</v>
      </c>
      <c r="X703" s="8"/>
      <c r="Y703" s="8">
        <v>8.5</v>
      </c>
      <c r="Z703" s="8"/>
      <c r="AA703" s="8">
        <v>475</v>
      </c>
      <c r="AB703" s="8"/>
      <c r="AC703" s="8"/>
      <c r="AD703" s="8"/>
      <c r="AE703" s="8"/>
      <c r="AF703" s="8">
        <v>0.76</v>
      </c>
      <c r="AG703" s="8"/>
      <c r="AH703" s="8">
        <v>2.8</v>
      </c>
      <c r="AI703" s="8"/>
      <c r="AJ703" s="8"/>
      <c r="AK703" s="8">
        <v>3</v>
      </c>
      <c r="AL703" s="11"/>
      <c r="AM703" s="8"/>
      <c r="AN703" s="8"/>
      <c r="AO703" s="8">
        <v>6</v>
      </c>
      <c r="AP703" s="8">
        <v>167</v>
      </c>
      <c r="AQ703" s="8"/>
      <c r="AR703" s="8"/>
      <c r="AS703" s="8"/>
      <c r="AT703" s="11">
        <v>40</v>
      </c>
      <c r="AU703" s="8">
        <v>1.9</v>
      </c>
      <c r="AV703" s="8">
        <v>82</v>
      </c>
      <c r="AW703" s="8"/>
      <c r="AX703" s="8"/>
      <c r="AY703" s="8"/>
      <c r="AZ703" s="8"/>
      <c r="BA703" s="8"/>
      <c r="BB703" s="8">
        <v>234</v>
      </c>
      <c r="BC703" s="8">
        <v>26</v>
      </c>
      <c r="BD703" s="8">
        <v>2.6</v>
      </c>
      <c r="BE703" s="8"/>
      <c r="BF703" s="8">
        <v>46</v>
      </c>
      <c r="BG703" s="8"/>
      <c r="BH703" s="8"/>
      <c r="BI703" s="8"/>
      <c r="BJ703" s="8"/>
      <c r="BK703" s="8"/>
      <c r="BL703" s="8"/>
      <c r="BM703" s="8">
        <v>5.85</v>
      </c>
      <c r="BN703" s="8"/>
      <c r="BO703" s="8"/>
    </row>
    <row r="704" spans="1:67">
      <c r="A704" s="8" t="s">
        <v>1088</v>
      </c>
      <c r="B704" s="8" t="s">
        <v>1086</v>
      </c>
      <c r="C704" s="8" t="s">
        <v>10</v>
      </c>
      <c r="D704" s="8" t="s">
        <v>1087</v>
      </c>
      <c r="E704" s="8">
        <v>144.66999999999999</v>
      </c>
      <c r="F704" s="8">
        <v>19.12</v>
      </c>
      <c r="G704" s="8">
        <v>48.838999999999999</v>
      </c>
      <c r="H704" s="8">
        <v>0.85523400000000005</v>
      </c>
      <c r="I704" s="8">
        <v>8.6297099999999993</v>
      </c>
      <c r="J704" s="8">
        <v>8.8241099999999992</v>
      </c>
      <c r="K704" s="8">
        <v>17.686900000000001</v>
      </c>
      <c r="L704" s="8">
        <v>11.3133</v>
      </c>
      <c r="M704" s="8">
        <v>2.48156</v>
      </c>
      <c r="N704" s="8">
        <v>0.34664200000000001</v>
      </c>
      <c r="O704" s="8">
        <v>0.138657</v>
      </c>
      <c r="P704" s="8"/>
      <c r="Q704" s="9">
        <v>64.795528988001038</v>
      </c>
      <c r="R704" s="10">
        <v>1326.9885558439671</v>
      </c>
      <c r="S704" s="10">
        <v>1.2509467713325404</v>
      </c>
      <c r="T704" s="8">
        <v>1247.8072936923229</v>
      </c>
      <c r="U704" s="8">
        <v>0.7278378793154906</v>
      </c>
      <c r="V704" s="8">
        <f t="shared" si="10"/>
        <v>5127.1278300000004</v>
      </c>
      <c r="W704" s="8">
        <v>28.3</v>
      </c>
      <c r="X704" s="8"/>
      <c r="Y704" s="8">
        <v>8.6199999999999992</v>
      </c>
      <c r="Z704" s="8">
        <v>44.7</v>
      </c>
      <c r="AA704" s="8">
        <v>232</v>
      </c>
      <c r="AB704" s="8">
        <v>0.14000000000000001</v>
      </c>
      <c r="AC704" s="8">
        <v>89</v>
      </c>
      <c r="AD704" s="8">
        <v>4.28</v>
      </c>
      <c r="AE704" s="8">
        <v>2.85</v>
      </c>
      <c r="AF704" s="8">
        <v>0.99399999999999999</v>
      </c>
      <c r="AG704" s="8">
        <v>13.7</v>
      </c>
      <c r="AH704" s="8">
        <v>3.33</v>
      </c>
      <c r="AI704" s="8">
        <v>1.39</v>
      </c>
      <c r="AJ704" s="8">
        <v>0.83</v>
      </c>
      <c r="AK704" s="8">
        <v>3.49</v>
      </c>
      <c r="AL704" s="11"/>
      <c r="AM704" s="8">
        <v>0.38</v>
      </c>
      <c r="AN704" s="8">
        <v>1.25</v>
      </c>
      <c r="AO704" s="8">
        <v>7.03</v>
      </c>
      <c r="AP704" s="8">
        <v>196</v>
      </c>
      <c r="AQ704" s="8">
        <v>0.49</v>
      </c>
      <c r="AR704" s="8">
        <v>1.24</v>
      </c>
      <c r="AS704" s="8">
        <v>12.3</v>
      </c>
      <c r="AT704" s="11">
        <v>34.9</v>
      </c>
      <c r="AU704" s="8">
        <v>2.38</v>
      </c>
      <c r="AV704" s="8">
        <v>188</v>
      </c>
      <c r="AW704" s="8">
        <v>9.7000000000000003E-2</v>
      </c>
      <c r="AX704" s="8">
        <v>0.57999999999999996</v>
      </c>
      <c r="AY704" s="8">
        <v>0.22700000000000001</v>
      </c>
      <c r="AZ704" s="8"/>
      <c r="BA704" s="8">
        <v>0.11600000000000001</v>
      </c>
      <c r="BB704" s="8">
        <v>171</v>
      </c>
      <c r="BC704" s="8">
        <v>24.7</v>
      </c>
      <c r="BD704" s="8">
        <v>2.83</v>
      </c>
      <c r="BE704" s="8"/>
      <c r="BF704" s="8">
        <v>54.5</v>
      </c>
      <c r="BG704" s="8">
        <v>0.70313999999999999</v>
      </c>
      <c r="BH704" s="8">
        <v>0.51298999999999995</v>
      </c>
      <c r="BI704" s="8">
        <v>18.446000000000002</v>
      </c>
      <c r="BJ704" s="8">
        <v>15.539</v>
      </c>
      <c r="BK704" s="8">
        <v>38.207000000000001</v>
      </c>
      <c r="BL704" s="8" t="s">
        <v>1089</v>
      </c>
      <c r="BM704" s="8">
        <v>4.899713467048711</v>
      </c>
      <c r="BN704" s="8">
        <v>1.6330275229357798</v>
      </c>
      <c r="BO704" s="8">
        <v>22.64</v>
      </c>
    </row>
    <row r="705" spans="1:67">
      <c r="A705" s="8" t="s">
        <v>1091</v>
      </c>
      <c r="B705" s="8" t="s">
        <v>1090</v>
      </c>
      <c r="C705" s="8" t="s">
        <v>10</v>
      </c>
      <c r="D705" s="8" t="s">
        <v>326</v>
      </c>
      <c r="E705" s="8">
        <v>-104.363</v>
      </c>
      <c r="F705" s="8">
        <v>9.9</v>
      </c>
      <c r="G705" s="8">
        <v>48.420900000000003</v>
      </c>
      <c r="H705" s="8">
        <v>0.850692</v>
      </c>
      <c r="I705" s="8">
        <v>8.4754100000000001</v>
      </c>
      <c r="J705" s="8">
        <v>9.8435900000000007</v>
      </c>
      <c r="K705" s="8">
        <v>17.0701</v>
      </c>
      <c r="L705" s="8">
        <v>12.72</v>
      </c>
      <c r="M705" s="8">
        <v>2.1650299999999998</v>
      </c>
      <c r="N705" s="8">
        <v>9.9701300000000007E-3</v>
      </c>
      <c r="O705" s="8">
        <v>8.9731199999999997E-2</v>
      </c>
      <c r="P705" s="8">
        <v>0.13958200000000001</v>
      </c>
      <c r="Q705" s="9">
        <v>67.643538916277819</v>
      </c>
      <c r="R705" s="10">
        <v>1324.2755759649096</v>
      </c>
      <c r="S705" s="10">
        <v>1.1775914617242353</v>
      </c>
      <c r="T705" s="8">
        <v>1377.7575918186517</v>
      </c>
      <c r="U705" s="8">
        <v>0.82006084334257134</v>
      </c>
      <c r="V705" s="8">
        <f t="shared" si="10"/>
        <v>5099.8985400000001</v>
      </c>
      <c r="W705" s="8">
        <v>1.8460000000000001</v>
      </c>
      <c r="X705" s="8"/>
      <c r="Y705" s="8">
        <v>3.69</v>
      </c>
      <c r="Z705" s="8">
        <v>48.8</v>
      </c>
      <c r="AA705" s="8">
        <v>365</v>
      </c>
      <c r="AB705" s="8"/>
      <c r="AC705" s="8"/>
      <c r="AD705" s="8">
        <v>3.44</v>
      </c>
      <c r="AE705" s="8">
        <v>2.2200000000000002</v>
      </c>
      <c r="AF705" s="8">
        <v>0.73</v>
      </c>
      <c r="AG705" s="8">
        <v>15.9</v>
      </c>
      <c r="AH705" s="8">
        <v>2.74</v>
      </c>
      <c r="AI705" s="8">
        <v>1.19</v>
      </c>
      <c r="AJ705" s="8"/>
      <c r="AK705" s="8">
        <v>0.88</v>
      </c>
      <c r="AL705" s="11"/>
      <c r="AM705" s="8">
        <v>0.35</v>
      </c>
      <c r="AN705" s="8">
        <v>0.52</v>
      </c>
      <c r="AO705" s="8">
        <v>7.4</v>
      </c>
      <c r="AP705" s="8">
        <v>195</v>
      </c>
      <c r="AQ705" s="8"/>
      <c r="AR705" s="8"/>
      <c r="AS705" s="8">
        <v>0.19500000000000001</v>
      </c>
      <c r="AT705" s="11">
        <v>32.299999999999997</v>
      </c>
      <c r="AU705" s="8">
        <v>1.79</v>
      </c>
      <c r="AV705" s="8">
        <v>79.8</v>
      </c>
      <c r="AW705" s="8">
        <v>0.04</v>
      </c>
      <c r="AX705" s="8">
        <v>0.5</v>
      </c>
      <c r="AY705" s="8"/>
      <c r="AZ705" s="8"/>
      <c r="BA705" s="8">
        <v>0.01</v>
      </c>
      <c r="BB705" s="8">
        <v>217.2</v>
      </c>
      <c r="BC705" s="8">
        <v>20.100000000000001</v>
      </c>
      <c r="BD705" s="8">
        <v>1.91</v>
      </c>
      <c r="BE705" s="8"/>
      <c r="BF705" s="8">
        <v>35.799999999999997</v>
      </c>
      <c r="BG705" s="8"/>
      <c r="BH705" s="8"/>
      <c r="BI705" s="8"/>
      <c r="BJ705" s="8"/>
      <c r="BK705" s="8"/>
      <c r="BL705" s="8"/>
      <c r="BM705" s="8">
        <v>6.7244582043343657</v>
      </c>
      <c r="BN705" s="8"/>
      <c r="BO705" s="8">
        <v>3.55</v>
      </c>
    </row>
    <row r="706" spans="1:67">
      <c r="A706" s="8" t="s">
        <v>938</v>
      </c>
      <c r="B706" s="8" t="s">
        <v>1092</v>
      </c>
      <c r="C706" s="8" t="s">
        <v>1</v>
      </c>
      <c r="D706" s="8" t="s">
        <v>937</v>
      </c>
      <c r="E706" s="8">
        <v>-95.55</v>
      </c>
      <c r="F706" s="8">
        <v>2.367</v>
      </c>
      <c r="G706" s="8">
        <v>49.857199999999999</v>
      </c>
      <c r="H706" s="8">
        <v>0.84385200000000005</v>
      </c>
      <c r="I706" s="8">
        <v>8.6246299999999998</v>
      </c>
      <c r="J706" s="8">
        <v>9.5735299999999999</v>
      </c>
      <c r="K706" s="8">
        <v>15.443</v>
      </c>
      <c r="L706" s="8">
        <v>13.0922</v>
      </c>
      <c r="M706" s="8">
        <v>2.04922</v>
      </c>
      <c r="N706" s="8">
        <v>5.0281399999999997E-2</v>
      </c>
      <c r="O706" s="8">
        <v>4.02251E-2</v>
      </c>
      <c r="P706" s="8">
        <v>0.15084400000000001</v>
      </c>
      <c r="Q706" s="9">
        <v>66.644872425956564</v>
      </c>
      <c r="R706" s="10">
        <v>1324.640995278359</v>
      </c>
      <c r="S706" s="10">
        <v>1.0028574577513085</v>
      </c>
      <c r="T706" s="8">
        <v>1458.2790915390699</v>
      </c>
      <c r="U706" s="8">
        <v>0.85504161535082701</v>
      </c>
      <c r="V706" s="8">
        <f t="shared" si="10"/>
        <v>5058.8927400000002</v>
      </c>
      <c r="W706" s="8">
        <v>13.6</v>
      </c>
      <c r="X706" s="8"/>
      <c r="Y706" s="8"/>
      <c r="Z706" s="8">
        <v>42</v>
      </c>
      <c r="AA706" s="8">
        <v>621</v>
      </c>
      <c r="AB706" s="8"/>
      <c r="AC706" s="8">
        <v>79</v>
      </c>
      <c r="AD706" s="8"/>
      <c r="AE706" s="8"/>
      <c r="AF706" s="8"/>
      <c r="AG706" s="8"/>
      <c r="AH706" s="8"/>
      <c r="AI706" s="8"/>
      <c r="AJ706" s="8"/>
      <c r="AK706" s="8"/>
      <c r="AL706" s="11"/>
      <c r="AM706" s="8"/>
      <c r="AN706" s="8">
        <v>2</v>
      </c>
      <c r="AO706" s="8"/>
      <c r="AP706" s="8">
        <v>163</v>
      </c>
      <c r="AQ706" s="8"/>
      <c r="AR706" s="8"/>
      <c r="AS706" s="8">
        <v>1</v>
      </c>
      <c r="AT706" s="11">
        <v>40</v>
      </c>
      <c r="AU706" s="8"/>
      <c r="AV706" s="8">
        <v>83</v>
      </c>
      <c r="AW706" s="8"/>
      <c r="AX706" s="8"/>
      <c r="AY706" s="8"/>
      <c r="AZ706" s="8">
        <v>0.81068447399999999</v>
      </c>
      <c r="BA706" s="8"/>
      <c r="BB706" s="8">
        <v>239</v>
      </c>
      <c r="BC706" s="8">
        <v>21</v>
      </c>
      <c r="BD706" s="8"/>
      <c r="BE706" s="8">
        <v>64</v>
      </c>
      <c r="BF706" s="8">
        <v>47</v>
      </c>
      <c r="BG706" s="8"/>
      <c r="BH706" s="8"/>
      <c r="BI706" s="8"/>
      <c r="BJ706" s="8"/>
      <c r="BK706" s="8"/>
      <c r="BL706" s="8"/>
      <c r="BM706" s="8">
        <v>5.9749999999999996</v>
      </c>
      <c r="BN706" s="8">
        <v>1.6808510638297873</v>
      </c>
      <c r="BO706" s="8">
        <v>6.8</v>
      </c>
    </row>
    <row r="707" spans="1:67">
      <c r="A707" s="8" t="s">
        <v>231</v>
      </c>
      <c r="B707" s="8" t="s">
        <v>1093</v>
      </c>
      <c r="C707" s="8" t="s">
        <v>1</v>
      </c>
      <c r="D707" s="8" t="s">
        <v>801</v>
      </c>
      <c r="E707" s="8">
        <v>-37.667000000000002</v>
      </c>
      <c r="F707" s="8">
        <v>33.732999999999997</v>
      </c>
      <c r="G707" s="8">
        <v>49.106900000000003</v>
      </c>
      <c r="H707" s="8">
        <v>0.83892100000000003</v>
      </c>
      <c r="I707" s="8">
        <v>8.0626300000000004</v>
      </c>
      <c r="J707" s="8">
        <v>8.7587399999999995</v>
      </c>
      <c r="K707" s="8">
        <v>16.828399999999998</v>
      </c>
      <c r="L707" s="8">
        <v>13.7423</v>
      </c>
      <c r="M707" s="8">
        <v>1.7777099999999999</v>
      </c>
      <c r="N707" s="8">
        <v>0.16978199999999999</v>
      </c>
      <c r="O707" s="8">
        <v>0.109859</v>
      </c>
      <c r="P707" s="8">
        <v>0.149807</v>
      </c>
      <c r="Q707" s="9">
        <v>66.163725395811937</v>
      </c>
      <c r="R707" s="10">
        <v>1304.9209128167661</v>
      </c>
      <c r="S707" s="10">
        <v>0.94577809395280288</v>
      </c>
      <c r="T707" s="8">
        <v>1325.2776378492149</v>
      </c>
      <c r="U707" s="8">
        <v>0.78627371250021116</v>
      </c>
      <c r="V707" s="8">
        <f t="shared" ref="V707:V761" si="11">H707*5995</f>
        <v>5029.3313950000002</v>
      </c>
      <c r="W707" s="8">
        <v>26</v>
      </c>
      <c r="X707" s="8"/>
      <c r="Y707" s="8">
        <v>8.24</v>
      </c>
      <c r="Z707" s="8"/>
      <c r="AA707" s="8"/>
      <c r="AB707" s="8"/>
      <c r="AC707" s="8"/>
      <c r="AD707" s="8">
        <v>3.28</v>
      </c>
      <c r="AE707" s="8">
        <v>2.17</v>
      </c>
      <c r="AF707" s="8">
        <v>0.65</v>
      </c>
      <c r="AG707" s="8"/>
      <c r="AH707" s="8">
        <v>2.66</v>
      </c>
      <c r="AI707" s="8"/>
      <c r="AJ707" s="8">
        <v>0.71</v>
      </c>
      <c r="AK707" s="8">
        <v>3.55</v>
      </c>
      <c r="AL707" s="11"/>
      <c r="AM707" s="8">
        <v>0.31</v>
      </c>
      <c r="AN707" s="8"/>
      <c r="AO707" s="8">
        <v>5.64</v>
      </c>
      <c r="AP707" s="8"/>
      <c r="AQ707" s="8">
        <v>0.28999999999999998</v>
      </c>
      <c r="AR707" s="8">
        <v>1.17</v>
      </c>
      <c r="AS707" s="8">
        <v>3.1</v>
      </c>
      <c r="AT707" s="11"/>
      <c r="AU707" s="8">
        <v>1.86</v>
      </c>
      <c r="AV707" s="8">
        <v>85.7</v>
      </c>
      <c r="AW707" s="8"/>
      <c r="AX707" s="8">
        <v>0.47</v>
      </c>
      <c r="AY707" s="8"/>
      <c r="AZ707" s="8"/>
      <c r="BA707" s="8"/>
      <c r="BB707" s="8"/>
      <c r="BC707" s="8">
        <v>18.3</v>
      </c>
      <c r="BD707" s="8">
        <v>2.06</v>
      </c>
      <c r="BE707" s="8"/>
      <c r="BF707" s="8">
        <v>52.4</v>
      </c>
      <c r="BG707" s="8"/>
      <c r="BH707" s="8"/>
      <c r="BI707" s="8"/>
      <c r="BJ707" s="8"/>
      <c r="BK707" s="8"/>
      <c r="BL707" s="8"/>
      <c r="BM707" s="8"/>
      <c r="BN707" s="8"/>
      <c r="BO707" s="8"/>
    </row>
    <row r="708" spans="1:67">
      <c r="A708" s="8" t="s">
        <v>742</v>
      </c>
      <c r="B708" s="8" t="s">
        <v>1094</v>
      </c>
      <c r="C708" s="8" t="s">
        <v>10</v>
      </c>
      <c r="D708" s="8" t="s">
        <v>741</v>
      </c>
      <c r="E708" s="8">
        <v>-13.75</v>
      </c>
      <c r="F708" s="8">
        <v>70.81</v>
      </c>
      <c r="G708" s="8">
        <v>50.267400000000002</v>
      </c>
      <c r="H708" s="8">
        <v>0.83443900000000004</v>
      </c>
      <c r="I708" s="8">
        <v>9.5809700000000007</v>
      </c>
      <c r="J708" s="8">
        <v>8.4248200000000004</v>
      </c>
      <c r="K708" s="8">
        <v>14.346299999999999</v>
      </c>
      <c r="L708" s="8">
        <v>13.813499999999999</v>
      </c>
      <c r="M708" s="8">
        <v>1.7694099999999999</v>
      </c>
      <c r="N708" s="8">
        <v>0.120642</v>
      </c>
      <c r="O708" s="8">
        <v>0.27144400000000002</v>
      </c>
      <c r="P708" s="8">
        <v>0.19101599999999999</v>
      </c>
      <c r="Q708" s="9">
        <v>61.282198896727124</v>
      </c>
      <c r="R708" s="10">
        <v>1367.0847542011707</v>
      </c>
      <c r="S708" s="10">
        <v>1.1385689402787176</v>
      </c>
      <c r="T708" s="8">
        <v>1654.5041868787073</v>
      </c>
      <c r="U708" s="8">
        <v>0.87452975228121976</v>
      </c>
      <c r="V708" s="8">
        <f t="shared" si="11"/>
        <v>5002.4618049999999</v>
      </c>
      <c r="W708" s="8">
        <v>37.6</v>
      </c>
      <c r="X708" s="8"/>
      <c r="Y708" s="8">
        <v>6.77</v>
      </c>
      <c r="Z708" s="8">
        <v>54.7</v>
      </c>
      <c r="AA708" s="8"/>
      <c r="AB708" s="8">
        <v>0.03</v>
      </c>
      <c r="AC708" s="8"/>
      <c r="AD708" s="8">
        <v>3.25</v>
      </c>
      <c r="AE708" s="8">
        <v>2.09</v>
      </c>
      <c r="AF708" s="8">
        <v>0.65</v>
      </c>
      <c r="AG708" s="8">
        <v>14.3</v>
      </c>
      <c r="AH708" s="8">
        <v>2.4500000000000002</v>
      </c>
      <c r="AI708" s="8">
        <v>1.17</v>
      </c>
      <c r="AJ708" s="8">
        <v>0.72</v>
      </c>
      <c r="AK708" s="8">
        <v>2.98</v>
      </c>
      <c r="AL708" s="11"/>
      <c r="AM708" s="8">
        <v>0.32</v>
      </c>
      <c r="AN708" s="8">
        <v>4.16</v>
      </c>
      <c r="AO708" s="8">
        <v>4.97</v>
      </c>
      <c r="AP708" s="8"/>
      <c r="AQ708" s="8">
        <v>0.28999999999999998</v>
      </c>
      <c r="AR708" s="8">
        <v>0.99</v>
      </c>
      <c r="AS708" s="8">
        <v>2.88</v>
      </c>
      <c r="AT708" s="11"/>
      <c r="AU708" s="8">
        <v>1.75</v>
      </c>
      <c r="AV708" s="8">
        <v>81.400000000000006</v>
      </c>
      <c r="AW708" s="8"/>
      <c r="AX708" s="8">
        <v>0.47</v>
      </c>
      <c r="AY708" s="8">
        <v>0.28999999999999998</v>
      </c>
      <c r="AZ708" s="8"/>
      <c r="BA708" s="8">
        <v>0.09</v>
      </c>
      <c r="BB708" s="8"/>
      <c r="BC708" s="8">
        <v>19</v>
      </c>
      <c r="BD708" s="8">
        <v>2.17</v>
      </c>
      <c r="BE708" s="8">
        <v>34</v>
      </c>
      <c r="BF708" s="8">
        <v>38.299999999999997</v>
      </c>
      <c r="BG708" s="8"/>
      <c r="BH708" s="8"/>
      <c r="BI708" s="8"/>
      <c r="BJ708" s="8"/>
      <c r="BK708" s="8"/>
      <c r="BL708" s="8"/>
      <c r="BM708" s="8"/>
      <c r="BN708" s="8"/>
      <c r="BO708" s="8">
        <v>9.0384615384615383</v>
      </c>
    </row>
    <row r="709" spans="1:67">
      <c r="A709" s="8" t="s">
        <v>139</v>
      </c>
      <c r="B709" s="8" t="s">
        <v>1095</v>
      </c>
      <c r="C709" s="8"/>
      <c r="D709" s="8" t="s">
        <v>1096</v>
      </c>
      <c r="E709" s="8">
        <v>57.945</v>
      </c>
      <c r="F709" s="8">
        <v>9.8249999999999993</v>
      </c>
      <c r="G709" s="8">
        <v>50.69</v>
      </c>
      <c r="H709" s="8">
        <v>0.83099999999999996</v>
      </c>
      <c r="I709" s="8">
        <v>7.78</v>
      </c>
      <c r="J709" s="8">
        <v>9.86</v>
      </c>
      <c r="K709" s="8">
        <v>16.82</v>
      </c>
      <c r="L709" s="8">
        <v>13.22</v>
      </c>
      <c r="M709" s="8">
        <v>1.71</v>
      </c>
      <c r="N709" s="8">
        <v>2.8579799999999999E-2</v>
      </c>
      <c r="O709" s="8">
        <v>0.08</v>
      </c>
      <c r="P709" s="8" t="s">
        <v>19</v>
      </c>
      <c r="Q709" s="9">
        <v>69.523660294578491</v>
      </c>
      <c r="R709" s="10">
        <v>1281.2480168333329</v>
      </c>
      <c r="S709" s="10">
        <v>0.72477672525166903</v>
      </c>
      <c r="T709" s="8">
        <v>1266.3967081338164</v>
      </c>
      <c r="U709" s="8">
        <v>0.78876053714512706</v>
      </c>
      <c r="V709" s="8">
        <f t="shared" si="11"/>
        <v>4981.8449999999993</v>
      </c>
      <c r="W709" s="8">
        <v>1.93344</v>
      </c>
      <c r="X709" s="8"/>
      <c r="Y709" s="8">
        <v>2.7654299999999998</v>
      </c>
      <c r="Z709" s="8"/>
      <c r="AA709" s="8">
        <v>378.83100000000002</v>
      </c>
      <c r="AB709" s="8"/>
      <c r="AC709" s="8"/>
      <c r="AD709" s="8">
        <v>2.9487000000000001</v>
      </c>
      <c r="AE709" s="8">
        <v>1.9936499999999999</v>
      </c>
      <c r="AF709" s="8">
        <v>0.646926</v>
      </c>
      <c r="AG709" s="8"/>
      <c r="AH709" s="8">
        <v>2.3515600000000001</v>
      </c>
      <c r="AI709" s="8">
        <v>0.93856399999999995</v>
      </c>
      <c r="AJ709" s="8">
        <v>0.66766899999999996</v>
      </c>
      <c r="AK709" s="8">
        <v>0.763405</v>
      </c>
      <c r="AL709" s="11"/>
      <c r="AM709" s="8">
        <v>0.29394500000000001</v>
      </c>
      <c r="AN709" s="8">
        <v>0.377415</v>
      </c>
      <c r="AO709" s="8">
        <v>3.3715999999999999</v>
      </c>
      <c r="AP709" s="8"/>
      <c r="AQ709" s="8">
        <v>0.178401</v>
      </c>
      <c r="AR709" s="8">
        <v>0.545095</v>
      </c>
      <c r="AS709" s="8"/>
      <c r="AT709" s="11">
        <v>28.948599999999999</v>
      </c>
      <c r="AU709" s="8">
        <v>1.44268</v>
      </c>
      <c r="AV709" s="8">
        <v>52.755499999999998</v>
      </c>
      <c r="AW709" s="8">
        <v>2.2866500000000001E-2</v>
      </c>
      <c r="AX709" s="8">
        <v>0.42042800000000002</v>
      </c>
      <c r="AY709" s="8">
        <v>4.3167299999999999E-2</v>
      </c>
      <c r="AZ709" s="8">
        <v>0.83148414000000004</v>
      </c>
      <c r="BA709" s="8">
        <v>1.0267999999999999E-2</v>
      </c>
      <c r="BB709" s="8"/>
      <c r="BC709" s="8">
        <v>17.7318</v>
      </c>
      <c r="BD709" s="8">
        <v>1.9865699999999999</v>
      </c>
      <c r="BE709" s="8"/>
      <c r="BF709" s="8">
        <v>25.746700000000001</v>
      </c>
      <c r="BG709" s="8"/>
      <c r="BH709" s="8"/>
      <c r="BI709" s="8"/>
      <c r="BJ709" s="8"/>
      <c r="BK709" s="8"/>
      <c r="BL709" s="8"/>
      <c r="BM709" s="8"/>
      <c r="BN709" s="8"/>
      <c r="BO709" s="8">
        <v>5.1228488533842063</v>
      </c>
    </row>
    <row r="710" spans="1:67">
      <c r="A710" s="8" t="s">
        <v>742</v>
      </c>
      <c r="B710" s="8" t="s">
        <v>1097</v>
      </c>
      <c r="C710" s="8" t="s">
        <v>10</v>
      </c>
      <c r="D710" s="8" t="s">
        <v>741</v>
      </c>
      <c r="E710" s="8">
        <v>-13.74</v>
      </c>
      <c r="F710" s="8">
        <v>70.78</v>
      </c>
      <c r="G710" s="8">
        <v>50.514099999999999</v>
      </c>
      <c r="H710" s="8">
        <v>0.82677699999999998</v>
      </c>
      <c r="I710" s="8">
        <v>8.93323</v>
      </c>
      <c r="J710" s="8">
        <v>8.2879400000000008</v>
      </c>
      <c r="K710" s="8">
        <v>14.882</v>
      </c>
      <c r="L710" s="8">
        <v>13.4099</v>
      </c>
      <c r="M710" s="8">
        <v>1.85521</v>
      </c>
      <c r="N710" s="8">
        <v>0.25206600000000001</v>
      </c>
      <c r="O710" s="8">
        <v>0.27223199999999997</v>
      </c>
      <c r="P710" s="8">
        <v>0.19156999999999999</v>
      </c>
      <c r="Q710" s="9">
        <v>62.546499129070256</v>
      </c>
      <c r="R710" s="10">
        <v>1337.1597735881298</v>
      </c>
      <c r="S710" s="10">
        <v>0.9886902559653209</v>
      </c>
      <c r="T710" s="8">
        <v>1480.6186828535353</v>
      </c>
      <c r="U710" s="8">
        <v>0.82421393511702523</v>
      </c>
      <c r="V710" s="8">
        <f t="shared" si="11"/>
        <v>4956.5281150000001</v>
      </c>
      <c r="W710" s="8">
        <v>79.099999999999994</v>
      </c>
      <c r="X710" s="8"/>
      <c r="Y710" s="8">
        <v>12.8</v>
      </c>
      <c r="Z710" s="8">
        <v>51.5</v>
      </c>
      <c r="AA710" s="8"/>
      <c r="AB710" s="8">
        <v>7.0000000000000007E-2</v>
      </c>
      <c r="AC710" s="8"/>
      <c r="AD710" s="8">
        <v>3.2</v>
      </c>
      <c r="AE710" s="8">
        <v>2.0499999999999998</v>
      </c>
      <c r="AF710" s="8">
        <v>0.71</v>
      </c>
      <c r="AG710" s="8">
        <v>14.1</v>
      </c>
      <c r="AH710" s="8">
        <v>2.57</v>
      </c>
      <c r="AI710" s="8">
        <v>1.4</v>
      </c>
      <c r="AJ710" s="8">
        <v>0.72</v>
      </c>
      <c r="AK710" s="8">
        <v>6.37</v>
      </c>
      <c r="AL710" s="11"/>
      <c r="AM710" s="8">
        <v>0.32</v>
      </c>
      <c r="AN710" s="8">
        <v>9.3800000000000008</v>
      </c>
      <c r="AO710" s="8">
        <v>7.09</v>
      </c>
      <c r="AP710" s="8"/>
      <c r="AQ710" s="8">
        <v>0.47</v>
      </c>
      <c r="AR710" s="8">
        <v>1.62</v>
      </c>
      <c r="AS710" s="8">
        <v>6.24</v>
      </c>
      <c r="AT710" s="11"/>
      <c r="AU710" s="8">
        <v>1.93</v>
      </c>
      <c r="AV710" s="8">
        <v>111</v>
      </c>
      <c r="AW710" s="8">
        <v>0.51</v>
      </c>
      <c r="AX710" s="8">
        <v>0.48</v>
      </c>
      <c r="AY710" s="8">
        <v>0.68</v>
      </c>
      <c r="AZ710" s="8"/>
      <c r="BA710" s="8">
        <v>0.24</v>
      </c>
      <c r="BB710" s="8"/>
      <c r="BC710" s="8">
        <v>18.7</v>
      </c>
      <c r="BD710" s="8">
        <v>2.09</v>
      </c>
      <c r="BE710" s="8">
        <v>32.799999999999997</v>
      </c>
      <c r="BF710" s="8">
        <v>49.1</v>
      </c>
      <c r="BG710" s="8"/>
      <c r="BH710" s="8"/>
      <c r="BI710" s="8"/>
      <c r="BJ710" s="8"/>
      <c r="BK710" s="8"/>
      <c r="BL710" s="8"/>
      <c r="BM710" s="8"/>
      <c r="BN710" s="8"/>
      <c r="BO710" s="8">
        <v>8.4328358208955212</v>
      </c>
    </row>
    <row r="711" spans="1:67">
      <c r="A711" s="8" t="s">
        <v>742</v>
      </c>
      <c r="B711" s="8" t="s">
        <v>1098</v>
      </c>
      <c r="C711" s="8" t="s">
        <v>10</v>
      </c>
      <c r="D711" s="8" t="s">
        <v>741</v>
      </c>
      <c r="E711" s="8">
        <v>-13.75</v>
      </c>
      <c r="F711" s="8">
        <v>70.81</v>
      </c>
      <c r="G711" s="8">
        <v>50.309100000000001</v>
      </c>
      <c r="H711" s="8">
        <v>0.82672199999999996</v>
      </c>
      <c r="I711" s="8">
        <v>9.5677900000000005</v>
      </c>
      <c r="J711" s="8">
        <v>8.3680400000000006</v>
      </c>
      <c r="K711" s="8">
        <v>14.3971</v>
      </c>
      <c r="L711" s="8">
        <v>13.842599999999999</v>
      </c>
      <c r="M711" s="8">
        <v>1.77443</v>
      </c>
      <c r="N711" s="8">
        <v>0.12098399999999999</v>
      </c>
      <c r="O711" s="8">
        <v>0.23188500000000001</v>
      </c>
      <c r="P711" s="8">
        <v>0.181476</v>
      </c>
      <c r="Q711" s="9">
        <v>61.154331204434612</v>
      </c>
      <c r="R711" s="10">
        <v>1366.4633935162951</v>
      </c>
      <c r="S711" s="10">
        <v>1.1343394717369431</v>
      </c>
      <c r="T711" s="8">
        <v>1649.0037186763695</v>
      </c>
      <c r="U711" s="8">
        <v>0.87056324874219204</v>
      </c>
      <c r="V711" s="8">
        <f t="shared" si="11"/>
        <v>4956.1983899999996</v>
      </c>
      <c r="W711" s="8">
        <v>36</v>
      </c>
      <c r="X711" s="8"/>
      <c r="Y711" s="8">
        <v>6.85</v>
      </c>
      <c r="Z711" s="8">
        <v>54.3</v>
      </c>
      <c r="AA711" s="8"/>
      <c r="AB711" s="8">
        <v>0.03</v>
      </c>
      <c r="AC711" s="8"/>
      <c r="AD711" s="8">
        <v>3.29</v>
      </c>
      <c r="AE711" s="8">
        <v>2.11</v>
      </c>
      <c r="AF711" s="8">
        <v>0.66</v>
      </c>
      <c r="AG711" s="8">
        <v>14.1</v>
      </c>
      <c r="AH711" s="8">
        <v>2.41</v>
      </c>
      <c r="AI711" s="8">
        <v>1.1499999999999999</v>
      </c>
      <c r="AJ711" s="8">
        <v>0.73</v>
      </c>
      <c r="AK711" s="8">
        <v>2.98</v>
      </c>
      <c r="AL711" s="11"/>
      <c r="AM711" s="8">
        <v>0.33</v>
      </c>
      <c r="AN711" s="8">
        <v>4.12</v>
      </c>
      <c r="AO711" s="8">
        <v>4.95</v>
      </c>
      <c r="AP711" s="8"/>
      <c r="AQ711" s="8">
        <v>0.28999999999999998</v>
      </c>
      <c r="AR711" s="8">
        <v>0.98</v>
      </c>
      <c r="AS711" s="8">
        <v>2.81</v>
      </c>
      <c r="AT711" s="11"/>
      <c r="AU711" s="8">
        <v>1.76</v>
      </c>
      <c r="AV711" s="8">
        <v>81</v>
      </c>
      <c r="AW711" s="8">
        <v>0.22</v>
      </c>
      <c r="AX711" s="8">
        <v>0.47</v>
      </c>
      <c r="AY711" s="8">
        <v>0.28999999999999998</v>
      </c>
      <c r="AZ711" s="8"/>
      <c r="BA711" s="8">
        <v>0.08</v>
      </c>
      <c r="BB711" s="8"/>
      <c r="BC711" s="8">
        <v>19.100000000000001</v>
      </c>
      <c r="BD711" s="8">
        <v>2.16</v>
      </c>
      <c r="BE711" s="8">
        <v>34.299999999999997</v>
      </c>
      <c r="BF711" s="8">
        <v>38.4</v>
      </c>
      <c r="BG711" s="8"/>
      <c r="BH711" s="8"/>
      <c r="BI711" s="8"/>
      <c r="BJ711" s="8"/>
      <c r="BK711" s="8"/>
      <c r="BL711" s="8"/>
      <c r="BM711" s="8"/>
      <c r="BN711" s="8"/>
      <c r="BO711" s="8">
        <v>8.7378640776699026</v>
      </c>
    </row>
    <row r="712" spans="1:67">
      <c r="A712" s="8" t="s">
        <v>742</v>
      </c>
      <c r="B712" s="8" t="s">
        <v>1099</v>
      </c>
      <c r="C712" s="8" t="s">
        <v>10</v>
      </c>
      <c r="D712" s="8" t="s">
        <v>741</v>
      </c>
      <c r="E712" s="8">
        <v>-13.55</v>
      </c>
      <c r="F712" s="8">
        <v>70.86</v>
      </c>
      <c r="G712" s="8">
        <v>50.096499999999999</v>
      </c>
      <c r="H712" s="8">
        <v>0.82322899999999999</v>
      </c>
      <c r="I712" s="8">
        <v>9.5474399999999999</v>
      </c>
      <c r="J712" s="8">
        <v>8.1419300000000003</v>
      </c>
      <c r="K712" s="8">
        <v>14.647399999999999</v>
      </c>
      <c r="L712" s="8">
        <v>13.7037</v>
      </c>
      <c r="M712" s="8">
        <v>1.79705</v>
      </c>
      <c r="N712" s="8">
        <v>0.24094499999999999</v>
      </c>
      <c r="O712" s="8">
        <v>0.271063</v>
      </c>
      <c r="P712" s="8">
        <v>0.17066899999999999</v>
      </c>
      <c r="Q712" s="9">
        <v>60.552518593422263</v>
      </c>
      <c r="R712" s="10">
        <v>1366.3710081318002</v>
      </c>
      <c r="S712" s="10">
        <v>1.1752963049225058</v>
      </c>
      <c r="T712" s="8">
        <v>1605.5057409351668</v>
      </c>
      <c r="U712" s="8">
        <v>0.85306800018872031</v>
      </c>
      <c r="V712" s="8">
        <f t="shared" si="11"/>
        <v>4935.2578549999998</v>
      </c>
      <c r="W712" s="8">
        <v>84</v>
      </c>
      <c r="X712" s="8"/>
      <c r="Y712" s="8">
        <v>17.600000000000001</v>
      </c>
      <c r="Z712" s="8"/>
      <c r="AA712" s="8"/>
      <c r="AB712" s="8">
        <v>0.08</v>
      </c>
      <c r="AC712" s="8"/>
      <c r="AD712" s="8">
        <v>3.61</v>
      </c>
      <c r="AE712" s="8">
        <v>2.31</v>
      </c>
      <c r="AF712" s="8">
        <v>0.9</v>
      </c>
      <c r="AG712" s="8"/>
      <c r="AH712" s="8">
        <v>3.18</v>
      </c>
      <c r="AI712" s="8">
        <v>1.68</v>
      </c>
      <c r="AJ712" s="8">
        <v>0.77</v>
      </c>
      <c r="AK712" s="8">
        <v>8.2100000000000009</v>
      </c>
      <c r="AL712" s="11"/>
      <c r="AM712" s="8">
        <v>0.34</v>
      </c>
      <c r="AN712" s="8">
        <v>9.3000000000000007</v>
      </c>
      <c r="AO712" s="8">
        <v>9.8800000000000008</v>
      </c>
      <c r="AP712" s="8"/>
      <c r="AQ712" s="8">
        <v>0.34</v>
      </c>
      <c r="AR712" s="8">
        <v>2.31</v>
      </c>
      <c r="AS712" s="8">
        <v>6.51</v>
      </c>
      <c r="AT712" s="11"/>
      <c r="AU712" s="8">
        <v>2.61</v>
      </c>
      <c r="AV712" s="8">
        <v>142</v>
      </c>
      <c r="AW712" s="8">
        <v>0.53</v>
      </c>
      <c r="AX712" s="8">
        <v>0.54</v>
      </c>
      <c r="AY712" s="8">
        <v>0.75</v>
      </c>
      <c r="AZ712" s="8"/>
      <c r="BA712" s="8">
        <v>0.22</v>
      </c>
      <c r="BB712" s="8"/>
      <c r="BC712" s="8">
        <v>21.3</v>
      </c>
      <c r="BD712" s="8">
        <v>2.2799999999999998</v>
      </c>
      <c r="BE712" s="8"/>
      <c r="BF712" s="8">
        <v>63.1</v>
      </c>
      <c r="BG712" s="8"/>
      <c r="BH712" s="8"/>
      <c r="BI712" s="8"/>
      <c r="BJ712" s="8"/>
      <c r="BK712" s="8"/>
      <c r="BL712" s="8"/>
      <c r="BM712" s="8"/>
      <c r="BN712" s="8"/>
      <c r="BO712" s="8">
        <v>9.0322580645161281</v>
      </c>
    </row>
    <row r="713" spans="1:67">
      <c r="A713" s="8" t="s">
        <v>12</v>
      </c>
      <c r="B713" s="8" t="s">
        <v>1100</v>
      </c>
      <c r="C713" s="8" t="s">
        <v>10</v>
      </c>
      <c r="D713" s="8" t="s">
        <v>801</v>
      </c>
      <c r="E713" s="8">
        <v>-37.734999999999999</v>
      </c>
      <c r="F713" s="8">
        <v>33.841999999999999</v>
      </c>
      <c r="G713" s="8">
        <v>49.856699999999996</v>
      </c>
      <c r="H713" s="8">
        <v>0.82069499999999995</v>
      </c>
      <c r="I713" s="8">
        <v>8.5304400000000005</v>
      </c>
      <c r="J713" s="8">
        <v>9.2033699999999996</v>
      </c>
      <c r="K713" s="8">
        <v>15.3186</v>
      </c>
      <c r="L713" s="8">
        <v>13.696199999999999</v>
      </c>
      <c r="M713" s="8">
        <v>1.93093</v>
      </c>
      <c r="N713" s="8">
        <v>7.6877799999999996E-2</v>
      </c>
      <c r="O713" s="8">
        <v>8.2868200000000003E-2</v>
      </c>
      <c r="P713" s="8">
        <v>0.16773299999999999</v>
      </c>
      <c r="Q713" s="9">
        <v>66.009451674268917</v>
      </c>
      <c r="R713" s="10">
        <v>1322.3800741383868</v>
      </c>
      <c r="S713" s="10">
        <v>0.96141184098704402</v>
      </c>
      <c r="T713" s="8">
        <v>1469.7736831177926</v>
      </c>
      <c r="U713" s="8">
        <v>0.85664163104165336</v>
      </c>
      <c r="V713" s="8">
        <f t="shared" si="11"/>
        <v>4920.0665249999993</v>
      </c>
      <c r="W713" s="8">
        <v>18.3</v>
      </c>
      <c r="X713" s="8"/>
      <c r="Y713" s="8">
        <v>6.5640000000000001</v>
      </c>
      <c r="Z713" s="8"/>
      <c r="AA713" s="8"/>
      <c r="AB713" s="8">
        <v>2.1000000000000001E-2</v>
      </c>
      <c r="AC713" s="8"/>
      <c r="AD713" s="8">
        <v>3.1440000000000001</v>
      </c>
      <c r="AE713" s="8">
        <v>2.1093600000000001</v>
      </c>
      <c r="AF713" s="8">
        <v>0.64600000000000002</v>
      </c>
      <c r="AG713" s="8"/>
      <c r="AH713" s="8">
        <v>2.2719900000000002</v>
      </c>
      <c r="AI713" s="8">
        <v>1.161</v>
      </c>
      <c r="AJ713" s="8">
        <v>0.70699999999999996</v>
      </c>
      <c r="AK713" s="8">
        <v>2.7949999999999999</v>
      </c>
      <c r="AL713" s="11"/>
      <c r="AM713" s="8">
        <v>0.33300000000000002</v>
      </c>
      <c r="AN713" s="8">
        <v>3.6280000000000001</v>
      </c>
      <c r="AO713" s="8">
        <v>4.9470000000000001</v>
      </c>
      <c r="AP713" s="8"/>
      <c r="AQ713" s="8"/>
      <c r="AR713" s="8">
        <v>0.997</v>
      </c>
      <c r="AS713" s="8">
        <v>1.651</v>
      </c>
      <c r="AT713" s="11"/>
      <c r="AU713" s="8">
        <v>1.665</v>
      </c>
      <c r="AV713" s="8"/>
      <c r="AW713" s="8">
        <v>0.19500000000000001</v>
      </c>
      <c r="AX713" s="8">
        <v>0.48299999999999998</v>
      </c>
      <c r="AY713" s="8">
        <v>0.28599999999999998</v>
      </c>
      <c r="AZ713" s="8"/>
      <c r="BA713" s="8">
        <v>7.1999999999999995E-2</v>
      </c>
      <c r="BB713" s="8"/>
      <c r="BC713" s="8">
        <v>20.263999999999999</v>
      </c>
      <c r="BD713" s="8">
        <v>2.0179999999999998</v>
      </c>
      <c r="BE713" s="8"/>
      <c r="BF713" s="8">
        <v>46.927</v>
      </c>
      <c r="BG713" s="8"/>
      <c r="BH713" s="8"/>
      <c r="BI713" s="8"/>
      <c r="BJ713" s="8"/>
      <c r="BK713" s="8"/>
      <c r="BL713" s="8"/>
      <c r="BM713" s="8"/>
      <c r="BN713" s="8"/>
      <c r="BO713" s="8">
        <v>5.0441014332965821</v>
      </c>
    </row>
    <row r="714" spans="1:67">
      <c r="A714" s="13" t="s">
        <v>71</v>
      </c>
      <c r="B714" s="8" t="s">
        <v>1101</v>
      </c>
      <c r="C714" s="8" t="s">
        <v>10</v>
      </c>
      <c r="D714" s="8" t="s">
        <v>1102</v>
      </c>
      <c r="E714" s="8">
        <v>-116.27</v>
      </c>
      <c r="F714" s="8">
        <v>-25.28</v>
      </c>
      <c r="G714" s="8">
        <v>47.9</v>
      </c>
      <c r="H714" s="8">
        <v>0.82</v>
      </c>
      <c r="I714" s="8">
        <v>9.51</v>
      </c>
      <c r="J714" s="8">
        <v>9.92</v>
      </c>
      <c r="K714" s="8">
        <v>17.96</v>
      </c>
      <c r="L714" s="8">
        <v>11.36</v>
      </c>
      <c r="M714" s="8">
        <v>2.79</v>
      </c>
      <c r="N714" s="8"/>
      <c r="O714" s="8">
        <v>0.01</v>
      </c>
      <c r="P714" s="8">
        <v>0.15</v>
      </c>
      <c r="Q714" s="9">
        <v>65.248848936636705</v>
      </c>
      <c r="R714" s="10">
        <v>1369.3512063557775</v>
      </c>
      <c r="S714" s="10">
        <v>1.6656556479722182</v>
      </c>
      <c r="T714" s="8">
        <v>1420.9515629462953</v>
      </c>
      <c r="U714" s="8">
        <v>0.80226277660958434</v>
      </c>
      <c r="V714" s="8">
        <f t="shared" si="11"/>
        <v>4915.8999999999996</v>
      </c>
      <c r="W714" s="8"/>
      <c r="X714" s="8"/>
      <c r="Y714" s="8">
        <v>3.8</v>
      </c>
      <c r="Z714" s="8">
        <v>56.04</v>
      </c>
      <c r="AA714" s="8">
        <v>347.5</v>
      </c>
      <c r="AB714" s="8"/>
      <c r="AC714" s="8">
        <v>99.8</v>
      </c>
      <c r="AD714" s="8">
        <v>3.3</v>
      </c>
      <c r="AE714" s="8">
        <v>2.31</v>
      </c>
      <c r="AF714" s="8">
        <v>0.72499999999999998</v>
      </c>
      <c r="AG714" s="8">
        <v>14.52</v>
      </c>
      <c r="AH714" s="8">
        <v>2.5099999999999998</v>
      </c>
      <c r="AI714" s="8">
        <v>0.57999999999999996</v>
      </c>
      <c r="AJ714" s="8">
        <v>0.76500000000000001</v>
      </c>
      <c r="AK714" s="8">
        <v>1.1100000000000001</v>
      </c>
      <c r="AL714" s="11">
        <v>3.02</v>
      </c>
      <c r="AM714" s="8">
        <v>0.35399999999999998</v>
      </c>
      <c r="AN714" s="8">
        <v>0.39900000000000002</v>
      </c>
      <c r="AO714" s="8">
        <v>3.89</v>
      </c>
      <c r="AP714" s="8">
        <v>271.8</v>
      </c>
      <c r="AQ714" s="8">
        <v>0.248</v>
      </c>
      <c r="AR714" s="8">
        <v>0.7</v>
      </c>
      <c r="AS714" s="8"/>
      <c r="AT714" s="11">
        <v>35.28</v>
      </c>
      <c r="AU714" s="8">
        <v>1.61</v>
      </c>
      <c r="AV714" s="8">
        <v>101.1</v>
      </c>
      <c r="AW714" s="8">
        <v>3.15E-2</v>
      </c>
      <c r="AX714" s="8">
        <v>0.47199999999999998</v>
      </c>
      <c r="AY714" s="8">
        <v>5.8000000000000003E-2</v>
      </c>
      <c r="AZ714" s="8">
        <v>0.70166944899999995</v>
      </c>
      <c r="BA714" s="8"/>
      <c r="BB714" s="8">
        <v>169.9</v>
      </c>
      <c r="BC714" s="8">
        <v>20.8</v>
      </c>
      <c r="BD714" s="8">
        <v>2.31</v>
      </c>
      <c r="BE714" s="8">
        <v>68.7</v>
      </c>
      <c r="BF714" s="8">
        <v>42.5</v>
      </c>
      <c r="BG714" s="8">
        <v>0.70228900000000005</v>
      </c>
      <c r="BH714" s="8">
        <v>0.51327699999999998</v>
      </c>
      <c r="BI714" s="8">
        <v>17.594000000000001</v>
      </c>
      <c r="BJ714" s="8">
        <v>15.401</v>
      </c>
      <c r="BK714" s="8">
        <v>37.057000000000002</v>
      </c>
      <c r="BL714" s="8" t="s">
        <v>182</v>
      </c>
      <c r="BM714" s="8">
        <v>4.8157596371882088</v>
      </c>
      <c r="BN714" s="8">
        <v>2.348235294117647</v>
      </c>
      <c r="BO714" s="8"/>
    </row>
    <row r="715" spans="1:67">
      <c r="A715" s="13" t="s">
        <v>71</v>
      </c>
      <c r="B715" s="8" t="s">
        <v>1103</v>
      </c>
      <c r="C715" s="8" t="s">
        <v>1</v>
      </c>
      <c r="D715" s="8" t="s">
        <v>246</v>
      </c>
      <c r="E715" s="8">
        <v>-33.270000000000003</v>
      </c>
      <c r="F715" s="8">
        <v>36.81</v>
      </c>
      <c r="G715" s="8">
        <v>48.96</v>
      </c>
      <c r="H715" s="8">
        <v>0.82</v>
      </c>
      <c r="I715" s="8">
        <v>8.5269999999999992</v>
      </c>
      <c r="J715" s="8">
        <v>9.7899999999999991</v>
      </c>
      <c r="K715" s="8">
        <v>15.75</v>
      </c>
      <c r="L715" s="8">
        <v>11.92</v>
      </c>
      <c r="M715" s="8">
        <v>1.97</v>
      </c>
      <c r="N715" s="8">
        <v>0.11</v>
      </c>
      <c r="O715" s="8" t="s">
        <v>19</v>
      </c>
      <c r="P715" s="8">
        <v>0.13</v>
      </c>
      <c r="Q715" s="9">
        <v>67.39072239856209</v>
      </c>
      <c r="R715" s="10">
        <v>1325.0596832959295</v>
      </c>
      <c r="S715" s="10">
        <v>1.0339586109981769</v>
      </c>
      <c r="T715" s="8">
        <v>1389.4073926772178</v>
      </c>
      <c r="U715" s="8">
        <v>0.82492404123374163</v>
      </c>
      <c r="V715" s="8">
        <f t="shared" si="11"/>
        <v>4915.8999999999996</v>
      </c>
      <c r="W715" s="8">
        <v>35.020000000000003</v>
      </c>
      <c r="X715" s="8"/>
      <c r="Y715" s="8">
        <v>8.52</v>
      </c>
      <c r="Z715" s="8">
        <v>50.24</v>
      </c>
      <c r="AA715" s="8">
        <v>510.1</v>
      </c>
      <c r="AB715" s="8">
        <v>3.2000000000000001E-2</v>
      </c>
      <c r="AC715" s="8">
        <v>76.260000000000005</v>
      </c>
      <c r="AD715" s="8">
        <v>3.51</v>
      </c>
      <c r="AE715" s="8">
        <v>2.4</v>
      </c>
      <c r="AF715" s="8">
        <v>0.76800000000000002</v>
      </c>
      <c r="AG715" s="8">
        <v>16.96</v>
      </c>
      <c r="AH715" s="8">
        <v>2.76</v>
      </c>
      <c r="AI715" s="8">
        <v>0.77</v>
      </c>
      <c r="AJ715" s="8">
        <v>0.80400000000000005</v>
      </c>
      <c r="AK715" s="8">
        <v>3.46</v>
      </c>
      <c r="AL715" s="11">
        <v>5.07</v>
      </c>
      <c r="AM715" s="8">
        <v>0.376</v>
      </c>
      <c r="AN715" s="8">
        <v>6.01</v>
      </c>
      <c r="AO715" s="8">
        <v>5.98</v>
      </c>
      <c r="AP715" s="8">
        <v>215.2</v>
      </c>
      <c r="AQ715" s="8">
        <v>0.47699999999999998</v>
      </c>
      <c r="AR715" s="8">
        <v>1.23</v>
      </c>
      <c r="AS715" s="8">
        <v>2.61</v>
      </c>
      <c r="AT715" s="11">
        <v>42.85</v>
      </c>
      <c r="AU715" s="8">
        <v>2.0099999999999998</v>
      </c>
      <c r="AV715" s="8">
        <v>88.8</v>
      </c>
      <c r="AW715" s="8">
        <v>0.38600000000000001</v>
      </c>
      <c r="AX715" s="8">
        <v>0.50600000000000001</v>
      </c>
      <c r="AY715" s="8">
        <v>0.40100000000000002</v>
      </c>
      <c r="AZ715" s="8">
        <v>0.80868113500000005</v>
      </c>
      <c r="BA715" s="8">
        <v>0.126</v>
      </c>
      <c r="BB715" s="8">
        <v>222.8</v>
      </c>
      <c r="BC715" s="8">
        <v>22.65</v>
      </c>
      <c r="BD715" s="8">
        <v>2.41</v>
      </c>
      <c r="BE715" s="8">
        <v>74</v>
      </c>
      <c r="BF715" s="8">
        <v>50.9</v>
      </c>
      <c r="BG715" s="8">
        <v>0.70305799999999996</v>
      </c>
      <c r="BH715" s="8">
        <v>0.51307899999999995</v>
      </c>
      <c r="BI715" s="8">
        <v>18.861999999999998</v>
      </c>
      <c r="BJ715" s="8">
        <v>15.544</v>
      </c>
      <c r="BK715" s="8">
        <v>38.389000000000003</v>
      </c>
      <c r="BL715" s="8" t="s">
        <v>206</v>
      </c>
      <c r="BM715" s="8">
        <v>5.1995332555425904</v>
      </c>
      <c r="BN715" s="8">
        <v>1.4982318271119843</v>
      </c>
      <c r="BO715" s="8">
        <v>5.826955074875209</v>
      </c>
    </row>
    <row r="716" spans="1:67">
      <c r="A716" s="8" t="s">
        <v>978</v>
      </c>
      <c r="B716" s="8" t="s">
        <v>1104</v>
      </c>
      <c r="C716" s="8" t="s">
        <v>19</v>
      </c>
      <c r="D716" s="8" t="s">
        <v>977</v>
      </c>
      <c r="E716" s="8">
        <v>-16.73</v>
      </c>
      <c r="F716" s="8">
        <v>65.72</v>
      </c>
      <c r="G716" s="8">
        <v>48.7637</v>
      </c>
      <c r="H716" s="8">
        <v>0.81289699999999998</v>
      </c>
      <c r="I716" s="8">
        <v>9.7789099999999998</v>
      </c>
      <c r="J716" s="8">
        <v>9.1249699999999994</v>
      </c>
      <c r="K716" s="8">
        <v>15.9762</v>
      </c>
      <c r="L716" s="8">
        <v>13.139099999999999</v>
      </c>
      <c r="M716" s="8">
        <v>1.76061</v>
      </c>
      <c r="N716" s="8">
        <v>7.5454499999999994E-2</v>
      </c>
      <c r="O716" s="8">
        <v>7.8472700000000006E-2</v>
      </c>
      <c r="P716" s="8">
        <v>0.177067</v>
      </c>
      <c r="Q716" s="9">
        <v>62.681408415616389</v>
      </c>
      <c r="R716" s="10">
        <v>1379.6502210108602</v>
      </c>
      <c r="S716" s="10">
        <v>1.3944872591577948</v>
      </c>
      <c r="T716" s="8">
        <v>1602.3557340750378</v>
      </c>
      <c r="U716" s="8">
        <v>0.85406709731177677</v>
      </c>
      <c r="V716" s="8">
        <f t="shared" si="11"/>
        <v>4873.3175149999997</v>
      </c>
      <c r="W716" s="8">
        <v>32</v>
      </c>
      <c r="X716" s="8"/>
      <c r="Y716" s="8">
        <v>8.73</v>
      </c>
      <c r="Z716" s="8"/>
      <c r="AA716" s="8">
        <v>280</v>
      </c>
      <c r="AB716" s="8"/>
      <c r="AC716" s="8">
        <v>116</v>
      </c>
      <c r="AD716" s="8">
        <v>3.78</v>
      </c>
      <c r="AE716" s="8">
        <v>2.2799999999999998</v>
      </c>
      <c r="AF716" s="8">
        <v>0.78</v>
      </c>
      <c r="AG716" s="8"/>
      <c r="AH716" s="8">
        <v>2.96</v>
      </c>
      <c r="AI716" s="8"/>
      <c r="AJ716" s="8">
        <v>0.75</v>
      </c>
      <c r="AK716" s="8">
        <v>3.98</v>
      </c>
      <c r="AL716" s="11"/>
      <c r="AM716" s="8">
        <v>0.33</v>
      </c>
      <c r="AN716" s="8">
        <v>5</v>
      </c>
      <c r="AO716" s="8">
        <v>6.9</v>
      </c>
      <c r="AP716" s="8">
        <v>159</v>
      </c>
      <c r="AQ716" s="8"/>
      <c r="AR716" s="8">
        <v>1.32</v>
      </c>
      <c r="AS716" s="8"/>
      <c r="AT716" s="11">
        <v>40</v>
      </c>
      <c r="AU716" s="8">
        <v>2</v>
      </c>
      <c r="AV716" s="8">
        <v>92</v>
      </c>
      <c r="AW716" s="8"/>
      <c r="AX716" s="8"/>
      <c r="AY716" s="8"/>
      <c r="AZ716" s="8"/>
      <c r="BA716" s="8"/>
      <c r="BB716" s="8">
        <v>247</v>
      </c>
      <c r="BC716" s="8">
        <v>21</v>
      </c>
      <c r="BD716" s="8">
        <v>2.2000000000000002</v>
      </c>
      <c r="BE716" s="8">
        <v>70</v>
      </c>
      <c r="BF716" s="8">
        <v>49</v>
      </c>
      <c r="BG716" s="8"/>
      <c r="BH716" s="8"/>
      <c r="BI716" s="8"/>
      <c r="BJ716" s="8"/>
      <c r="BK716" s="8"/>
      <c r="BL716" s="8"/>
      <c r="BM716" s="8">
        <v>6.1749999999999998</v>
      </c>
      <c r="BN716" s="8">
        <v>2.3673469387755102</v>
      </c>
      <c r="BO716" s="8">
        <v>6.4</v>
      </c>
    </row>
    <row r="717" spans="1:67">
      <c r="A717" s="8" t="s">
        <v>12</v>
      </c>
      <c r="B717" s="8" t="s">
        <v>1105</v>
      </c>
      <c r="C717" s="8" t="s">
        <v>10</v>
      </c>
      <c r="D717" s="8" t="s">
        <v>943</v>
      </c>
      <c r="E717" s="8">
        <v>-36.485999999999997</v>
      </c>
      <c r="F717" s="8">
        <v>34.707999999999998</v>
      </c>
      <c r="G717" s="8">
        <v>50.002499999999998</v>
      </c>
      <c r="H717" s="8">
        <v>0.81071199999999999</v>
      </c>
      <c r="I717" s="8">
        <v>8.5004899999999992</v>
      </c>
      <c r="J717" s="8">
        <v>9.4160400000000006</v>
      </c>
      <c r="K717" s="8">
        <v>16.229199999999999</v>
      </c>
      <c r="L717" s="8">
        <v>12.2875</v>
      </c>
      <c r="M717" s="8">
        <v>2.2374399999999999</v>
      </c>
      <c r="N717" s="8">
        <v>4.0934900000000003E-2</v>
      </c>
      <c r="O717" s="8">
        <v>6.5895300000000004E-2</v>
      </c>
      <c r="P717" s="8">
        <v>0.14776500000000001</v>
      </c>
      <c r="Q717" s="9">
        <v>66.598416101747475</v>
      </c>
      <c r="R717" s="10">
        <v>1316.9749136707178</v>
      </c>
      <c r="S717" s="10">
        <v>1.0056262856894345</v>
      </c>
      <c r="T717" s="8">
        <v>1359.0054052723206</v>
      </c>
      <c r="U717" s="8">
        <v>0.79874615446099939</v>
      </c>
      <c r="V717" s="8">
        <f t="shared" si="11"/>
        <v>4860.2184399999996</v>
      </c>
      <c r="W717" s="8">
        <v>9.33</v>
      </c>
      <c r="X717" s="8"/>
      <c r="Y717" s="8">
        <v>4.8390000000000004</v>
      </c>
      <c r="Z717" s="8"/>
      <c r="AA717" s="8"/>
      <c r="AB717" s="8">
        <v>7.0800000000000004E-3</v>
      </c>
      <c r="AC717" s="8"/>
      <c r="AD717" s="8">
        <v>3.3380000000000001</v>
      </c>
      <c r="AE717" s="8">
        <v>2.1300400000000002</v>
      </c>
      <c r="AF717" s="8">
        <v>0.749</v>
      </c>
      <c r="AG717" s="8"/>
      <c r="AH717" s="8">
        <v>2.51844</v>
      </c>
      <c r="AI717" s="8">
        <v>1.2190000000000001</v>
      </c>
      <c r="AJ717" s="8">
        <v>0.73799999999999999</v>
      </c>
      <c r="AK717" s="8">
        <v>1.6240000000000001</v>
      </c>
      <c r="AL717" s="11"/>
      <c r="AM717" s="8">
        <v>0.32100000000000001</v>
      </c>
      <c r="AN717" s="8">
        <v>1.746</v>
      </c>
      <c r="AO717" s="8">
        <v>4.8899999999999997</v>
      </c>
      <c r="AP717" s="8"/>
      <c r="AQ717" s="8">
        <v>0.189</v>
      </c>
      <c r="AR717" s="8">
        <v>0.85599999999999998</v>
      </c>
      <c r="AS717" s="8">
        <v>1.08</v>
      </c>
      <c r="AT717" s="11"/>
      <c r="AU717" s="8">
        <v>1.772</v>
      </c>
      <c r="AV717" s="8">
        <v>90.707999999999998</v>
      </c>
      <c r="AW717" s="8"/>
      <c r="AX717" s="8">
        <v>0.48799999999999999</v>
      </c>
      <c r="AY717" s="8">
        <v>0.105</v>
      </c>
      <c r="AZ717" s="8"/>
      <c r="BA717" s="8">
        <v>0.04</v>
      </c>
      <c r="BB717" s="8"/>
      <c r="BC717" s="8">
        <v>20.582999999999998</v>
      </c>
      <c r="BD717" s="8">
        <v>2.1110000000000002</v>
      </c>
      <c r="BE717" s="8"/>
      <c r="BF717" s="8">
        <v>42.689</v>
      </c>
      <c r="BG717" s="8">
        <v>0.702824</v>
      </c>
      <c r="BH717" s="8">
        <v>0.51316399999999995</v>
      </c>
      <c r="BI717" s="8">
        <v>18.481000000000002</v>
      </c>
      <c r="BJ717" s="8">
        <v>15.521000000000001</v>
      </c>
      <c r="BK717" s="8">
        <v>38.100999999999999</v>
      </c>
      <c r="BL717" s="8" t="s">
        <v>1106</v>
      </c>
      <c r="BM717" s="8"/>
      <c r="BN717" s="8"/>
      <c r="BO717" s="8">
        <v>5.3436426116838485</v>
      </c>
    </row>
    <row r="718" spans="1:67">
      <c r="A718" s="8" t="s">
        <v>27</v>
      </c>
      <c r="B718" s="8" t="s">
        <v>1107</v>
      </c>
      <c r="C718" s="8" t="s">
        <v>10</v>
      </c>
      <c r="D718" s="8" t="s">
        <v>738</v>
      </c>
      <c r="E718" s="8">
        <v>-33.659999999999997</v>
      </c>
      <c r="F718" s="8">
        <v>36.44</v>
      </c>
      <c r="G718" s="8">
        <v>51.01</v>
      </c>
      <c r="H718" s="8">
        <v>0.81</v>
      </c>
      <c r="I718" s="8">
        <v>8.56</v>
      </c>
      <c r="J718" s="8">
        <v>8.39</v>
      </c>
      <c r="K718" s="8">
        <v>15.46</v>
      </c>
      <c r="L718" s="8">
        <v>13.46</v>
      </c>
      <c r="M718" s="8">
        <v>2.0299999999999998</v>
      </c>
      <c r="N718" s="8">
        <v>0.06</v>
      </c>
      <c r="O718" s="8">
        <v>0.1</v>
      </c>
      <c r="P718" s="8" t="s">
        <v>19</v>
      </c>
      <c r="Q718" s="9">
        <v>63.823852590651676</v>
      </c>
      <c r="R718" s="10">
        <v>1317.7865344722775</v>
      </c>
      <c r="S718" s="10">
        <v>0.86989728222549345</v>
      </c>
      <c r="T718" s="8">
        <v>1421.4425193330262</v>
      </c>
      <c r="U718" s="8">
        <v>0.79880450727914043</v>
      </c>
      <c r="V718" s="8">
        <f t="shared" si="11"/>
        <v>4855.9500000000007</v>
      </c>
      <c r="W718" s="8">
        <v>16.973898120000001</v>
      </c>
      <c r="X718" s="8">
        <v>0.22033008000000001</v>
      </c>
      <c r="Y718" s="8">
        <v>5.8483142949999998</v>
      </c>
      <c r="Z718" s="8">
        <v>45.767635329999997</v>
      </c>
      <c r="AA718" s="8">
        <v>403.43563060000002</v>
      </c>
      <c r="AB718" s="8">
        <v>1.4715538E-2</v>
      </c>
      <c r="AC718" s="8">
        <v>93.695771179999994</v>
      </c>
      <c r="AD718" s="8">
        <v>3.4158190629999998</v>
      </c>
      <c r="AE718" s="8">
        <v>2.2348901859999999</v>
      </c>
      <c r="AF718" s="8">
        <v>0.74215461100000002</v>
      </c>
      <c r="AG718" s="8">
        <v>14.752072119999999</v>
      </c>
      <c r="AH718" s="8">
        <v>2.683724072</v>
      </c>
      <c r="AI718" s="8">
        <v>1.1293201479999999</v>
      </c>
      <c r="AJ718" s="8">
        <v>0.74858764499999997</v>
      </c>
      <c r="AK718" s="8">
        <v>2.239404747</v>
      </c>
      <c r="AL718" s="11">
        <v>3.7853579160000002</v>
      </c>
      <c r="AM718" s="8">
        <v>0.32707734500000002</v>
      </c>
      <c r="AN718" s="8">
        <v>2.7337405760000002</v>
      </c>
      <c r="AO718" s="8">
        <v>5.1553847189999997</v>
      </c>
      <c r="AP718" s="8">
        <v>108.913516</v>
      </c>
      <c r="AQ718" s="8">
        <v>0.209299495</v>
      </c>
      <c r="AR718" s="8">
        <v>0.92520245000000001</v>
      </c>
      <c r="AS718" s="8">
        <v>1.381948553</v>
      </c>
      <c r="AT718" s="11">
        <v>48.3</v>
      </c>
      <c r="AU718" s="8">
        <v>1.8564249370000001</v>
      </c>
      <c r="AV718" s="8">
        <v>81.882425119999994</v>
      </c>
      <c r="AW718" s="8">
        <v>0.162415275</v>
      </c>
      <c r="AX718" s="8">
        <v>0.49497295200000002</v>
      </c>
      <c r="AY718" s="8">
        <v>0.17983189899999999</v>
      </c>
      <c r="AZ718" s="8">
        <v>0.84948984090150259</v>
      </c>
      <c r="BA718" s="8">
        <v>6.1002826000000003E-2</v>
      </c>
      <c r="BB718" s="8">
        <v>253.04558940000001</v>
      </c>
      <c r="BC718" s="8">
        <v>19.941563500000001</v>
      </c>
      <c r="BD718" s="8">
        <v>2.2820831450000001</v>
      </c>
      <c r="BE718" s="8">
        <v>72.934641350000007</v>
      </c>
      <c r="BF718" s="8">
        <v>37.131381660000002</v>
      </c>
      <c r="BG718" s="8"/>
      <c r="BH718" s="8"/>
      <c r="BI718" s="8"/>
      <c r="BJ718" s="8"/>
      <c r="BK718" s="8"/>
      <c r="BL718" s="8"/>
      <c r="BM718" s="8">
        <v>5.2390391180124229</v>
      </c>
      <c r="BN718" s="8">
        <v>2.5233580597119096</v>
      </c>
      <c r="BO718" s="8">
        <v>6.2090376347400715</v>
      </c>
    </row>
    <row r="719" spans="1:67">
      <c r="A719" s="8" t="s">
        <v>12</v>
      </c>
      <c r="B719" s="8" t="s">
        <v>1108</v>
      </c>
      <c r="C719" s="8" t="s">
        <v>10</v>
      </c>
      <c r="D719" s="8" t="s">
        <v>801</v>
      </c>
      <c r="E719" s="8">
        <v>-37.780999999999999</v>
      </c>
      <c r="F719" s="8">
        <v>33.722999999999999</v>
      </c>
      <c r="G719" s="8">
        <v>50.061199999999999</v>
      </c>
      <c r="H719" s="8">
        <v>0.80969500000000005</v>
      </c>
      <c r="I719" s="8">
        <v>9.1265699999999992</v>
      </c>
      <c r="J719" s="8">
        <v>8.9766200000000005</v>
      </c>
      <c r="K719" s="8">
        <v>15.604100000000001</v>
      </c>
      <c r="L719" s="8">
        <v>12.9651</v>
      </c>
      <c r="M719" s="8">
        <v>1.8593</v>
      </c>
      <c r="N719" s="8">
        <v>6.2976299999999999E-2</v>
      </c>
      <c r="O719" s="8">
        <v>7.9969899999999997E-2</v>
      </c>
      <c r="P719" s="8">
        <v>0.15994</v>
      </c>
      <c r="Q719" s="9">
        <v>63.904466952581117</v>
      </c>
      <c r="R719" s="10">
        <v>1345.4098065116762</v>
      </c>
      <c r="S719" s="10">
        <v>1.0772971499820274</v>
      </c>
      <c r="T719" s="8">
        <v>1496.7837771454535</v>
      </c>
      <c r="U719" s="8">
        <v>0.82447712556286767</v>
      </c>
      <c r="V719" s="8">
        <f t="shared" si="11"/>
        <v>4854.1215250000005</v>
      </c>
      <c r="W719" s="8">
        <v>13.772</v>
      </c>
      <c r="X719" s="8"/>
      <c r="Y719" s="8">
        <v>5.1280000000000001</v>
      </c>
      <c r="Z719" s="8"/>
      <c r="AA719" s="8"/>
      <c r="AB719" s="8">
        <v>1.3180000000000001E-2</v>
      </c>
      <c r="AC719" s="8"/>
      <c r="AD719" s="8">
        <v>3.484</v>
      </c>
      <c r="AE719" s="8">
        <v>2.4237000000000002</v>
      </c>
      <c r="AF719" s="8">
        <v>0.67200000000000004</v>
      </c>
      <c r="AG719" s="8"/>
      <c r="AH719" s="8">
        <v>2.4747300000000001</v>
      </c>
      <c r="AI719" s="8">
        <v>1.175</v>
      </c>
      <c r="AJ719" s="8">
        <v>0.8</v>
      </c>
      <c r="AK719" s="8">
        <v>1.885</v>
      </c>
      <c r="AL719" s="11"/>
      <c r="AM719" s="8">
        <v>0.36099999999999999</v>
      </c>
      <c r="AN719" s="8">
        <v>2.4239999999999999</v>
      </c>
      <c r="AO719" s="8">
        <v>4.5250000000000004</v>
      </c>
      <c r="AP719" s="8"/>
      <c r="AQ719" s="8">
        <v>0.128</v>
      </c>
      <c r="AR719" s="8">
        <v>0.85199999999999998</v>
      </c>
      <c r="AS719" s="8">
        <v>1.278</v>
      </c>
      <c r="AT719" s="11"/>
      <c r="AU719" s="8">
        <v>1.6759999999999999</v>
      </c>
      <c r="AV719" s="8">
        <v>66.555000000000007</v>
      </c>
      <c r="AW719" s="8">
        <v>0.13300000000000001</v>
      </c>
      <c r="AX719" s="8">
        <v>0.502</v>
      </c>
      <c r="AY719" s="8">
        <v>0.158</v>
      </c>
      <c r="AZ719" s="8"/>
      <c r="BA719" s="8">
        <v>0.05</v>
      </c>
      <c r="BB719" s="8"/>
      <c r="BC719" s="8">
        <v>22.728999999999999</v>
      </c>
      <c r="BD719" s="8">
        <v>2.3519999999999999</v>
      </c>
      <c r="BE719" s="8"/>
      <c r="BF719" s="8">
        <v>42.015999999999998</v>
      </c>
      <c r="BG719" s="8"/>
      <c r="BH719" s="8"/>
      <c r="BI719" s="8"/>
      <c r="BJ719" s="8"/>
      <c r="BK719" s="8"/>
      <c r="BL719" s="8"/>
      <c r="BM719" s="8"/>
      <c r="BN719" s="8"/>
      <c r="BO719" s="8">
        <v>5.6815181518151814</v>
      </c>
    </row>
    <row r="720" spans="1:67">
      <c r="A720" s="13" t="s">
        <v>71</v>
      </c>
      <c r="B720" s="8" t="s">
        <v>1109</v>
      </c>
      <c r="C720" s="8" t="s">
        <v>10</v>
      </c>
      <c r="D720" s="8" t="s">
        <v>993</v>
      </c>
      <c r="E720" s="8">
        <v>51.02</v>
      </c>
      <c r="F720" s="8">
        <v>13.212999999999999</v>
      </c>
      <c r="G720" s="8">
        <v>50.092199999999998</v>
      </c>
      <c r="H720" s="8">
        <v>0.80890499999999999</v>
      </c>
      <c r="I720" s="8">
        <v>9.0177899999999998</v>
      </c>
      <c r="J720" s="8">
        <v>8.0191400000000002</v>
      </c>
      <c r="K720" s="8">
        <v>16.847200000000001</v>
      </c>
      <c r="L720" s="8">
        <v>12.8726</v>
      </c>
      <c r="M720" s="8">
        <v>1.7676099999999999</v>
      </c>
      <c r="N720" s="8">
        <v>4.9932400000000002E-2</v>
      </c>
      <c r="O720" s="8">
        <v>8.9878299999999994E-2</v>
      </c>
      <c r="P720" s="8">
        <v>0.15978400000000001</v>
      </c>
      <c r="Q720" s="9">
        <v>61.54828182311951</v>
      </c>
      <c r="R720" s="10">
        <v>1339.9228452199652</v>
      </c>
      <c r="S720" s="10">
        <v>1.0569636967311076</v>
      </c>
      <c r="T720" s="8">
        <v>1396.5208259058829</v>
      </c>
      <c r="U720" s="8">
        <v>0.73687208386776637</v>
      </c>
      <c r="V720" s="8">
        <f t="shared" si="11"/>
        <v>4849.385475</v>
      </c>
      <c r="W720" s="8">
        <v>8</v>
      </c>
      <c r="X720" s="8"/>
      <c r="Y720" s="8">
        <v>4.58</v>
      </c>
      <c r="Z720" s="8">
        <v>47.68</v>
      </c>
      <c r="AA720" s="8">
        <v>290.60000000000002</v>
      </c>
      <c r="AB720" s="8"/>
      <c r="AC720" s="8">
        <v>80.5</v>
      </c>
      <c r="AD720" s="8">
        <v>3.39</v>
      </c>
      <c r="AE720" s="8">
        <v>2.2599999999999998</v>
      </c>
      <c r="AF720" s="8">
        <v>0.66</v>
      </c>
      <c r="AG720" s="8">
        <v>13.08</v>
      </c>
      <c r="AH720" s="8">
        <v>2.61</v>
      </c>
      <c r="AI720" s="8">
        <v>0.51</v>
      </c>
      <c r="AJ720" s="8">
        <v>0.75</v>
      </c>
      <c r="AK720" s="8">
        <v>1.77</v>
      </c>
      <c r="AL720" s="11">
        <v>3.88</v>
      </c>
      <c r="AM720" s="8">
        <v>0.34799999999999998</v>
      </c>
      <c r="AN720" s="8">
        <v>1.3919999999999999</v>
      </c>
      <c r="AO720" s="8">
        <v>4.38</v>
      </c>
      <c r="AP720" s="8">
        <v>150.69999999999999</v>
      </c>
      <c r="AQ720" s="8">
        <v>0.20699999999999999</v>
      </c>
      <c r="AR720" s="8">
        <v>0.83</v>
      </c>
      <c r="AS720" s="8">
        <v>0.76</v>
      </c>
      <c r="AT720" s="11">
        <v>37.619999999999997</v>
      </c>
      <c r="AU720" s="8">
        <v>1.67</v>
      </c>
      <c r="AV720" s="8">
        <v>51.3</v>
      </c>
      <c r="AW720" s="8">
        <v>9.64E-2</v>
      </c>
      <c r="AX720" s="8">
        <v>0.48699999999999999</v>
      </c>
      <c r="AY720" s="8">
        <v>0.106</v>
      </c>
      <c r="AZ720" s="8">
        <v>0.75409015000000001</v>
      </c>
      <c r="BA720" s="8">
        <v>2.5000000000000001E-2</v>
      </c>
      <c r="BB720" s="8">
        <v>265.5</v>
      </c>
      <c r="BC720" s="8">
        <v>21.4</v>
      </c>
      <c r="BD720" s="8">
        <v>2.29</v>
      </c>
      <c r="BE720" s="8">
        <v>86.7</v>
      </c>
      <c r="BF720" s="8">
        <v>39.799999999999997</v>
      </c>
      <c r="BG720" s="8">
        <v>0.70297900000000002</v>
      </c>
      <c r="BH720" s="8">
        <v>0.51310599999999995</v>
      </c>
      <c r="BI720" s="8">
        <v>18.402999999999999</v>
      </c>
      <c r="BJ720" s="8">
        <v>15.507999999999999</v>
      </c>
      <c r="BK720" s="8">
        <v>38.317999999999998</v>
      </c>
      <c r="BL720" s="8" t="s">
        <v>439</v>
      </c>
      <c r="BM720" s="8">
        <v>7.0574162679425845</v>
      </c>
      <c r="BN720" s="8">
        <v>2.0226130653266332</v>
      </c>
      <c r="BO720" s="8">
        <v>5.7471264367816097</v>
      </c>
    </row>
    <row r="721" spans="1:67">
      <c r="A721" s="8" t="s">
        <v>1111</v>
      </c>
      <c r="B721" s="8" t="s">
        <v>1110</v>
      </c>
      <c r="C721" s="8" t="s">
        <v>10</v>
      </c>
      <c r="D721" s="8" t="s">
        <v>1020</v>
      </c>
      <c r="E721" s="8">
        <v>-176.173</v>
      </c>
      <c r="F721" s="8">
        <v>-19.277000000000001</v>
      </c>
      <c r="G721" s="8">
        <v>50.1723</v>
      </c>
      <c r="H721" s="8">
        <v>0.80286599999999997</v>
      </c>
      <c r="I721" s="8">
        <v>8.8561899999999998</v>
      </c>
      <c r="J721" s="8">
        <v>8.7239000000000004</v>
      </c>
      <c r="K721" s="8">
        <v>15.796799999999999</v>
      </c>
      <c r="L721" s="8">
        <v>12.9131</v>
      </c>
      <c r="M721" s="8">
        <v>2.0906699999999998</v>
      </c>
      <c r="N721" s="8">
        <v>8.0102300000000001E-2</v>
      </c>
      <c r="O721" s="8">
        <v>8.0102300000000001E-2</v>
      </c>
      <c r="P721" s="8"/>
      <c r="Q721" s="9">
        <v>63.939434533928406</v>
      </c>
      <c r="R721" s="10">
        <v>1333.3208934084723</v>
      </c>
      <c r="S721" s="10">
        <v>1.0335226217661706</v>
      </c>
      <c r="T721" s="8">
        <v>1441.4725321844828</v>
      </c>
      <c r="U721" s="8">
        <v>0.80480713240990376</v>
      </c>
      <c r="V721" s="8">
        <f t="shared" si="11"/>
        <v>4813.1816699999999</v>
      </c>
      <c r="W721" s="8">
        <v>15.2</v>
      </c>
      <c r="X721" s="8"/>
      <c r="Y721" s="8">
        <v>4.6900000000000004</v>
      </c>
      <c r="Z721" s="8">
        <v>43.6</v>
      </c>
      <c r="AA721" s="8">
        <v>426</v>
      </c>
      <c r="AB721" s="8">
        <v>0.01</v>
      </c>
      <c r="AC721" s="8">
        <v>89</v>
      </c>
      <c r="AD721" s="8">
        <v>3.21</v>
      </c>
      <c r="AE721" s="8">
        <v>2.0499999999999998</v>
      </c>
      <c r="AF721" s="8">
        <v>0.68</v>
      </c>
      <c r="AG721" s="8">
        <v>14.4</v>
      </c>
      <c r="AH721" s="8">
        <v>2.5</v>
      </c>
      <c r="AI721" s="8">
        <v>1.1599999999999999</v>
      </c>
      <c r="AJ721" s="8">
        <v>0.7</v>
      </c>
      <c r="AK721" s="8">
        <v>1.6</v>
      </c>
      <c r="AL721" s="11">
        <v>6</v>
      </c>
      <c r="AM721" s="8">
        <v>0.33</v>
      </c>
      <c r="AN721" s="8">
        <v>1.33</v>
      </c>
      <c r="AO721" s="8">
        <v>4.84</v>
      </c>
      <c r="AP721" s="8">
        <v>104</v>
      </c>
      <c r="AQ721" s="8">
        <v>0.27400000000000002</v>
      </c>
      <c r="AR721" s="8">
        <v>0.83</v>
      </c>
      <c r="AS721" s="8">
        <v>1.38</v>
      </c>
      <c r="AT721" s="11">
        <v>40.299999999999997</v>
      </c>
      <c r="AU721" s="8">
        <v>1.72</v>
      </c>
      <c r="AV721" s="8">
        <v>88</v>
      </c>
      <c r="AW721" s="8">
        <v>0.09</v>
      </c>
      <c r="AX721" s="8">
        <v>0.47</v>
      </c>
      <c r="AY721" s="8">
        <v>0.108</v>
      </c>
      <c r="AZ721" s="8"/>
      <c r="BA721" s="8">
        <v>3.4599999999999999E-2</v>
      </c>
      <c r="BB721" s="8">
        <v>286</v>
      </c>
      <c r="BC721" s="8">
        <v>20.6</v>
      </c>
      <c r="BD721" s="8">
        <v>2.08</v>
      </c>
      <c r="BE721" s="8">
        <v>62</v>
      </c>
      <c r="BF721" s="8">
        <v>38.9</v>
      </c>
      <c r="BG721" s="8">
        <v>0.70338299999999998</v>
      </c>
      <c r="BH721" s="8">
        <v>0.51300299999999999</v>
      </c>
      <c r="BI721" s="8">
        <v>18.263000000000002</v>
      </c>
      <c r="BJ721" s="8">
        <v>15.462999999999999</v>
      </c>
      <c r="BK721" s="8">
        <v>38.015000000000001</v>
      </c>
      <c r="BL721" s="8" t="s">
        <v>1112</v>
      </c>
      <c r="BM721" s="8">
        <v>7.0967741935483879</v>
      </c>
      <c r="BN721" s="8">
        <v>2.2879177377892033</v>
      </c>
      <c r="BO721" s="8">
        <v>11.428571428571427</v>
      </c>
    </row>
    <row r="722" spans="1:67">
      <c r="A722" s="8" t="s">
        <v>12</v>
      </c>
      <c r="B722" s="8" t="s">
        <v>1113</v>
      </c>
      <c r="C722" s="8" t="s">
        <v>10</v>
      </c>
      <c r="D722" s="8" t="s">
        <v>331</v>
      </c>
      <c r="E722" s="8">
        <v>70.171999999999997</v>
      </c>
      <c r="F722" s="8">
        <v>-25.757000000000001</v>
      </c>
      <c r="G722" s="8">
        <v>49.909399999999998</v>
      </c>
      <c r="H722" s="8">
        <v>0.80175200000000002</v>
      </c>
      <c r="I722" s="8">
        <v>7.7577499999999997</v>
      </c>
      <c r="J722" s="8">
        <v>9.1891800000000003</v>
      </c>
      <c r="K722" s="8">
        <v>16.867599999999999</v>
      </c>
      <c r="L722" s="8">
        <v>12.522500000000001</v>
      </c>
      <c r="M722" s="8">
        <v>2.3623599999999998</v>
      </c>
      <c r="N722" s="8">
        <v>7.0034200000000005E-2</v>
      </c>
      <c r="O722" s="8">
        <v>7.0034200000000005E-2</v>
      </c>
      <c r="P722" s="8" t="s">
        <v>19</v>
      </c>
      <c r="Q722" s="9">
        <v>68.072835132240257</v>
      </c>
      <c r="R722" s="10">
        <v>1286.4070177079802</v>
      </c>
      <c r="S722" s="10">
        <v>0.8820409219536357</v>
      </c>
      <c r="T722" s="8">
        <v>1237.4245698691666</v>
      </c>
      <c r="U722" s="8">
        <v>0.76413663805159315</v>
      </c>
      <c r="V722" s="8">
        <f t="shared" si="11"/>
        <v>4806.50324</v>
      </c>
      <c r="W722" s="8">
        <v>9.6259999999999994</v>
      </c>
      <c r="X722" s="8">
        <v>0.39</v>
      </c>
      <c r="Y722" s="8">
        <v>6.1189999999999998</v>
      </c>
      <c r="Z722" s="8">
        <v>41.5</v>
      </c>
      <c r="AA722" s="8">
        <v>407</v>
      </c>
      <c r="AB722" s="8">
        <v>8.0300000000000007E-3</v>
      </c>
      <c r="AC722" s="8">
        <v>72.900000000000006</v>
      </c>
      <c r="AD722" s="8">
        <v>3.6640000000000001</v>
      </c>
      <c r="AE722" s="8">
        <v>2.26756</v>
      </c>
      <c r="AF722" s="8">
        <v>0.80500000000000005</v>
      </c>
      <c r="AG722" s="8">
        <v>14.58</v>
      </c>
      <c r="AH722" s="8">
        <v>2.8141799999999999</v>
      </c>
      <c r="AI722" s="8">
        <v>1.478</v>
      </c>
      <c r="AJ722" s="8">
        <v>0.78900000000000003</v>
      </c>
      <c r="AK722" s="8">
        <v>1.97</v>
      </c>
      <c r="AL722" s="11">
        <v>4.96</v>
      </c>
      <c r="AM722" s="8">
        <v>0.32800000000000001</v>
      </c>
      <c r="AN722" s="8">
        <v>1.26</v>
      </c>
      <c r="AO722" s="8">
        <v>5.9119999999999999</v>
      </c>
      <c r="AP722" s="8">
        <v>150.4</v>
      </c>
      <c r="AQ722" s="8">
        <v>0.39600000000000002</v>
      </c>
      <c r="AR722" s="8">
        <v>1.038</v>
      </c>
      <c r="AS722" s="8">
        <v>0.75900000000000001</v>
      </c>
      <c r="AT722" s="11">
        <v>33.799999999999997</v>
      </c>
      <c r="AU722" s="8">
        <v>2.0369999999999999</v>
      </c>
      <c r="AV722" s="8">
        <v>113.667</v>
      </c>
      <c r="AW722" s="8">
        <v>8.5999999999999993E-2</v>
      </c>
      <c r="AX722" s="8">
        <v>0.53</v>
      </c>
      <c r="AY722" s="8">
        <v>0.108</v>
      </c>
      <c r="AZ722" s="8"/>
      <c r="BA722" s="8">
        <v>2.7E-2</v>
      </c>
      <c r="BB722" s="8">
        <v>206</v>
      </c>
      <c r="BC722" s="8">
        <v>22.018000000000001</v>
      </c>
      <c r="BD722" s="8">
        <v>2.2189999999999999</v>
      </c>
      <c r="BE722" s="8">
        <v>56.6</v>
      </c>
      <c r="BF722" s="8">
        <v>54.813000000000002</v>
      </c>
      <c r="BG722" s="8"/>
      <c r="BH722" s="8"/>
      <c r="BI722" s="8"/>
      <c r="BJ722" s="8"/>
      <c r="BK722" s="8"/>
      <c r="BL722" s="8"/>
      <c r="BM722" s="8">
        <v>6.0946745562130182</v>
      </c>
      <c r="BN722" s="8">
        <v>1.3299764654370314</v>
      </c>
      <c r="BO722" s="8">
        <v>7.6396825396825392</v>
      </c>
    </row>
    <row r="723" spans="1:67">
      <c r="A723" s="8" t="s">
        <v>929</v>
      </c>
      <c r="B723" s="8" t="s">
        <v>1114</v>
      </c>
      <c r="C723" s="8" t="s">
        <v>1</v>
      </c>
      <c r="D723" s="8" t="s">
        <v>928</v>
      </c>
      <c r="E723" s="8">
        <v>-175.92699999999999</v>
      </c>
      <c r="F723" s="8">
        <v>-19.440000000000001</v>
      </c>
      <c r="G723" s="8">
        <v>51.28</v>
      </c>
      <c r="H723" s="8">
        <v>0.801396</v>
      </c>
      <c r="I723" s="8">
        <v>8.4293899999999997</v>
      </c>
      <c r="J723" s="8">
        <v>8.4009499999999999</v>
      </c>
      <c r="K723" s="8">
        <v>15.9153</v>
      </c>
      <c r="L723" s="8">
        <v>12.822100000000001</v>
      </c>
      <c r="M723" s="8">
        <v>1.8501399999999999</v>
      </c>
      <c r="N723" s="8">
        <v>4.0111300000000003E-2</v>
      </c>
      <c r="O723" s="8">
        <v>5.0139200000000002E-2</v>
      </c>
      <c r="P723" s="8">
        <v>0.150418</v>
      </c>
      <c r="Q723" s="9">
        <v>64.208083698850587</v>
      </c>
      <c r="R723" s="12">
        <v>1309.9229780689318</v>
      </c>
      <c r="S723" s="12">
        <v>0.79896691633962647</v>
      </c>
      <c r="T723" s="8">
        <v>1342.8487701362762</v>
      </c>
      <c r="U723" s="8">
        <v>0.75438716709751175</v>
      </c>
      <c r="V723" s="8">
        <f t="shared" si="11"/>
        <v>4804.3690200000001</v>
      </c>
      <c r="W723" s="8">
        <v>9.6</v>
      </c>
      <c r="X723" s="8"/>
      <c r="Y723" s="8">
        <v>4.2300000000000004</v>
      </c>
      <c r="Z723" s="8">
        <v>40</v>
      </c>
      <c r="AA723" s="8">
        <v>480</v>
      </c>
      <c r="AB723" s="8"/>
      <c r="AC723" s="8">
        <v>89</v>
      </c>
      <c r="AD723" s="8">
        <v>3.31</v>
      </c>
      <c r="AE723" s="8">
        <v>2.15</v>
      </c>
      <c r="AF723" s="8">
        <v>0.63</v>
      </c>
      <c r="AG723" s="8"/>
      <c r="AH723" s="8">
        <v>2.41</v>
      </c>
      <c r="AI723" s="8">
        <v>0.94</v>
      </c>
      <c r="AJ723" s="8">
        <v>0.74</v>
      </c>
      <c r="AK723" s="8">
        <v>1.33</v>
      </c>
      <c r="AL723" s="11">
        <v>6</v>
      </c>
      <c r="AM723" s="8">
        <v>0.36</v>
      </c>
      <c r="AN723" s="8">
        <v>0.76</v>
      </c>
      <c r="AO723" s="8">
        <v>4.26</v>
      </c>
      <c r="AP723" s="8">
        <v>112</v>
      </c>
      <c r="AQ723" s="8">
        <v>0.65</v>
      </c>
      <c r="AR723" s="8">
        <v>0.73</v>
      </c>
      <c r="AS723" s="8">
        <v>1.03</v>
      </c>
      <c r="AT723" s="11">
        <v>34</v>
      </c>
      <c r="AU723" s="8">
        <v>1.63</v>
      </c>
      <c r="AV723" s="8">
        <v>61</v>
      </c>
      <c r="AW723" s="8">
        <v>0.05</v>
      </c>
      <c r="AX723" s="8">
        <v>0.47</v>
      </c>
      <c r="AY723" s="8">
        <v>0.06</v>
      </c>
      <c r="AZ723" s="8"/>
      <c r="BA723" s="8">
        <v>0.02</v>
      </c>
      <c r="BB723" s="8">
        <v>288</v>
      </c>
      <c r="BC723" s="8">
        <v>20.100000000000001</v>
      </c>
      <c r="BD723" s="8">
        <v>2.2799999999999998</v>
      </c>
      <c r="BE723" s="8">
        <v>73</v>
      </c>
      <c r="BF723" s="8">
        <v>37.5</v>
      </c>
      <c r="BG723" s="8"/>
      <c r="BH723" s="8"/>
      <c r="BI723" s="8"/>
      <c r="BJ723" s="8"/>
      <c r="BK723" s="8"/>
      <c r="BL723" s="8"/>
      <c r="BM723" s="8">
        <v>8.4705882352941178</v>
      </c>
      <c r="BN723" s="8">
        <v>2.3733333333333335</v>
      </c>
      <c r="BO723" s="8">
        <v>12.631578947368421</v>
      </c>
    </row>
    <row r="724" spans="1:67">
      <c r="A724" s="8" t="s">
        <v>139</v>
      </c>
      <c r="B724" s="8" t="s">
        <v>1115</v>
      </c>
      <c r="C724" s="8"/>
      <c r="D724" s="8" t="s">
        <v>1096</v>
      </c>
      <c r="E724" s="8">
        <v>57.945</v>
      </c>
      <c r="F724" s="8">
        <v>9.8249999999999993</v>
      </c>
      <c r="G724" s="8">
        <v>50.37</v>
      </c>
      <c r="H724" s="8">
        <v>0.79600000000000004</v>
      </c>
      <c r="I724" s="8">
        <v>7.64</v>
      </c>
      <c r="J724" s="8">
        <v>9.67</v>
      </c>
      <c r="K724" s="8">
        <v>16.71</v>
      </c>
      <c r="L724" s="8">
        <v>13.17</v>
      </c>
      <c r="M724" s="8">
        <v>1.69</v>
      </c>
      <c r="N724" s="8">
        <v>2.6222700000000002E-2</v>
      </c>
      <c r="O724" s="8">
        <v>0.09</v>
      </c>
      <c r="P724" s="8" t="s">
        <v>19</v>
      </c>
      <c r="Q724" s="9">
        <v>69.496127126087998</v>
      </c>
      <c r="R724" s="10">
        <v>1278.0051953779084</v>
      </c>
      <c r="S724" s="10">
        <v>0.69980994780235939</v>
      </c>
      <c r="T724" s="8">
        <v>1253.1730572476486</v>
      </c>
      <c r="U724" s="8">
        <v>0.78195392496149629</v>
      </c>
      <c r="V724" s="8">
        <f t="shared" si="11"/>
        <v>4772.0200000000004</v>
      </c>
      <c r="W724" s="8">
        <v>1.8569199999999999</v>
      </c>
      <c r="X724" s="8"/>
      <c r="Y724" s="8">
        <v>2.77475</v>
      </c>
      <c r="Z724" s="8"/>
      <c r="AA724" s="8">
        <v>383.12099999999998</v>
      </c>
      <c r="AB724" s="8"/>
      <c r="AC724" s="8"/>
      <c r="AD724" s="8">
        <v>3.00461</v>
      </c>
      <c r="AE724" s="8">
        <v>2.0054799999999999</v>
      </c>
      <c r="AF724" s="8">
        <v>0.65227500000000005</v>
      </c>
      <c r="AG724" s="8"/>
      <c r="AH724" s="8">
        <v>2.33203</v>
      </c>
      <c r="AI724" s="8">
        <v>0.91392099999999998</v>
      </c>
      <c r="AJ724" s="8">
        <v>0.66744199999999998</v>
      </c>
      <c r="AK724" s="8">
        <v>0.78111399999999998</v>
      </c>
      <c r="AL724" s="11"/>
      <c r="AM724" s="8">
        <v>0.28653000000000001</v>
      </c>
      <c r="AN724" s="8">
        <v>0.388652</v>
      </c>
      <c r="AO724" s="8">
        <v>3.4147599999999998</v>
      </c>
      <c r="AP724" s="8"/>
      <c r="AQ724" s="8">
        <v>0.16722000000000001</v>
      </c>
      <c r="AR724" s="8">
        <v>0.54183899999999996</v>
      </c>
      <c r="AS724" s="8"/>
      <c r="AT724" s="11">
        <v>29.037500000000001</v>
      </c>
      <c r="AU724" s="8">
        <v>1.55809</v>
      </c>
      <c r="AV724" s="8">
        <v>52.662700000000001</v>
      </c>
      <c r="AW724" s="8">
        <v>2.87776E-2</v>
      </c>
      <c r="AX724" s="8">
        <v>0.42706899999999998</v>
      </c>
      <c r="AY724" s="8">
        <v>3.6576600000000001E-2</v>
      </c>
      <c r="AZ724" s="8">
        <v>0.79646410700000003</v>
      </c>
      <c r="BA724" s="8">
        <v>1.08104E-2</v>
      </c>
      <c r="BB724" s="8"/>
      <c r="BC724" s="8">
        <v>17.7623</v>
      </c>
      <c r="BD724" s="8">
        <v>1.9884500000000001</v>
      </c>
      <c r="BE724" s="8"/>
      <c r="BF724" s="8">
        <v>25.8841</v>
      </c>
      <c r="BG724" s="8"/>
      <c r="BH724" s="8"/>
      <c r="BI724" s="8"/>
      <c r="BJ724" s="8"/>
      <c r="BK724" s="8"/>
      <c r="BL724" s="8"/>
      <c r="BM724" s="8"/>
      <c r="BN724" s="8"/>
      <c r="BO724" s="8">
        <v>4.7778475345553346</v>
      </c>
    </row>
    <row r="725" spans="1:67">
      <c r="A725" s="8" t="s">
        <v>27</v>
      </c>
      <c r="B725" s="8" t="s">
        <v>1116</v>
      </c>
      <c r="C725" s="8" t="s">
        <v>10</v>
      </c>
      <c r="D725" s="8" t="s">
        <v>1050</v>
      </c>
      <c r="E725" s="8">
        <v>67.62</v>
      </c>
      <c r="F725" s="8">
        <v>-20.149999999999999</v>
      </c>
      <c r="G725" s="8">
        <v>49.077300000000001</v>
      </c>
      <c r="H725" s="8">
        <v>0.79419899999999999</v>
      </c>
      <c r="I725" s="8">
        <v>8.7931399999999993</v>
      </c>
      <c r="J725" s="8">
        <v>8.9808800000000009</v>
      </c>
      <c r="K725" s="8">
        <v>17.2683</v>
      </c>
      <c r="L725" s="8">
        <v>12.1457</v>
      </c>
      <c r="M725" s="8">
        <v>2.3673099999999998</v>
      </c>
      <c r="N725" s="8">
        <v>6.0199999999999997E-2</v>
      </c>
      <c r="O725" s="8">
        <v>6.0199999999999997E-2</v>
      </c>
      <c r="P725" s="8" t="s">
        <v>19</v>
      </c>
      <c r="Q725" s="9">
        <v>64.769272659932454</v>
      </c>
      <c r="R725" s="10">
        <v>1333.5255836671754</v>
      </c>
      <c r="S725" s="10">
        <v>1.2090374138511608</v>
      </c>
      <c r="T725" s="8">
        <v>1353.9101532709465</v>
      </c>
      <c r="U725" s="8">
        <v>0.76562219442064683</v>
      </c>
      <c r="V725" s="8">
        <f t="shared" si="11"/>
        <v>4761.2230049999998</v>
      </c>
      <c r="W725" s="8">
        <v>2.199137141</v>
      </c>
      <c r="X725" s="8">
        <v>0.188033377</v>
      </c>
      <c r="Y725" s="8">
        <v>3.8384033849999999</v>
      </c>
      <c r="Z725" s="8">
        <v>46.926435400000003</v>
      </c>
      <c r="AA725" s="8">
        <v>328.35419990000003</v>
      </c>
      <c r="AB725" s="8">
        <v>3.121319E-3</v>
      </c>
      <c r="AC725" s="8">
        <v>110.19461099999999</v>
      </c>
      <c r="AD725" s="8">
        <v>3.2210061460000001</v>
      </c>
      <c r="AE725" s="8">
        <v>2.1557195039999999</v>
      </c>
      <c r="AF725" s="8">
        <v>0.71467874099999995</v>
      </c>
      <c r="AG725" s="8">
        <v>15.70358379</v>
      </c>
      <c r="AH725" s="8">
        <v>2.3191312580000001</v>
      </c>
      <c r="AI725" s="8">
        <v>1.129088289</v>
      </c>
      <c r="AJ725" s="8">
        <v>0.71549144099999995</v>
      </c>
      <c r="AK725" s="8">
        <v>1.077123992</v>
      </c>
      <c r="AL725" s="11">
        <v>4.0617984380000003</v>
      </c>
      <c r="AM725" s="8">
        <v>0.31747493500000001</v>
      </c>
      <c r="AN725" s="8">
        <v>0.46652485700000002</v>
      </c>
      <c r="AO725" s="8">
        <v>4.0958326960000004</v>
      </c>
      <c r="AP725" s="8">
        <v>155.86101479999999</v>
      </c>
      <c r="AQ725" s="8">
        <v>0.192788718</v>
      </c>
      <c r="AR725" s="8">
        <v>0.67906515300000003</v>
      </c>
      <c r="AS725" s="8">
        <v>0.22772931599999999</v>
      </c>
      <c r="AT725" s="11">
        <v>34.700000000000003</v>
      </c>
      <c r="AU725" s="8">
        <v>1.6339034130000001</v>
      </c>
      <c r="AV725" s="8">
        <v>76.482926259999999</v>
      </c>
      <c r="AW725" s="8">
        <v>3.0427744E-2</v>
      </c>
      <c r="AX725" s="8">
        <v>0.44845880500000002</v>
      </c>
      <c r="AY725" s="8">
        <v>2.9915435000000001E-2</v>
      </c>
      <c r="AZ725" s="8">
        <v>0.76891909348914855</v>
      </c>
      <c r="BA725" s="8">
        <v>1.5563723E-2</v>
      </c>
      <c r="BB725" s="8">
        <v>226.10135339999999</v>
      </c>
      <c r="BC725" s="8">
        <v>18.492794480000001</v>
      </c>
      <c r="BD725" s="8">
        <v>2.1650248410000001</v>
      </c>
      <c r="BE725" s="8">
        <v>74.311543619999995</v>
      </c>
      <c r="BF725" s="8">
        <v>35.676776349999997</v>
      </c>
      <c r="BG725" s="8"/>
      <c r="BH725" s="8"/>
      <c r="BI725" s="8"/>
      <c r="BJ725" s="8"/>
      <c r="BK725" s="8"/>
      <c r="BL725" s="8"/>
      <c r="BM725" s="8">
        <v>6.5158891469740627</v>
      </c>
      <c r="BN725" s="8">
        <v>3.0886930455531476</v>
      </c>
      <c r="BO725" s="8">
        <v>4.7138691711768743</v>
      </c>
    </row>
    <row r="726" spans="1:67">
      <c r="A726" s="8" t="s">
        <v>1118</v>
      </c>
      <c r="B726" s="8" t="s">
        <v>1117</v>
      </c>
      <c r="C726" s="8" t="s">
        <v>19</v>
      </c>
      <c r="D726" s="8" t="s">
        <v>977</v>
      </c>
      <c r="E726" s="8">
        <v>-16.73</v>
      </c>
      <c r="F726" s="8">
        <v>65.72</v>
      </c>
      <c r="G726" s="8">
        <v>48.963999999999999</v>
      </c>
      <c r="H726" s="8">
        <v>0.793713</v>
      </c>
      <c r="I726" s="8">
        <v>9.5785999999999998</v>
      </c>
      <c r="J726" s="8">
        <v>9.3984400000000008</v>
      </c>
      <c r="K726" s="8">
        <v>15.7441</v>
      </c>
      <c r="L726" s="8">
        <v>13.111800000000001</v>
      </c>
      <c r="M726" s="8">
        <v>1.7916099999999999</v>
      </c>
      <c r="N726" s="8">
        <v>7.5067400000000006E-2</v>
      </c>
      <c r="O726" s="8">
        <v>5.8052100000000002E-2</v>
      </c>
      <c r="P726" s="8">
        <v>0.172155</v>
      </c>
      <c r="Q726" s="9">
        <v>63.848599053011903</v>
      </c>
      <c r="R726" s="10">
        <v>1370.576629230741</v>
      </c>
      <c r="S726" s="10">
        <v>1.3174898316352013</v>
      </c>
      <c r="T726" s="8">
        <v>1587.4692119384808</v>
      </c>
      <c r="U726" s="8">
        <v>0.86618069555947297</v>
      </c>
      <c r="V726" s="8">
        <f t="shared" si="11"/>
        <v>4758.3094350000001</v>
      </c>
      <c r="W726" s="8">
        <v>20.100000000000001</v>
      </c>
      <c r="X726" s="8"/>
      <c r="Y726" s="8">
        <v>6.0330000000000004</v>
      </c>
      <c r="Z726" s="8">
        <v>46</v>
      </c>
      <c r="AA726" s="8">
        <v>305</v>
      </c>
      <c r="AB726" s="8"/>
      <c r="AC726" s="8">
        <v>120</v>
      </c>
      <c r="AD726" s="8">
        <v>2.6</v>
      </c>
      <c r="AE726" s="8">
        <v>1.579</v>
      </c>
      <c r="AF726" s="8">
        <v>0.65</v>
      </c>
      <c r="AG726" s="8"/>
      <c r="AH726" s="8">
        <v>1.8660000000000001</v>
      </c>
      <c r="AI726" s="8">
        <v>1.01</v>
      </c>
      <c r="AJ726" s="8">
        <v>0.63</v>
      </c>
      <c r="AK726" s="8">
        <v>2.29</v>
      </c>
      <c r="AL726" s="11"/>
      <c r="AM726" s="8">
        <v>0.23100000000000001</v>
      </c>
      <c r="AN726" s="8">
        <v>2.38</v>
      </c>
      <c r="AO726" s="8">
        <v>4.5449999999999999</v>
      </c>
      <c r="AP726" s="8">
        <v>136</v>
      </c>
      <c r="AQ726" s="8"/>
      <c r="AR726" s="8">
        <v>0.877</v>
      </c>
      <c r="AS726" s="8">
        <v>1.78</v>
      </c>
      <c r="AT726" s="11">
        <v>44</v>
      </c>
      <c r="AU726" s="8">
        <v>1.54</v>
      </c>
      <c r="AV726" s="8">
        <v>105</v>
      </c>
      <c r="AW726" s="8"/>
      <c r="AX726" s="8">
        <v>0.373</v>
      </c>
      <c r="AY726" s="8">
        <v>0.17</v>
      </c>
      <c r="AZ726" s="8"/>
      <c r="BA726" s="8">
        <v>0.06</v>
      </c>
      <c r="BB726" s="8">
        <v>273</v>
      </c>
      <c r="BC726" s="8">
        <v>16.100000000000001</v>
      </c>
      <c r="BD726" s="8">
        <v>1.6259999999999999</v>
      </c>
      <c r="BE726" s="8">
        <v>71</v>
      </c>
      <c r="BF726" s="8">
        <v>32.700000000000003</v>
      </c>
      <c r="BG726" s="8"/>
      <c r="BH726" s="8"/>
      <c r="BI726" s="8"/>
      <c r="BJ726" s="8"/>
      <c r="BK726" s="8"/>
      <c r="BL726" s="8"/>
      <c r="BM726" s="8">
        <v>6.2045454545454541</v>
      </c>
      <c r="BN726" s="8">
        <v>3.6697247706422016</v>
      </c>
      <c r="BO726" s="8">
        <v>8.4453781512605044</v>
      </c>
    </row>
    <row r="727" spans="1:67">
      <c r="A727" s="8" t="s">
        <v>929</v>
      </c>
      <c r="B727" s="8" t="s">
        <v>1119</v>
      </c>
      <c r="C727" s="8" t="s">
        <v>1</v>
      </c>
      <c r="D727" s="8" t="s">
        <v>1020</v>
      </c>
      <c r="E727" s="8">
        <v>-176.173</v>
      </c>
      <c r="F727" s="8">
        <v>-19.277000000000001</v>
      </c>
      <c r="G727" s="8">
        <v>50.819899999999997</v>
      </c>
      <c r="H727" s="8">
        <v>0.79352199999999995</v>
      </c>
      <c r="I727" s="8">
        <v>8.1374700000000004</v>
      </c>
      <c r="J727" s="8">
        <v>8.4444900000000001</v>
      </c>
      <c r="K727" s="8">
        <v>16.153300000000002</v>
      </c>
      <c r="L727" s="8">
        <v>13.2035</v>
      </c>
      <c r="M727" s="8">
        <v>1.8963699999999999</v>
      </c>
      <c r="N727" s="8">
        <v>6.0330000000000002E-2</v>
      </c>
      <c r="O727" s="8">
        <v>5.0275E-2</v>
      </c>
      <c r="P727" s="8">
        <v>0.15082499999999999</v>
      </c>
      <c r="Q727" s="9">
        <v>65.131432808376815</v>
      </c>
      <c r="R727" s="12">
        <v>1299.4200772751381</v>
      </c>
      <c r="S727" s="12">
        <v>0.78986215033530383</v>
      </c>
      <c r="T727" s="8">
        <v>1315.0652027144561</v>
      </c>
      <c r="U727" s="8">
        <v>0.76052631535166237</v>
      </c>
      <c r="V727" s="8">
        <f t="shared" si="11"/>
        <v>4757.1643899999999</v>
      </c>
      <c r="W727" s="8">
        <v>13.8</v>
      </c>
      <c r="X727" s="8"/>
      <c r="Y727" s="8">
        <v>5.0599999999999996</v>
      </c>
      <c r="Z727" s="8">
        <v>41</v>
      </c>
      <c r="AA727" s="8">
        <v>397</v>
      </c>
      <c r="AB727" s="8"/>
      <c r="AC727" s="8">
        <v>93</v>
      </c>
      <c r="AD727" s="8">
        <v>3.21</v>
      </c>
      <c r="AE727" s="8">
        <v>1.9</v>
      </c>
      <c r="AF727" s="8">
        <v>0.71</v>
      </c>
      <c r="AG727" s="8"/>
      <c r="AH727" s="8">
        <v>2.33</v>
      </c>
      <c r="AI727" s="8">
        <v>1.1000000000000001</v>
      </c>
      <c r="AJ727" s="8">
        <v>0.78</v>
      </c>
      <c r="AK727" s="8">
        <v>1.63</v>
      </c>
      <c r="AL727" s="11">
        <v>6</v>
      </c>
      <c r="AM727" s="8">
        <v>0.35</v>
      </c>
      <c r="AN727" s="8">
        <v>1.3</v>
      </c>
      <c r="AO727" s="8">
        <v>4.99</v>
      </c>
      <c r="AP727" s="8">
        <v>89</v>
      </c>
      <c r="AQ727" s="8">
        <v>0.78</v>
      </c>
      <c r="AR727" s="8">
        <v>0.87</v>
      </c>
      <c r="AS727" s="8">
        <v>1.33</v>
      </c>
      <c r="AT727" s="11">
        <v>34</v>
      </c>
      <c r="AU727" s="8">
        <v>1.83</v>
      </c>
      <c r="AV727" s="8">
        <v>87</v>
      </c>
      <c r="AW727" s="8">
        <v>0.09</v>
      </c>
      <c r="AX727" s="8">
        <v>0.47</v>
      </c>
      <c r="AY727" s="8">
        <v>0.08</v>
      </c>
      <c r="AZ727" s="8"/>
      <c r="BA727" s="8">
        <v>0.03</v>
      </c>
      <c r="BB727" s="8">
        <v>280</v>
      </c>
      <c r="BC727" s="8">
        <v>18.100000000000001</v>
      </c>
      <c r="BD727" s="8">
        <v>2.09</v>
      </c>
      <c r="BE727" s="8">
        <v>68</v>
      </c>
      <c r="BF727" s="8">
        <v>36.700000000000003</v>
      </c>
      <c r="BG727" s="8"/>
      <c r="BH727" s="8"/>
      <c r="BI727" s="8"/>
      <c r="BJ727" s="8"/>
      <c r="BK727" s="8"/>
      <c r="BL727" s="8"/>
      <c r="BM727" s="8">
        <v>8.235294117647058</v>
      </c>
      <c r="BN727" s="8">
        <v>2.5340599455040871</v>
      </c>
      <c r="BO727" s="8">
        <v>10.615384615384615</v>
      </c>
    </row>
    <row r="728" spans="1:67">
      <c r="A728" s="8" t="s">
        <v>1121</v>
      </c>
      <c r="B728" s="8" t="s">
        <v>1120</v>
      </c>
      <c r="C728" s="8" t="s">
        <v>1</v>
      </c>
      <c r="D728" s="8" t="s">
        <v>801</v>
      </c>
      <c r="E728" s="8">
        <v>-37.691000000000003</v>
      </c>
      <c r="F728" s="8">
        <v>33.920999999999999</v>
      </c>
      <c r="G728" s="8">
        <v>49.562100000000001</v>
      </c>
      <c r="H728" s="8">
        <v>0.790991</v>
      </c>
      <c r="I728" s="8">
        <v>8.7009100000000004</v>
      </c>
      <c r="J728" s="8">
        <v>9.2115500000000008</v>
      </c>
      <c r="K728" s="8">
        <v>16.0701</v>
      </c>
      <c r="L728" s="8">
        <v>13.116400000000001</v>
      </c>
      <c r="M728" s="8">
        <v>1.9924999999999999</v>
      </c>
      <c r="N728" s="8">
        <v>5.0062799999999998E-2</v>
      </c>
      <c r="O728" s="8">
        <v>7.0087899999999995E-2</v>
      </c>
      <c r="P728" s="8">
        <v>0.16020100000000001</v>
      </c>
      <c r="Q728" s="9">
        <v>65.584157710913431</v>
      </c>
      <c r="R728" s="10">
        <v>1329.8163238107188</v>
      </c>
      <c r="S728" s="10">
        <v>1.0597475052916607</v>
      </c>
      <c r="T728" s="8">
        <v>1436.1502670218154</v>
      </c>
      <c r="U728" s="8">
        <v>0.82395797662969217</v>
      </c>
      <c r="V728" s="8">
        <f t="shared" si="11"/>
        <v>4741.9910449999998</v>
      </c>
      <c r="W728" s="8">
        <v>7.38</v>
      </c>
      <c r="X728" s="8">
        <v>0.16</v>
      </c>
      <c r="Y728" s="8">
        <v>4.0229999999999997</v>
      </c>
      <c r="Z728" s="8">
        <v>40.31</v>
      </c>
      <c r="AA728" s="8">
        <v>379.4</v>
      </c>
      <c r="AB728" s="8">
        <v>0.01</v>
      </c>
      <c r="AC728" s="8">
        <v>93.24</v>
      </c>
      <c r="AD728" s="8">
        <v>2.843</v>
      </c>
      <c r="AE728" s="8">
        <v>1.8440000000000001</v>
      </c>
      <c r="AF728" s="8">
        <v>0.67100000000000004</v>
      </c>
      <c r="AG728" s="8">
        <v>13.11</v>
      </c>
      <c r="AH728" s="8">
        <v>2.2669999999999999</v>
      </c>
      <c r="AI728" s="8">
        <v>0.98899999999999999</v>
      </c>
      <c r="AJ728" s="8">
        <v>0.61</v>
      </c>
      <c r="AK728" s="8">
        <v>1.391</v>
      </c>
      <c r="AL728" s="11">
        <v>3.32</v>
      </c>
      <c r="AM728" s="8">
        <v>0.27100000000000002</v>
      </c>
      <c r="AN728" s="8">
        <v>1.19</v>
      </c>
      <c r="AO728" s="8">
        <v>4.0590000000000002</v>
      </c>
      <c r="AP728" s="8">
        <v>116.99</v>
      </c>
      <c r="AQ728" s="8">
        <v>2.3E-2</v>
      </c>
      <c r="AR728" s="8">
        <v>0.77500000000000002</v>
      </c>
      <c r="AS728" s="8">
        <v>0.68</v>
      </c>
      <c r="AT728" s="11">
        <v>39.11</v>
      </c>
      <c r="AU728" s="8">
        <v>1.5169999999999999</v>
      </c>
      <c r="AV728" s="8">
        <v>89.43</v>
      </c>
      <c r="AW728" s="8">
        <v>9.0999999999999998E-2</v>
      </c>
      <c r="AX728" s="8">
        <v>0.41399999999999998</v>
      </c>
      <c r="AY728" s="8">
        <v>7.2999999999999995E-2</v>
      </c>
      <c r="AZ728" s="8"/>
      <c r="BA728" s="8">
        <v>3.2000000000000001E-2</v>
      </c>
      <c r="BB728" s="8">
        <v>284.60000000000002</v>
      </c>
      <c r="BC728" s="8">
        <v>16.45</v>
      </c>
      <c r="BD728" s="8">
        <v>1.7290000000000001</v>
      </c>
      <c r="BE728" s="8">
        <v>57.17</v>
      </c>
      <c r="BF728" s="8">
        <v>34.06</v>
      </c>
      <c r="BG728" s="8"/>
      <c r="BH728" s="8"/>
      <c r="BI728" s="8"/>
      <c r="BJ728" s="8"/>
      <c r="BK728" s="8"/>
      <c r="BL728" s="8"/>
      <c r="BM728" s="8">
        <v>7.2769112758885202</v>
      </c>
      <c r="BN728" s="8">
        <v>2.7375220199647678</v>
      </c>
      <c r="BO728" s="8">
        <v>6.2016806722689077</v>
      </c>
    </row>
    <row r="729" spans="1:67">
      <c r="A729" s="8" t="s">
        <v>79</v>
      </c>
      <c r="B729" s="8" t="s">
        <v>1122</v>
      </c>
      <c r="C729" s="8" t="s">
        <v>10</v>
      </c>
      <c r="D729" s="8" t="s">
        <v>517</v>
      </c>
      <c r="E729" s="8">
        <v>-29.574000000000002</v>
      </c>
      <c r="F729" s="8">
        <v>40.238999999999997</v>
      </c>
      <c r="G729" s="8">
        <v>50.606999999999999</v>
      </c>
      <c r="H729" s="8">
        <v>0.79057900000000003</v>
      </c>
      <c r="I729" s="8">
        <v>9.6370500000000003</v>
      </c>
      <c r="J729" s="8">
        <v>8.5162300000000002</v>
      </c>
      <c r="K729" s="8">
        <v>14.710800000000001</v>
      </c>
      <c r="L729" s="8">
        <v>13.249700000000001</v>
      </c>
      <c r="M729" s="8">
        <v>1.9114</v>
      </c>
      <c r="N729" s="8">
        <v>4.6033699999999997E-2</v>
      </c>
      <c r="O729" s="8">
        <v>7.2052699999999997E-2</v>
      </c>
      <c r="P729" s="8">
        <v>0.190139</v>
      </c>
      <c r="Q729" s="9">
        <v>61.399711226317244</v>
      </c>
      <c r="R729" s="10">
        <v>1365.504247443195</v>
      </c>
      <c r="S729" s="10">
        <v>1.1376114203994327</v>
      </c>
      <c r="T729" s="8">
        <v>1614.3518682373108</v>
      </c>
      <c r="U729" s="8">
        <v>0.84863047196432162</v>
      </c>
      <c r="V729" s="8">
        <f t="shared" si="11"/>
        <v>4739.5211049999998</v>
      </c>
      <c r="W729" s="8">
        <v>10</v>
      </c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  <c r="AJ729" s="8"/>
      <c r="AK729" s="8"/>
      <c r="AL729" s="11"/>
      <c r="AM729" s="8"/>
      <c r="AN729" s="8"/>
      <c r="AO729" s="8"/>
      <c r="AP729" s="8"/>
      <c r="AQ729" s="8"/>
      <c r="AR729" s="8"/>
      <c r="AS729" s="8"/>
      <c r="AT729" s="11"/>
      <c r="AU729" s="8"/>
      <c r="AV729" s="8">
        <v>62</v>
      </c>
      <c r="AW729" s="8"/>
      <c r="AX729" s="8"/>
      <c r="AY729" s="8"/>
      <c r="AZ729" s="8"/>
      <c r="BA729" s="8"/>
      <c r="BB729" s="8"/>
      <c r="BC729" s="8"/>
      <c r="BD729" s="8"/>
      <c r="BE729" s="8"/>
      <c r="BF729" s="8"/>
      <c r="BG729" s="8"/>
      <c r="BH729" s="8"/>
      <c r="BI729" s="8"/>
      <c r="BJ729" s="8"/>
      <c r="BK729" s="8"/>
      <c r="BL729" s="8"/>
      <c r="BM729" s="8"/>
      <c r="BN729" s="8"/>
      <c r="BO729" s="8"/>
    </row>
    <row r="730" spans="1:67">
      <c r="A730" s="8" t="s">
        <v>855</v>
      </c>
      <c r="B730" s="8" t="s">
        <v>1123</v>
      </c>
      <c r="C730" s="8" t="s">
        <v>1</v>
      </c>
      <c r="D730" s="8" t="s">
        <v>914</v>
      </c>
      <c r="E730" s="8">
        <v>-32.43</v>
      </c>
      <c r="F730" s="8">
        <v>57.887</v>
      </c>
      <c r="G730" s="8">
        <v>48.847499999999997</v>
      </c>
      <c r="H730" s="8">
        <v>0.78769999999999996</v>
      </c>
      <c r="I730" s="8">
        <v>9.7705099999999998</v>
      </c>
      <c r="J730" s="8">
        <v>10.8561</v>
      </c>
      <c r="K730" s="8">
        <v>14.6431</v>
      </c>
      <c r="L730" s="8">
        <v>12.855700000000001</v>
      </c>
      <c r="M730" s="8">
        <v>1.70668</v>
      </c>
      <c r="N730" s="8">
        <v>4.0394899999999997E-2</v>
      </c>
      <c r="O730" s="8">
        <v>6.0592300000000002E-2</v>
      </c>
      <c r="P730" s="8">
        <v>0.171678</v>
      </c>
      <c r="Q730" s="9">
        <v>66.666621178247837</v>
      </c>
      <c r="R730" s="10">
        <v>1379.9082779478549</v>
      </c>
      <c r="S730" s="10">
        <v>1.3427360177076397</v>
      </c>
      <c r="T730" s="8">
        <v>1701.1882937760406</v>
      </c>
      <c r="U730" s="8">
        <v>0.96348959164189818</v>
      </c>
      <c r="V730" s="8">
        <f t="shared" si="11"/>
        <v>4722.2614999999996</v>
      </c>
      <c r="W730" s="8">
        <v>5.23</v>
      </c>
      <c r="X730" s="8"/>
      <c r="Y730" s="8">
        <v>3.09</v>
      </c>
      <c r="Z730" s="8"/>
      <c r="AA730" s="8">
        <v>542.80999999999995</v>
      </c>
      <c r="AB730" s="8"/>
      <c r="AC730" s="8">
        <v>85.06</v>
      </c>
      <c r="AD730" s="8">
        <v>3.4</v>
      </c>
      <c r="AE730" s="8">
        <v>2.2010000000000001</v>
      </c>
      <c r="AF730" s="8">
        <v>0.60399999999999998</v>
      </c>
      <c r="AG730" s="8">
        <v>14.15</v>
      </c>
      <c r="AH730" s="8">
        <v>2.3919999999999999</v>
      </c>
      <c r="AI730" s="8">
        <v>1.08</v>
      </c>
      <c r="AJ730" s="8">
        <v>0.78</v>
      </c>
      <c r="AK730" s="8">
        <v>0.94599999999999995</v>
      </c>
      <c r="AL730" s="11"/>
      <c r="AM730" s="8">
        <v>0.316</v>
      </c>
      <c r="AN730" s="8">
        <v>0.75</v>
      </c>
      <c r="AO730" s="8">
        <v>3.6339999999999999</v>
      </c>
      <c r="AP730" s="8">
        <v>250.47</v>
      </c>
      <c r="AQ730" s="8">
        <v>0.02</v>
      </c>
      <c r="AR730" s="8">
        <v>0.59</v>
      </c>
      <c r="AS730" s="8">
        <v>0.44</v>
      </c>
      <c r="AT730" s="11">
        <v>45.1</v>
      </c>
      <c r="AU730" s="8">
        <v>1.5069999999999999</v>
      </c>
      <c r="AV730" s="8">
        <v>60.57</v>
      </c>
      <c r="AW730" s="8"/>
      <c r="AX730" s="8">
        <v>0.49</v>
      </c>
      <c r="AY730" s="8">
        <v>0.05</v>
      </c>
      <c r="AZ730" s="8">
        <v>0.78005676099999999</v>
      </c>
      <c r="BA730" s="8"/>
      <c r="BB730" s="8">
        <v>291.44</v>
      </c>
      <c r="BC730" s="8">
        <v>21.04</v>
      </c>
      <c r="BD730" s="8">
        <v>2.08</v>
      </c>
      <c r="BE730" s="8">
        <v>68.150000000000006</v>
      </c>
      <c r="BF730" s="8">
        <v>32.29</v>
      </c>
      <c r="BG730" s="8"/>
      <c r="BH730" s="8"/>
      <c r="BI730" s="8"/>
      <c r="BJ730" s="8"/>
      <c r="BK730" s="8"/>
      <c r="BL730" s="8"/>
      <c r="BM730" s="8">
        <v>6.4620842572062083</v>
      </c>
      <c r="BN730" s="8">
        <v>2.6342520904304738</v>
      </c>
      <c r="BO730" s="8">
        <v>6.9733333333333336</v>
      </c>
    </row>
    <row r="731" spans="1:67">
      <c r="A731" s="8" t="s">
        <v>1125</v>
      </c>
      <c r="B731" s="8" t="s">
        <v>1124</v>
      </c>
      <c r="C731" s="8" t="s">
        <v>19</v>
      </c>
      <c r="D731" s="8" t="s">
        <v>977</v>
      </c>
      <c r="E731" s="8">
        <v>-16.73</v>
      </c>
      <c r="F731" s="8">
        <v>65.72</v>
      </c>
      <c r="G731" s="8">
        <v>48.3</v>
      </c>
      <c r="H731" s="8">
        <v>0.77740500000000001</v>
      </c>
      <c r="I731" s="8">
        <v>9.9851100000000006</v>
      </c>
      <c r="J731" s="8">
        <v>9.5004899999999992</v>
      </c>
      <c r="K731" s="8">
        <v>15.689399999999999</v>
      </c>
      <c r="L731" s="8">
        <v>13.5793</v>
      </c>
      <c r="M731" s="8">
        <v>1.64567</v>
      </c>
      <c r="N731" s="8">
        <v>4.0384700000000003E-2</v>
      </c>
      <c r="O731" s="8">
        <v>5.0480799999999999E-2</v>
      </c>
      <c r="P731" s="8">
        <v>0.17163500000000001</v>
      </c>
      <c r="Q731" s="9">
        <v>63.135520382639122</v>
      </c>
      <c r="R731" s="10">
        <v>1392.2170223586261</v>
      </c>
      <c r="S731" s="10">
        <v>1.4877482359950616</v>
      </c>
      <c r="T731" s="8">
        <v>1690.8390875841148</v>
      </c>
      <c r="U731" s="8">
        <v>0.9014402851421045</v>
      </c>
      <c r="V731" s="8">
        <f t="shared" si="11"/>
        <v>4660.5429750000003</v>
      </c>
      <c r="W731" s="8">
        <v>24</v>
      </c>
      <c r="X731" s="8"/>
      <c r="Y731" s="8">
        <v>6.29</v>
      </c>
      <c r="Z731" s="8"/>
      <c r="AA731" s="8">
        <v>422</v>
      </c>
      <c r="AB731" s="8"/>
      <c r="AC731" s="8">
        <v>124</v>
      </c>
      <c r="AD731" s="8">
        <v>3.36</v>
      </c>
      <c r="AE731" s="8">
        <v>2.09</v>
      </c>
      <c r="AF731" s="8">
        <v>0.65</v>
      </c>
      <c r="AG731" s="8"/>
      <c r="AH731" s="8">
        <v>2.4900000000000002</v>
      </c>
      <c r="AI731" s="8"/>
      <c r="AJ731" s="8">
        <v>0.67</v>
      </c>
      <c r="AK731" s="8">
        <v>2.44</v>
      </c>
      <c r="AL731" s="11"/>
      <c r="AM731" s="8">
        <v>0.32</v>
      </c>
      <c r="AN731" s="8"/>
      <c r="AO731" s="8">
        <v>5.5</v>
      </c>
      <c r="AP731" s="8">
        <v>148</v>
      </c>
      <c r="AQ731" s="8"/>
      <c r="AR731" s="8">
        <v>0.98</v>
      </c>
      <c r="AS731" s="8"/>
      <c r="AT731" s="11">
        <v>39</v>
      </c>
      <c r="AU731" s="8">
        <v>1.58</v>
      </c>
      <c r="AV731" s="8">
        <v>85</v>
      </c>
      <c r="AW731" s="8"/>
      <c r="AX731" s="8"/>
      <c r="AY731" s="8">
        <v>8.5999999999999993E-2</v>
      </c>
      <c r="AZ731" s="8"/>
      <c r="BA731" s="8">
        <v>2.9000000000000001E-2</v>
      </c>
      <c r="BB731" s="8">
        <v>250</v>
      </c>
      <c r="BC731" s="8">
        <v>18</v>
      </c>
      <c r="BD731" s="8">
        <v>2.04</v>
      </c>
      <c r="BE731" s="8">
        <v>69</v>
      </c>
      <c r="BF731" s="8">
        <v>33</v>
      </c>
      <c r="BG731" s="8"/>
      <c r="BH731" s="8"/>
      <c r="BI731" s="8"/>
      <c r="BJ731" s="8"/>
      <c r="BK731" s="8"/>
      <c r="BL731" s="8"/>
      <c r="BM731" s="8">
        <v>6.4102564102564106</v>
      </c>
      <c r="BN731" s="8">
        <v>3.7575757575757578</v>
      </c>
      <c r="BO731" s="8"/>
    </row>
    <row r="732" spans="1:67">
      <c r="A732" s="8" t="s">
        <v>139</v>
      </c>
      <c r="B732" s="8" t="s">
        <v>1126</v>
      </c>
      <c r="C732" s="8"/>
      <c r="D732" s="8" t="s">
        <v>1096</v>
      </c>
      <c r="E732" s="8">
        <v>57.945</v>
      </c>
      <c r="F732" s="8">
        <v>9.8249999999999993</v>
      </c>
      <c r="G732" s="8">
        <v>50.19</v>
      </c>
      <c r="H732" s="8">
        <v>0.77049999999999996</v>
      </c>
      <c r="I732" s="8">
        <v>7.71</v>
      </c>
      <c r="J732" s="8">
        <v>9.65</v>
      </c>
      <c r="K732" s="8">
        <v>16.64</v>
      </c>
      <c r="L732" s="8">
        <v>13.05</v>
      </c>
      <c r="M732" s="8">
        <v>1.76</v>
      </c>
      <c r="N732" s="8">
        <v>3.0427599999999999E-2</v>
      </c>
      <c r="O732" s="8">
        <v>0.08</v>
      </c>
      <c r="P732" s="8"/>
      <c r="Q732" s="9">
        <v>69.25837320574162</v>
      </c>
      <c r="R732" s="10">
        <v>1281.6823433225079</v>
      </c>
      <c r="S732" s="10">
        <v>0.73298385625966533</v>
      </c>
      <c r="T732" s="8">
        <v>1262.5701170714526</v>
      </c>
      <c r="U732" s="8">
        <v>0.78518475617654282</v>
      </c>
      <c r="V732" s="8">
        <f t="shared" si="11"/>
        <v>4619.1475</v>
      </c>
      <c r="W732" s="8">
        <v>1.97374</v>
      </c>
      <c r="X732" s="8"/>
      <c r="Y732" s="8">
        <v>2.81481</v>
      </c>
      <c r="Z732" s="8"/>
      <c r="AA732" s="8">
        <v>373.23700000000002</v>
      </c>
      <c r="AB732" s="8"/>
      <c r="AC732" s="8"/>
      <c r="AD732" s="8">
        <v>2.9399600000000001</v>
      </c>
      <c r="AE732" s="8">
        <v>1.98725</v>
      </c>
      <c r="AF732" s="8">
        <v>0.63702099999999995</v>
      </c>
      <c r="AG732" s="8"/>
      <c r="AH732" s="8">
        <v>2.3329900000000001</v>
      </c>
      <c r="AI732" s="8">
        <v>0.92669800000000002</v>
      </c>
      <c r="AJ732" s="8">
        <v>0.659829</v>
      </c>
      <c r="AK732" s="8">
        <v>0.78126799999999996</v>
      </c>
      <c r="AL732" s="11"/>
      <c r="AM732" s="8">
        <v>0.28598000000000001</v>
      </c>
      <c r="AN732" s="8">
        <v>0.396208</v>
      </c>
      <c r="AO732" s="8">
        <v>3.38788</v>
      </c>
      <c r="AP732" s="8"/>
      <c r="AQ732" s="8">
        <v>0.18271299999999999</v>
      </c>
      <c r="AR732" s="8">
        <v>0.55887799999999999</v>
      </c>
      <c r="AS732" s="8"/>
      <c r="AT732" s="11">
        <v>28.784600000000001</v>
      </c>
      <c r="AU732" s="8">
        <v>1.4973399999999999</v>
      </c>
      <c r="AV732" s="8">
        <v>52.530700000000003</v>
      </c>
      <c r="AW732" s="8">
        <v>3.05034E-2</v>
      </c>
      <c r="AX732" s="8">
        <v>0.43708900000000001</v>
      </c>
      <c r="AY732" s="8">
        <v>3.6088500000000003E-2</v>
      </c>
      <c r="AZ732" s="8">
        <v>0.77094824699999998</v>
      </c>
      <c r="BA732" s="8">
        <v>1.1143399999999999E-2</v>
      </c>
      <c r="BB732" s="8"/>
      <c r="BC732" s="8">
        <v>17.4251</v>
      </c>
      <c r="BD732" s="8">
        <v>1.9299900000000001</v>
      </c>
      <c r="BE732" s="8"/>
      <c r="BF732" s="8">
        <v>25.5989</v>
      </c>
      <c r="BG732" s="8"/>
      <c r="BH732" s="8"/>
      <c r="BI732" s="8"/>
      <c r="BJ732" s="8"/>
      <c r="BK732" s="8"/>
      <c r="BL732" s="8"/>
      <c r="BM732" s="8"/>
      <c r="BN732" s="8"/>
      <c r="BO732" s="8">
        <v>4.9815753341679114</v>
      </c>
    </row>
    <row r="733" spans="1:67">
      <c r="A733" s="8" t="s">
        <v>27</v>
      </c>
      <c r="B733" s="8" t="s">
        <v>1127</v>
      </c>
      <c r="C733" s="8" t="s">
        <v>10</v>
      </c>
      <c r="D733" s="8" t="s">
        <v>1128</v>
      </c>
      <c r="E733" s="8">
        <v>-14.69</v>
      </c>
      <c r="F733" s="8">
        <v>70.569999999999993</v>
      </c>
      <c r="G733" s="8">
        <v>50.394199999999998</v>
      </c>
      <c r="H733" s="8">
        <v>0.76354500000000003</v>
      </c>
      <c r="I733" s="8">
        <v>9.1926199999999998</v>
      </c>
      <c r="J733" s="8">
        <v>8.8075100000000006</v>
      </c>
      <c r="K733" s="8">
        <v>14.9655</v>
      </c>
      <c r="L733" s="8">
        <v>13.589700000000001</v>
      </c>
      <c r="M733" s="8">
        <v>1.78139</v>
      </c>
      <c r="N733" s="8">
        <v>3.01114E-2</v>
      </c>
      <c r="O733" s="8">
        <v>6.02228E-2</v>
      </c>
      <c r="P733" s="8" t="s">
        <v>19</v>
      </c>
      <c r="Q733" s="9">
        <v>63.297255648755112</v>
      </c>
      <c r="R733" s="10">
        <v>1347.7656073670023</v>
      </c>
      <c r="S733" s="10">
        <v>1.0124271478969742</v>
      </c>
      <c r="T733" s="8">
        <v>1568.3187891112623</v>
      </c>
      <c r="U733" s="8">
        <v>0.85168487513985824</v>
      </c>
      <c r="V733" s="8">
        <f t="shared" si="11"/>
        <v>4577.4522750000006</v>
      </c>
      <c r="W733" s="8">
        <v>5.2947748910000003</v>
      </c>
      <c r="X733" s="8">
        <v>0.11519112200000001</v>
      </c>
      <c r="Y733" s="8">
        <v>2.4524320450000001</v>
      </c>
      <c r="Z733" s="8">
        <v>49.247170539999999</v>
      </c>
      <c r="AA733" s="8">
        <v>162.72083000000001</v>
      </c>
      <c r="AB733" s="8">
        <v>5.7166999999999999E-3</v>
      </c>
      <c r="AC733" s="8">
        <v>125.6837173</v>
      </c>
      <c r="AD733" s="8">
        <v>3.157522229</v>
      </c>
      <c r="AE733" s="8">
        <v>2.0011154100000001</v>
      </c>
      <c r="AF733" s="8">
        <v>0.66471831299999995</v>
      </c>
      <c r="AG733" s="8">
        <v>14.93031657</v>
      </c>
      <c r="AH733" s="8">
        <v>2.198287562</v>
      </c>
      <c r="AI733" s="8">
        <v>0.86131404600000006</v>
      </c>
      <c r="AJ733" s="8">
        <v>0.68628356000000001</v>
      </c>
      <c r="AK733" s="8">
        <v>0.62841126800000002</v>
      </c>
      <c r="AL733" s="11">
        <v>3.9400146299999999</v>
      </c>
      <c r="AM733" s="8">
        <v>0.29319578299999999</v>
      </c>
      <c r="AN733" s="8">
        <v>0.39919429200000001</v>
      </c>
      <c r="AO733" s="8">
        <v>3.2231325800000001</v>
      </c>
      <c r="AP733" s="8">
        <v>69.994081940000001</v>
      </c>
      <c r="AQ733" s="8">
        <v>0.13047126100000001</v>
      </c>
      <c r="AR733" s="8">
        <v>0.51030973199999996</v>
      </c>
      <c r="AS733" s="8">
        <v>0.33400529200000001</v>
      </c>
      <c r="AT733" s="11">
        <v>45.2</v>
      </c>
      <c r="AU733" s="8">
        <v>1.454054381</v>
      </c>
      <c r="AV733" s="8">
        <v>60.747262829999997</v>
      </c>
      <c r="AW733" s="8">
        <v>2.4301547999999999E-2</v>
      </c>
      <c r="AX733" s="8">
        <v>0.42302389600000001</v>
      </c>
      <c r="AY733" s="8">
        <v>2.9727823E-2</v>
      </c>
      <c r="AZ733" s="8">
        <v>0.69633730884808021</v>
      </c>
      <c r="BA733" s="8" t="s">
        <v>19</v>
      </c>
      <c r="BB733" s="8">
        <v>262.34259450000002</v>
      </c>
      <c r="BC733" s="8">
        <v>17.48436585</v>
      </c>
      <c r="BD733" s="8">
        <v>2.0926447430000001</v>
      </c>
      <c r="BE733" s="8">
        <v>81.969538970000002</v>
      </c>
      <c r="BF733" s="8">
        <v>27.244232790000002</v>
      </c>
      <c r="BG733" s="8"/>
      <c r="BH733" s="8"/>
      <c r="BI733" s="8"/>
      <c r="BJ733" s="8"/>
      <c r="BK733" s="8"/>
      <c r="BL733" s="8"/>
      <c r="BM733" s="8">
        <v>5.8040397013274339</v>
      </c>
      <c r="BN733" s="8">
        <v>4.6132228522923286</v>
      </c>
      <c r="BO733" s="8">
        <v>13.263653807454743</v>
      </c>
    </row>
    <row r="734" spans="1:67">
      <c r="A734" s="8" t="s">
        <v>1121</v>
      </c>
      <c r="B734" s="8" t="s">
        <v>1129</v>
      </c>
      <c r="C734" s="8" t="s">
        <v>1</v>
      </c>
      <c r="D734" s="8" t="s">
        <v>943</v>
      </c>
      <c r="E734" s="8">
        <v>-36.491999999999997</v>
      </c>
      <c r="F734" s="8">
        <v>34.738</v>
      </c>
      <c r="G734" s="8">
        <v>48.5657</v>
      </c>
      <c r="H734" s="8">
        <v>0.75101700000000005</v>
      </c>
      <c r="I734" s="8">
        <v>8.6517099999999996</v>
      </c>
      <c r="J734" s="8">
        <v>9.3126099999999994</v>
      </c>
      <c r="K734" s="8">
        <v>17.824100000000001</v>
      </c>
      <c r="L734" s="8">
        <v>11.966200000000001</v>
      </c>
      <c r="M734" s="8">
        <v>2.3832300000000002</v>
      </c>
      <c r="N734" s="8">
        <v>5.0067800000000003E-2</v>
      </c>
      <c r="O734" s="8">
        <v>7.0094900000000002E-2</v>
      </c>
      <c r="P734" s="8">
        <v>0.150203</v>
      </c>
      <c r="Q734" s="9">
        <v>65.957460036055139</v>
      </c>
      <c r="R734" s="10">
        <v>1330.0227843788768</v>
      </c>
      <c r="S734" s="10">
        <v>1.2602420844787912</v>
      </c>
      <c r="T734" s="8">
        <v>1312.9311951952448</v>
      </c>
      <c r="U734" s="8">
        <v>0.76017878398482963</v>
      </c>
      <c r="V734" s="8">
        <f t="shared" si="11"/>
        <v>4502.3469150000001</v>
      </c>
      <c r="W734" s="8"/>
      <c r="X734" s="8">
        <v>0.18</v>
      </c>
      <c r="Y734" s="8">
        <v>3.6640000000000001</v>
      </c>
      <c r="Z734" s="8">
        <v>49.94</v>
      </c>
      <c r="AA734" s="8">
        <v>287.8</v>
      </c>
      <c r="AB734" s="8"/>
      <c r="AC734" s="8">
        <v>91.55</v>
      </c>
      <c r="AD734" s="8">
        <v>2.5819999999999999</v>
      </c>
      <c r="AE734" s="8">
        <v>1.7929999999999999</v>
      </c>
      <c r="AF734" s="8">
        <v>0.56299999999999994</v>
      </c>
      <c r="AG734" s="8">
        <v>14.45</v>
      </c>
      <c r="AH734" s="8">
        <v>1.9770000000000001</v>
      </c>
      <c r="AI734" s="8">
        <v>0.96299999999999997</v>
      </c>
      <c r="AJ734" s="8">
        <v>0.58599999999999997</v>
      </c>
      <c r="AK734" s="8">
        <v>1.1519999999999999</v>
      </c>
      <c r="AL734" s="11">
        <v>3.35</v>
      </c>
      <c r="AM734" s="8">
        <v>0.27700000000000002</v>
      </c>
      <c r="AN734" s="8">
        <v>1.22</v>
      </c>
      <c r="AO734" s="8">
        <v>3.375</v>
      </c>
      <c r="AP734" s="8">
        <v>174.79</v>
      </c>
      <c r="AQ734" s="8"/>
      <c r="AR734" s="8">
        <v>0.64800000000000002</v>
      </c>
      <c r="AS734" s="8"/>
      <c r="AT734" s="11">
        <v>32.61</v>
      </c>
      <c r="AU734" s="8">
        <v>1.335</v>
      </c>
      <c r="AV734" s="8">
        <v>100.9</v>
      </c>
      <c r="AW734" s="8">
        <v>8.4000000000000005E-2</v>
      </c>
      <c r="AX734" s="8">
        <v>0.36399999999999999</v>
      </c>
      <c r="AY734" s="8">
        <v>6.7000000000000004E-2</v>
      </c>
      <c r="AZ734" s="8"/>
      <c r="BA734" s="8">
        <v>3.7999999999999999E-2</v>
      </c>
      <c r="BB734" s="8">
        <v>167.2</v>
      </c>
      <c r="BC734" s="8">
        <v>15.92</v>
      </c>
      <c r="BD734" s="8">
        <v>1.71</v>
      </c>
      <c r="BE734" s="8">
        <v>54.78</v>
      </c>
      <c r="BF734" s="8">
        <v>33.26</v>
      </c>
      <c r="BG734" s="8"/>
      <c r="BH734" s="8"/>
      <c r="BI734" s="8"/>
      <c r="BJ734" s="8"/>
      <c r="BK734" s="8"/>
      <c r="BL734" s="8"/>
      <c r="BM734" s="8">
        <v>5.127261576203618</v>
      </c>
      <c r="BN734" s="8">
        <v>2.7525556223692123</v>
      </c>
      <c r="BO734" s="8"/>
    </row>
    <row r="735" spans="1:67">
      <c r="A735" s="8" t="s">
        <v>1131</v>
      </c>
      <c r="B735" s="8" t="s">
        <v>1130</v>
      </c>
      <c r="C735" s="8" t="s">
        <v>19</v>
      </c>
      <c r="D735" s="8" t="s">
        <v>977</v>
      </c>
      <c r="E735" s="8">
        <v>-16.73</v>
      </c>
      <c r="F735" s="8">
        <v>65.72</v>
      </c>
      <c r="G735" s="8">
        <v>48.749000000000002</v>
      </c>
      <c r="H735" s="8">
        <v>0.74727600000000005</v>
      </c>
      <c r="I735" s="8">
        <v>9.37364</v>
      </c>
      <c r="J735" s="8">
        <v>9.7859999999999996</v>
      </c>
      <c r="K735" s="8">
        <v>15.9412</v>
      </c>
      <c r="L735" s="8">
        <v>13.0648</v>
      </c>
      <c r="M735" s="8">
        <v>1.7299</v>
      </c>
      <c r="N735" s="8">
        <v>7.1408600000000003E-2</v>
      </c>
      <c r="O735" s="8">
        <v>6.2356799999999997E-2</v>
      </c>
      <c r="P735" s="8">
        <v>0.167961</v>
      </c>
      <c r="Q735" s="9">
        <v>65.267944349506678</v>
      </c>
      <c r="R735" s="10">
        <v>1362.0897005866798</v>
      </c>
      <c r="S735" s="10">
        <v>1.2748518613946975</v>
      </c>
      <c r="T735" s="8">
        <v>1554.3312567674543</v>
      </c>
      <c r="U735" s="8">
        <v>0.87122358463318306</v>
      </c>
      <c r="V735" s="8">
        <f t="shared" si="11"/>
        <v>4479.9196200000006</v>
      </c>
      <c r="W735" s="8">
        <v>38</v>
      </c>
      <c r="X735" s="8"/>
      <c r="Y735" s="8">
        <v>6.2</v>
      </c>
      <c r="Z735" s="8"/>
      <c r="AA735" s="8">
        <v>407</v>
      </c>
      <c r="AB735" s="8"/>
      <c r="AC735" s="8">
        <v>100</v>
      </c>
      <c r="AD735" s="8">
        <v>2.93</v>
      </c>
      <c r="AE735" s="8">
        <v>1.78</v>
      </c>
      <c r="AF735" s="8">
        <v>0.64</v>
      </c>
      <c r="AG735" s="8"/>
      <c r="AH735" s="8">
        <v>2.29</v>
      </c>
      <c r="AI735" s="8"/>
      <c r="AJ735" s="8">
        <v>0.59</v>
      </c>
      <c r="AK735" s="8">
        <v>2.38</v>
      </c>
      <c r="AL735" s="11"/>
      <c r="AM735" s="8">
        <v>0.27</v>
      </c>
      <c r="AN735" s="8">
        <v>3</v>
      </c>
      <c r="AO735" s="8">
        <v>5.3</v>
      </c>
      <c r="AP735" s="8">
        <v>174</v>
      </c>
      <c r="AQ735" s="8"/>
      <c r="AR735" s="8">
        <v>0.99</v>
      </c>
      <c r="AS735" s="8"/>
      <c r="AT735" s="11">
        <v>38</v>
      </c>
      <c r="AU735" s="8">
        <v>1.54</v>
      </c>
      <c r="AV735" s="8">
        <v>105</v>
      </c>
      <c r="AW735" s="8"/>
      <c r="AX735" s="8"/>
      <c r="AY735" s="8"/>
      <c r="AZ735" s="8"/>
      <c r="BA735" s="8"/>
      <c r="BB735" s="8">
        <v>243</v>
      </c>
      <c r="BC735" s="8">
        <v>16</v>
      </c>
      <c r="BD735" s="8">
        <v>1.72</v>
      </c>
      <c r="BE735" s="8">
        <v>65</v>
      </c>
      <c r="BF735" s="8">
        <v>34</v>
      </c>
      <c r="BG735" s="8"/>
      <c r="BH735" s="8"/>
      <c r="BI735" s="8"/>
      <c r="BJ735" s="8"/>
      <c r="BK735" s="8"/>
      <c r="BL735" s="8"/>
      <c r="BM735" s="8">
        <v>6.3947368421052628</v>
      </c>
      <c r="BN735" s="8">
        <v>2.9411764705882355</v>
      </c>
      <c r="BO735" s="8">
        <v>12.666666666666666</v>
      </c>
    </row>
    <row r="736" spans="1:67">
      <c r="A736" s="13" t="s">
        <v>71</v>
      </c>
      <c r="B736" s="8" t="s">
        <v>1132</v>
      </c>
      <c r="C736" s="8" t="s">
        <v>1</v>
      </c>
      <c r="D736" s="8" t="s">
        <v>1133</v>
      </c>
      <c r="E736" s="8">
        <v>-18.670000000000002</v>
      </c>
      <c r="F736" s="8">
        <v>67.16</v>
      </c>
      <c r="G736" s="8">
        <v>49.686700000000002</v>
      </c>
      <c r="H736" s="8">
        <v>0.74368000000000001</v>
      </c>
      <c r="I736" s="8">
        <v>9.21983</v>
      </c>
      <c r="J736" s="8">
        <v>9.21983</v>
      </c>
      <c r="K736" s="8">
        <v>14.864000000000001</v>
      </c>
      <c r="L736" s="8">
        <v>13.904500000000001</v>
      </c>
      <c r="M736" s="8">
        <v>1.8523400000000001</v>
      </c>
      <c r="N736" s="8">
        <v>3.9869500000000002E-2</v>
      </c>
      <c r="O736" s="8">
        <v>3.9869500000000002E-2</v>
      </c>
      <c r="P736" s="8">
        <v>0.16944600000000001</v>
      </c>
      <c r="Q736" s="9">
        <v>64.285714285714292</v>
      </c>
      <c r="R736" s="10">
        <v>1353.3314036140205</v>
      </c>
      <c r="S736" s="10">
        <v>1.1225402528746726</v>
      </c>
      <c r="T736" s="8">
        <v>1612.3485843024023</v>
      </c>
      <c r="U736" s="8">
        <v>0.89518806490034264</v>
      </c>
      <c r="V736" s="8">
        <f t="shared" si="11"/>
        <v>4458.3616000000002</v>
      </c>
      <c r="W736" s="8">
        <v>8.6</v>
      </c>
      <c r="X736" s="8"/>
      <c r="Y736" s="8">
        <v>2.2999999999999998</v>
      </c>
      <c r="Z736" s="8">
        <v>50.7</v>
      </c>
      <c r="AA736" s="8">
        <v>467</v>
      </c>
      <c r="AB736" s="8">
        <v>8.9999999999999993E-3</v>
      </c>
      <c r="AC736" s="8">
        <v>94</v>
      </c>
      <c r="AD736" s="8">
        <v>3.02</v>
      </c>
      <c r="AE736" s="8">
        <v>2.0499999999999998</v>
      </c>
      <c r="AF736" s="8">
        <v>0.68</v>
      </c>
      <c r="AG736" s="8">
        <v>16.75</v>
      </c>
      <c r="AH736" s="8">
        <v>2.2599999999999998</v>
      </c>
      <c r="AI736" s="8">
        <v>0.35499999999999998</v>
      </c>
      <c r="AJ736" s="8">
        <v>0.69899999999999995</v>
      </c>
      <c r="AK736" s="8">
        <v>0.74</v>
      </c>
      <c r="AL736" s="11"/>
      <c r="AM736" s="8">
        <v>0.33600000000000002</v>
      </c>
      <c r="AN736" s="8">
        <v>0.72199999999999998</v>
      </c>
      <c r="AO736" s="8">
        <v>2.76</v>
      </c>
      <c r="AP736" s="8">
        <v>141</v>
      </c>
      <c r="AQ736" s="8"/>
      <c r="AR736" s="8">
        <v>0.47</v>
      </c>
      <c r="AS736" s="8">
        <v>0.56000000000000005</v>
      </c>
      <c r="AT736" s="11">
        <v>51.5</v>
      </c>
      <c r="AU736" s="8">
        <v>1.31</v>
      </c>
      <c r="AV736" s="8">
        <v>72.2</v>
      </c>
      <c r="AW736" s="8"/>
      <c r="AX736" s="8">
        <v>0.41099999999999998</v>
      </c>
      <c r="AY736" s="8">
        <v>6.9000000000000006E-2</v>
      </c>
      <c r="AZ736" s="8">
        <v>0.65175292200000001</v>
      </c>
      <c r="BA736" s="8">
        <v>1.7000000000000001E-2</v>
      </c>
      <c r="BB736" s="8">
        <v>281</v>
      </c>
      <c r="BC736" s="8">
        <v>20.399999999999999</v>
      </c>
      <c r="BD736" s="8">
        <v>2.16</v>
      </c>
      <c r="BE736" s="8">
        <v>68.5</v>
      </c>
      <c r="BF736" s="8">
        <v>34.700000000000003</v>
      </c>
      <c r="BG736" s="8"/>
      <c r="BH736" s="8"/>
      <c r="BI736" s="8"/>
      <c r="BJ736" s="8"/>
      <c r="BK736" s="8"/>
      <c r="BL736" s="8"/>
      <c r="BM736" s="8">
        <v>5.4563106796116507</v>
      </c>
      <c r="BN736" s="8">
        <v>2.7089337175792503</v>
      </c>
      <c r="BO736" s="8">
        <v>11.911357340720221</v>
      </c>
    </row>
    <row r="737" spans="1:67">
      <c r="A737" s="8" t="s">
        <v>139</v>
      </c>
      <c r="B737" s="8" t="s">
        <v>1134</v>
      </c>
      <c r="C737" s="8"/>
      <c r="D737" s="8" t="s">
        <v>1096</v>
      </c>
      <c r="E737" s="8">
        <v>57.945</v>
      </c>
      <c r="F737" s="8">
        <v>9.8249999999999993</v>
      </c>
      <c r="G737" s="8">
        <v>50.3</v>
      </c>
      <c r="H737" s="8">
        <v>0.74099999999999999</v>
      </c>
      <c r="I737" s="8">
        <v>7.63</v>
      </c>
      <c r="J737" s="8">
        <v>9.73</v>
      </c>
      <c r="K737" s="8">
        <v>16.46</v>
      </c>
      <c r="L737" s="8">
        <v>13.03</v>
      </c>
      <c r="M737" s="8">
        <v>1.73</v>
      </c>
      <c r="N737" s="8">
        <v>2.73592E-2</v>
      </c>
      <c r="O737" s="8">
        <v>0.08</v>
      </c>
      <c r="P737" s="8" t="s">
        <v>19</v>
      </c>
      <c r="Q737" s="9">
        <v>69.65478841870825</v>
      </c>
      <c r="R737" s="10">
        <v>1277.9468738001999</v>
      </c>
      <c r="S737" s="10">
        <v>0.69285552830140873</v>
      </c>
      <c r="T737" s="8">
        <v>1256.9741536912738</v>
      </c>
      <c r="U737" s="8">
        <v>0.78934670536031804</v>
      </c>
      <c r="V737" s="8">
        <f t="shared" si="11"/>
        <v>4442.2950000000001</v>
      </c>
      <c r="W737" s="8">
        <v>1.92441</v>
      </c>
      <c r="X737" s="8"/>
      <c r="Y737" s="8">
        <v>3.1012400000000002</v>
      </c>
      <c r="Z737" s="8"/>
      <c r="AA737" s="8">
        <v>404.67899999999997</v>
      </c>
      <c r="AB737" s="8"/>
      <c r="AC737" s="8"/>
      <c r="AD737" s="8">
        <v>2.93988</v>
      </c>
      <c r="AE737" s="8">
        <v>1.92571</v>
      </c>
      <c r="AF737" s="8">
        <v>0.65403199999999995</v>
      </c>
      <c r="AG737" s="8"/>
      <c r="AH737" s="8">
        <v>2.2731400000000002</v>
      </c>
      <c r="AI737" s="8">
        <v>0.894903</v>
      </c>
      <c r="AJ737" s="8">
        <v>0.64297599999999999</v>
      </c>
      <c r="AK737" s="8">
        <v>0.84495600000000004</v>
      </c>
      <c r="AL737" s="11"/>
      <c r="AM737" s="8">
        <v>0.28211999999999998</v>
      </c>
      <c r="AN737" s="8">
        <v>0.39020500000000002</v>
      </c>
      <c r="AO737" s="8">
        <v>3.6566800000000002</v>
      </c>
      <c r="AP737" s="8"/>
      <c r="AQ737" s="8">
        <v>0.16509699999999999</v>
      </c>
      <c r="AR737" s="8">
        <v>0.59053199999999995</v>
      </c>
      <c r="AS737" s="8"/>
      <c r="AT737" s="11">
        <v>28.561199999999999</v>
      </c>
      <c r="AU737" s="8">
        <v>1.55877</v>
      </c>
      <c r="AV737" s="8">
        <v>55.694099999999999</v>
      </c>
      <c r="AW737" s="8">
        <v>3.1585799999999997E-2</v>
      </c>
      <c r="AX737" s="8">
        <v>0.43266900000000003</v>
      </c>
      <c r="AY737" s="8">
        <v>3.6268000000000002E-2</v>
      </c>
      <c r="AZ737" s="8">
        <v>0.74143238700000003</v>
      </c>
      <c r="BA737" s="8">
        <v>1.0263E-2</v>
      </c>
      <c r="BB737" s="8"/>
      <c r="BC737" s="8">
        <v>17.730499999999999</v>
      </c>
      <c r="BD737" s="8">
        <v>1.92859</v>
      </c>
      <c r="BE737" s="8"/>
      <c r="BF737" s="8">
        <v>27.206700000000001</v>
      </c>
      <c r="BG737" s="8"/>
      <c r="BH737" s="8"/>
      <c r="BI737" s="8"/>
      <c r="BJ737" s="8"/>
      <c r="BK737" s="8"/>
      <c r="BL737" s="8"/>
      <c r="BM737" s="8"/>
      <c r="BN737" s="8"/>
      <c r="BO737" s="8">
        <v>4.9317922630412214</v>
      </c>
    </row>
    <row r="738" spans="1:67">
      <c r="A738" s="8" t="s">
        <v>985</v>
      </c>
      <c r="B738" s="8" t="s">
        <v>1135</v>
      </c>
      <c r="C738" s="8" t="s">
        <v>10</v>
      </c>
      <c r="D738" s="8" t="s">
        <v>928</v>
      </c>
      <c r="E738" s="8">
        <v>-176.13300000000001</v>
      </c>
      <c r="F738" s="8">
        <v>-20.096</v>
      </c>
      <c r="G738" s="8">
        <v>50.528300000000002</v>
      </c>
      <c r="H738" s="8">
        <v>0.73809999999999998</v>
      </c>
      <c r="I738" s="8">
        <v>8.1237999999999992</v>
      </c>
      <c r="J738" s="8">
        <v>8.4704999999999995</v>
      </c>
      <c r="K738" s="8">
        <v>15.7303</v>
      </c>
      <c r="L738" s="8">
        <v>12.815099999999999</v>
      </c>
      <c r="M738" s="8">
        <v>1.708</v>
      </c>
      <c r="N738" s="8">
        <v>8.7800000000000003E-2</v>
      </c>
      <c r="O738" s="8">
        <v>7.17E-2</v>
      </c>
      <c r="P738" s="8">
        <v>0.13700000000000001</v>
      </c>
      <c r="Q738" s="9">
        <v>65.239380934246739</v>
      </c>
      <c r="R738" s="10">
        <v>1301.5544961410208</v>
      </c>
      <c r="S738" s="10">
        <v>0.74738187265419664</v>
      </c>
      <c r="T738" s="8">
        <v>1316.4313592458616</v>
      </c>
      <c r="U738" s="8">
        <v>0.76015285941636168</v>
      </c>
      <c r="V738" s="8">
        <f t="shared" si="11"/>
        <v>4424.9094999999998</v>
      </c>
      <c r="W738" s="8">
        <v>14.2308</v>
      </c>
      <c r="X738" s="8">
        <v>0.19339999999999999</v>
      </c>
      <c r="Y738" s="8">
        <v>3.7342</v>
      </c>
      <c r="Z738" s="8">
        <v>42.883400000000002</v>
      </c>
      <c r="AA738" s="8">
        <v>402.68</v>
      </c>
      <c r="AB738" s="8">
        <v>3.0200000000000001E-2</v>
      </c>
      <c r="AC738" s="8">
        <v>92.409300000000002</v>
      </c>
      <c r="AD738" s="8">
        <v>2.9405000000000001</v>
      </c>
      <c r="AE738" s="8">
        <v>1.8707</v>
      </c>
      <c r="AF738" s="8">
        <v>0.58889999999999998</v>
      </c>
      <c r="AG738" s="8">
        <v>13.321999999999999</v>
      </c>
      <c r="AH738" s="8">
        <v>2.3414000000000001</v>
      </c>
      <c r="AI738" s="8">
        <v>1.0218</v>
      </c>
      <c r="AJ738" s="8">
        <v>0.64959999999999996</v>
      </c>
      <c r="AK738" s="8">
        <v>1.1089</v>
      </c>
      <c r="AL738" s="11">
        <v>4.5237999999999996</v>
      </c>
      <c r="AM738" s="8">
        <v>0.3029</v>
      </c>
      <c r="AN738" s="8">
        <v>0.47060000000000002</v>
      </c>
      <c r="AO738" s="8">
        <v>4.0449999999999999</v>
      </c>
      <c r="AP738" s="8">
        <v>136.429</v>
      </c>
      <c r="AQ738" s="8">
        <v>0.50660000000000005</v>
      </c>
      <c r="AR738" s="8">
        <v>0.70640000000000003</v>
      </c>
      <c r="AS738" s="8">
        <v>1.1600999999999999</v>
      </c>
      <c r="AT738" s="11">
        <v>39.592599999999997</v>
      </c>
      <c r="AU738" s="8">
        <v>1.4878</v>
      </c>
      <c r="AV738" s="8">
        <v>96.6267</v>
      </c>
      <c r="AW738" s="8">
        <v>4.1700000000000001E-2</v>
      </c>
      <c r="AX738" s="8">
        <v>0.42959999999999998</v>
      </c>
      <c r="AY738" s="8">
        <v>5.3499999999999999E-2</v>
      </c>
      <c r="AZ738" s="8">
        <v>0.66210000000000002</v>
      </c>
      <c r="BA738" s="8">
        <v>2.6700000000000002E-2</v>
      </c>
      <c r="BB738" s="8">
        <v>249.20400000000001</v>
      </c>
      <c r="BC738" s="8">
        <v>18.351800000000001</v>
      </c>
      <c r="BD738" s="8">
        <v>2.0082</v>
      </c>
      <c r="BE738" s="8">
        <v>61.677399999999999</v>
      </c>
      <c r="BF738" s="8">
        <v>35.006700000000002</v>
      </c>
      <c r="BG738" s="8"/>
      <c r="BH738" s="8"/>
      <c r="BI738" s="8"/>
      <c r="BJ738" s="8"/>
      <c r="BK738" s="8"/>
      <c r="BL738" s="8"/>
      <c r="BM738" s="8">
        <v>6.2942064931325561</v>
      </c>
      <c r="BN738" s="8">
        <v>2.6397603887255867</v>
      </c>
      <c r="BO738" s="8">
        <v>30.23969400764981</v>
      </c>
    </row>
    <row r="739" spans="1:67">
      <c r="A739" s="8" t="s">
        <v>855</v>
      </c>
      <c r="B739" s="8" t="s">
        <v>1136</v>
      </c>
      <c r="C739" s="8" t="s">
        <v>1</v>
      </c>
      <c r="D739" s="8" t="s">
        <v>1137</v>
      </c>
      <c r="E739" s="8">
        <v>-29.619</v>
      </c>
      <c r="F739" s="8">
        <v>59.877000000000002</v>
      </c>
      <c r="G739" s="8">
        <v>50.294800000000002</v>
      </c>
      <c r="H739" s="8">
        <v>0.73651299999999997</v>
      </c>
      <c r="I739" s="8">
        <v>9.5524699999999996</v>
      </c>
      <c r="J739" s="8">
        <v>9.1912800000000008</v>
      </c>
      <c r="K739" s="8">
        <v>14.841200000000001</v>
      </c>
      <c r="L739" s="8">
        <v>13.095800000000001</v>
      </c>
      <c r="M739" s="8">
        <v>1.75552</v>
      </c>
      <c r="N739" s="8">
        <v>4.0356900000000001E-2</v>
      </c>
      <c r="O739" s="8">
        <v>6.05353E-2</v>
      </c>
      <c r="P739" s="8">
        <v>0.171517</v>
      </c>
      <c r="Q739" s="9">
        <v>63.395973770551109</v>
      </c>
      <c r="R739" s="10">
        <v>1362.4091912103268</v>
      </c>
      <c r="S739" s="10">
        <v>1.1180854871670121</v>
      </c>
      <c r="T739" s="8">
        <v>1603.9659405054972</v>
      </c>
      <c r="U739" s="8">
        <v>0.8665318056178869</v>
      </c>
      <c r="V739" s="8">
        <f t="shared" si="11"/>
        <v>4415.3954349999995</v>
      </c>
      <c r="W739" s="8">
        <v>4.28</v>
      </c>
      <c r="X739" s="8"/>
      <c r="Y739" s="8">
        <v>2.91</v>
      </c>
      <c r="Z739" s="8"/>
      <c r="AA739" s="8">
        <v>339.7</v>
      </c>
      <c r="AB739" s="8"/>
      <c r="AC739" s="8">
        <v>134.63</v>
      </c>
      <c r="AD739" s="8">
        <v>3.36</v>
      </c>
      <c r="AE739" s="8">
        <v>2.27</v>
      </c>
      <c r="AF739" s="8">
        <v>0.56999999999999995</v>
      </c>
      <c r="AG739" s="8">
        <v>14.11</v>
      </c>
      <c r="AH739" s="8">
        <v>2.2599999999999998</v>
      </c>
      <c r="AI739" s="8">
        <v>1.02</v>
      </c>
      <c r="AJ739" s="8">
        <v>0.77</v>
      </c>
      <c r="AK739" s="8">
        <v>0.86</v>
      </c>
      <c r="AL739" s="11"/>
      <c r="AM739" s="8">
        <v>0.32</v>
      </c>
      <c r="AN739" s="8">
        <v>0.67</v>
      </c>
      <c r="AO739" s="8">
        <v>3.35</v>
      </c>
      <c r="AP739" s="8">
        <v>112.56</v>
      </c>
      <c r="AQ739" s="8">
        <v>0.14000000000000001</v>
      </c>
      <c r="AR739" s="8">
        <v>0.53</v>
      </c>
      <c r="AS739" s="8">
        <v>0.4</v>
      </c>
      <c r="AT739" s="11">
        <v>50.28</v>
      </c>
      <c r="AU739" s="8">
        <v>1.41</v>
      </c>
      <c r="AV739" s="8">
        <v>59.16</v>
      </c>
      <c r="AW739" s="8">
        <v>0.05</v>
      </c>
      <c r="AX739" s="8">
        <v>0.47</v>
      </c>
      <c r="AY739" s="8">
        <v>0.04</v>
      </c>
      <c r="AZ739" s="8">
        <v>0.73330384000000004</v>
      </c>
      <c r="BA739" s="8">
        <v>0.02</v>
      </c>
      <c r="BB739" s="8">
        <v>291.02</v>
      </c>
      <c r="BC739" s="8">
        <v>21.13</v>
      </c>
      <c r="BD739" s="8">
        <v>2.23</v>
      </c>
      <c r="BE739" s="8">
        <v>73.16</v>
      </c>
      <c r="BF739" s="8">
        <v>32.83</v>
      </c>
      <c r="BG739" s="8"/>
      <c r="BH739" s="8"/>
      <c r="BI739" s="8"/>
      <c r="BJ739" s="8"/>
      <c r="BK739" s="8"/>
      <c r="BL739" s="8"/>
      <c r="BM739" s="8">
        <v>5.7879872712808265</v>
      </c>
      <c r="BN739" s="8">
        <v>4.1008224185196465</v>
      </c>
      <c r="BO739" s="8">
        <v>6.3880597014925371</v>
      </c>
    </row>
    <row r="740" spans="1:67">
      <c r="A740" s="8" t="s">
        <v>27</v>
      </c>
      <c r="B740" s="8" t="s">
        <v>1138</v>
      </c>
      <c r="C740" s="8" t="s">
        <v>10</v>
      </c>
      <c r="D740" s="8" t="s">
        <v>1128</v>
      </c>
      <c r="E740" s="8">
        <v>-14.69</v>
      </c>
      <c r="F740" s="8">
        <v>70.569999999999993</v>
      </c>
      <c r="G740" s="8">
        <v>50.058</v>
      </c>
      <c r="H740" s="8">
        <v>0.72972800000000004</v>
      </c>
      <c r="I740" s="8">
        <v>9.3691700000000004</v>
      </c>
      <c r="J740" s="8">
        <v>8.8870299999999993</v>
      </c>
      <c r="K740" s="8">
        <v>15.1858</v>
      </c>
      <c r="L740" s="8">
        <v>13.4674</v>
      </c>
      <c r="M740" s="8">
        <v>1.77443</v>
      </c>
      <c r="N740" s="8">
        <v>2.9993700000000002E-2</v>
      </c>
      <c r="O740" s="8">
        <v>7.9983299999999993E-2</v>
      </c>
      <c r="P740" s="8" t="s">
        <v>19</v>
      </c>
      <c r="Q740" s="9">
        <v>63.06380585152683</v>
      </c>
      <c r="R740" s="10">
        <v>1356.1929388139024</v>
      </c>
      <c r="S740" s="10">
        <v>1.0933614790783535</v>
      </c>
      <c r="T740" s="8">
        <v>1582.1957080994052</v>
      </c>
      <c r="U740" s="8">
        <v>0.85259673163635186</v>
      </c>
      <c r="V740" s="8">
        <f t="shared" si="11"/>
        <v>4374.7193600000001</v>
      </c>
      <c r="W740" s="8">
        <v>4.1288333509999999</v>
      </c>
      <c r="X740" s="8">
        <v>0.13576186300000001</v>
      </c>
      <c r="Y740" s="8">
        <v>2.5626958210000002</v>
      </c>
      <c r="Z740" s="8">
        <v>48.635313019999998</v>
      </c>
      <c r="AA740" s="8">
        <v>319.7464895</v>
      </c>
      <c r="AB740" s="8">
        <v>4.044242E-3</v>
      </c>
      <c r="AC740" s="8">
        <v>121.89586300000001</v>
      </c>
      <c r="AD740" s="8">
        <v>2.8960703560000001</v>
      </c>
      <c r="AE740" s="8">
        <v>1.8904682719999999</v>
      </c>
      <c r="AF740" s="8">
        <v>0.59047396600000002</v>
      </c>
      <c r="AG740" s="8">
        <v>15.078081170000001</v>
      </c>
      <c r="AH740" s="8">
        <v>2.1591470660000001</v>
      </c>
      <c r="AI740" s="8">
        <v>0.87946921499999997</v>
      </c>
      <c r="AJ740" s="8">
        <v>0.63716821800000001</v>
      </c>
      <c r="AK740" s="8">
        <v>0.61974939600000001</v>
      </c>
      <c r="AL740" s="11">
        <v>3.964783411</v>
      </c>
      <c r="AM740" s="8">
        <v>0.28417172899999998</v>
      </c>
      <c r="AN740" s="8">
        <v>0.32951763099999998</v>
      </c>
      <c r="AO740" s="8">
        <v>3.5155752769999999</v>
      </c>
      <c r="AP740" s="8">
        <v>93.556179850000007</v>
      </c>
      <c r="AQ740" s="8">
        <v>0.15552807599999999</v>
      </c>
      <c r="AR740" s="8">
        <v>0.54497311100000001</v>
      </c>
      <c r="AS740" s="8">
        <v>0.28728292900000002</v>
      </c>
      <c r="AT740" s="11">
        <v>44.9</v>
      </c>
      <c r="AU740" s="8">
        <v>1.4620571959999999</v>
      </c>
      <c r="AV740" s="8">
        <v>59.55491009</v>
      </c>
      <c r="AW740" s="8">
        <v>1.8724729999999998E-2</v>
      </c>
      <c r="AX740" s="8">
        <v>0.41372157199999998</v>
      </c>
      <c r="AY740" s="8">
        <v>2.1811296000000001E-2</v>
      </c>
      <c r="AZ740" s="8">
        <v>0.71366516494156929</v>
      </c>
      <c r="BA740" s="8" t="s">
        <v>19</v>
      </c>
      <c r="BB740" s="8">
        <v>270.85625019999998</v>
      </c>
      <c r="BC740" s="8">
        <v>17.082167460000001</v>
      </c>
      <c r="BD740" s="8">
        <v>2.023806896</v>
      </c>
      <c r="BE740" s="8">
        <v>85.114921050000007</v>
      </c>
      <c r="BF740" s="8">
        <v>29.686838170000001</v>
      </c>
      <c r="BG740" s="8"/>
      <c r="BH740" s="8"/>
      <c r="BI740" s="8"/>
      <c r="BJ740" s="8"/>
      <c r="BK740" s="8"/>
      <c r="BL740" s="8"/>
      <c r="BM740" s="8">
        <v>6.0324331893095762</v>
      </c>
      <c r="BN740" s="8">
        <v>4.1060574488253092</v>
      </c>
      <c r="BO740" s="8">
        <v>12.529931519809937</v>
      </c>
    </row>
    <row r="741" spans="1:67">
      <c r="A741" s="8" t="s">
        <v>742</v>
      </c>
      <c r="B741" s="8" t="s">
        <v>1139</v>
      </c>
      <c r="C741" s="8" t="s">
        <v>10</v>
      </c>
      <c r="D741" s="8" t="s">
        <v>741</v>
      </c>
      <c r="E741" s="8">
        <v>-13.74</v>
      </c>
      <c r="F741" s="8">
        <v>70.78</v>
      </c>
      <c r="G741" s="8">
        <v>51.058799999999998</v>
      </c>
      <c r="H741" s="8">
        <v>0.72798700000000005</v>
      </c>
      <c r="I741" s="8">
        <v>8.9053799999999992</v>
      </c>
      <c r="J741" s="8">
        <v>8.5064799999999998</v>
      </c>
      <c r="K741" s="8">
        <v>14.48</v>
      </c>
      <c r="L741" s="8">
        <v>13.273300000000001</v>
      </c>
      <c r="M741" s="8">
        <v>1.8748199999999999</v>
      </c>
      <c r="N741" s="8">
        <v>0.22936599999999999</v>
      </c>
      <c r="O741" s="8">
        <v>0.249311</v>
      </c>
      <c r="P741" s="8">
        <v>0.149586</v>
      </c>
      <c r="Q741" s="9">
        <v>63.22680835860892</v>
      </c>
      <c r="R741" s="10">
        <v>1332.8924434479707</v>
      </c>
      <c r="S741" s="10">
        <v>0.91245480565750192</v>
      </c>
      <c r="T741" s="8">
        <v>1482.2931285242521</v>
      </c>
      <c r="U741" s="8">
        <v>0.83504636627880691</v>
      </c>
      <c r="V741" s="8">
        <f t="shared" si="11"/>
        <v>4364.2820650000003</v>
      </c>
      <c r="W741" s="8">
        <v>83.6</v>
      </c>
      <c r="X741" s="8"/>
      <c r="Y741" s="8">
        <v>12.8</v>
      </c>
      <c r="Z741" s="8">
        <v>52.9</v>
      </c>
      <c r="AA741" s="8">
        <v>349</v>
      </c>
      <c r="AB741" s="8">
        <v>0.08</v>
      </c>
      <c r="AC741" s="8">
        <v>115</v>
      </c>
      <c r="AD741" s="8">
        <v>3.18</v>
      </c>
      <c r="AE741" s="8">
        <v>2.12</v>
      </c>
      <c r="AF741" s="8">
        <v>0.74</v>
      </c>
      <c r="AG741" s="8">
        <v>13.8</v>
      </c>
      <c r="AH741" s="8">
        <v>2.66</v>
      </c>
      <c r="AI741" s="8">
        <v>1.33</v>
      </c>
      <c r="AJ741" s="8">
        <v>0.71</v>
      </c>
      <c r="AK741" s="8">
        <v>6.33</v>
      </c>
      <c r="AL741" s="11">
        <v>3.35</v>
      </c>
      <c r="AM741" s="8">
        <v>0.3</v>
      </c>
      <c r="AN741" s="8">
        <v>8.65</v>
      </c>
      <c r="AO741" s="8">
        <v>7.15</v>
      </c>
      <c r="AP741" s="8">
        <v>106</v>
      </c>
      <c r="AQ741" s="8"/>
      <c r="AR741" s="8">
        <v>1.62</v>
      </c>
      <c r="AS741" s="8">
        <v>5</v>
      </c>
      <c r="AT741" s="11">
        <v>39.299999999999997</v>
      </c>
      <c r="AU741" s="8">
        <v>2.0099999999999998</v>
      </c>
      <c r="AV741" s="8">
        <v>101</v>
      </c>
      <c r="AW741" s="8">
        <v>0.48</v>
      </c>
      <c r="AX741" s="8">
        <v>0.48</v>
      </c>
      <c r="AY741" s="8">
        <v>0.7</v>
      </c>
      <c r="AZ741" s="8"/>
      <c r="BA741" s="8">
        <v>0.21</v>
      </c>
      <c r="BB741" s="8"/>
      <c r="BC741" s="8">
        <v>19.3</v>
      </c>
      <c r="BD741" s="8">
        <v>2.0699999999999998</v>
      </c>
      <c r="BE741" s="8">
        <v>76</v>
      </c>
      <c r="BF741" s="8">
        <v>46.3</v>
      </c>
      <c r="BG741" s="8"/>
      <c r="BH741" s="8"/>
      <c r="BI741" s="8"/>
      <c r="BJ741" s="8"/>
      <c r="BK741" s="8"/>
      <c r="BL741" s="8"/>
      <c r="BM741" s="8"/>
      <c r="BN741" s="8">
        <v>2.4838012958963285</v>
      </c>
      <c r="BO741" s="8">
        <v>9.6647398843930628</v>
      </c>
    </row>
    <row r="742" spans="1:67">
      <c r="A742" s="8" t="s">
        <v>27</v>
      </c>
      <c r="B742" s="8" t="s">
        <v>1140</v>
      </c>
      <c r="C742" s="8" t="s">
        <v>10</v>
      </c>
      <c r="D742" s="8" t="s">
        <v>738</v>
      </c>
      <c r="E742" s="8">
        <v>-33.700000000000003</v>
      </c>
      <c r="F742" s="8">
        <v>36.46</v>
      </c>
      <c r="G742" s="8">
        <v>49.229900000000001</v>
      </c>
      <c r="H742" s="8">
        <v>0.72675599999999996</v>
      </c>
      <c r="I742" s="8">
        <v>8.32334</v>
      </c>
      <c r="J742" s="8">
        <v>9.2634500000000006</v>
      </c>
      <c r="K742" s="8">
        <v>16.343800000000002</v>
      </c>
      <c r="L742" s="8">
        <v>13.5799</v>
      </c>
      <c r="M742" s="8">
        <v>1.9543200000000001</v>
      </c>
      <c r="N742" s="8">
        <v>4.9785999999999997E-2</v>
      </c>
      <c r="O742" s="8">
        <v>9.9571900000000005E-2</v>
      </c>
      <c r="P742" s="8" t="s">
        <v>19</v>
      </c>
      <c r="Q742" s="9">
        <v>66.703376930939228</v>
      </c>
      <c r="R742" s="10">
        <v>1315.6071686551418</v>
      </c>
      <c r="S742" s="10">
        <v>0.98770296269181301</v>
      </c>
      <c r="T742" s="8">
        <v>1399.5455183432946</v>
      </c>
      <c r="U742" s="8">
        <v>0.82581418338987123</v>
      </c>
      <c r="V742" s="8">
        <f t="shared" si="11"/>
        <v>4356.9022199999999</v>
      </c>
      <c r="W742" s="8">
        <v>12.74575544</v>
      </c>
      <c r="X742" s="8">
        <v>0.187018448</v>
      </c>
      <c r="Y742" s="8">
        <v>4.468950263</v>
      </c>
      <c r="Z742" s="8">
        <v>47.519088959999998</v>
      </c>
      <c r="AA742" s="8">
        <v>425.18257620000003</v>
      </c>
      <c r="AB742" s="8">
        <v>1.2658476E-2</v>
      </c>
      <c r="AC742" s="8">
        <v>116.6446175</v>
      </c>
      <c r="AD742" s="8">
        <v>2.9729663739999999</v>
      </c>
      <c r="AE742" s="8">
        <v>1.930678463</v>
      </c>
      <c r="AF742" s="8">
        <v>0.64925675900000002</v>
      </c>
      <c r="AG742" s="8">
        <v>15.355979250000001</v>
      </c>
      <c r="AH742" s="8">
        <v>2.3204200930000001</v>
      </c>
      <c r="AI742" s="8">
        <v>0.94428950599999995</v>
      </c>
      <c r="AJ742" s="8">
        <v>0.64738822200000001</v>
      </c>
      <c r="AK742" s="8">
        <v>1.6987477339999999</v>
      </c>
      <c r="AL742" s="11">
        <v>3.3937702010000002</v>
      </c>
      <c r="AM742" s="8">
        <v>0.27492204399999998</v>
      </c>
      <c r="AN742" s="8">
        <v>1.8596671730000001</v>
      </c>
      <c r="AO742" s="8">
        <v>4.2304274790000003</v>
      </c>
      <c r="AP742" s="8">
        <v>154.84166500000001</v>
      </c>
      <c r="AQ742" s="8">
        <v>0.18737551699999999</v>
      </c>
      <c r="AR742" s="8">
        <v>0.73454523599999999</v>
      </c>
      <c r="AS742" s="8">
        <v>1.1144277410000001</v>
      </c>
      <c r="AT742" s="11">
        <v>40.9</v>
      </c>
      <c r="AU742" s="8">
        <v>1.589863</v>
      </c>
      <c r="AV742" s="8">
        <v>75.957669530000004</v>
      </c>
      <c r="AW742" s="8">
        <v>0.117965018</v>
      </c>
      <c r="AX742" s="8">
        <v>0.41416726599999998</v>
      </c>
      <c r="AY742" s="8">
        <v>0.126367642</v>
      </c>
      <c r="AZ742" s="8">
        <v>0.72185190217028372</v>
      </c>
      <c r="BA742" s="8">
        <v>4.1667893999999997E-2</v>
      </c>
      <c r="BB742" s="8">
        <v>219.62525539999999</v>
      </c>
      <c r="BC742" s="8">
        <v>17.15151384</v>
      </c>
      <c r="BD742" s="8">
        <v>1.898834658</v>
      </c>
      <c r="BE742" s="8">
        <v>76.533310540000002</v>
      </c>
      <c r="BF742" s="8">
        <v>30.746705389999999</v>
      </c>
      <c r="BG742" s="8"/>
      <c r="BH742" s="8"/>
      <c r="BI742" s="8"/>
      <c r="BJ742" s="8"/>
      <c r="BK742" s="8"/>
      <c r="BL742" s="8"/>
      <c r="BM742" s="8">
        <v>5.3698106454767727</v>
      </c>
      <c r="BN742" s="8">
        <v>3.7937273610439339</v>
      </c>
      <c r="BO742" s="8">
        <v>6.8537830989610091</v>
      </c>
    </row>
    <row r="743" spans="1:67">
      <c r="A743" s="8" t="s">
        <v>1011</v>
      </c>
      <c r="B743" s="8" t="s">
        <v>1141</v>
      </c>
      <c r="C743" s="8" t="s">
        <v>1</v>
      </c>
      <c r="D743" s="8" t="s">
        <v>1133</v>
      </c>
      <c r="E743" s="8">
        <v>-18.68</v>
      </c>
      <c r="F743" s="8">
        <v>67.08</v>
      </c>
      <c r="G743" s="8">
        <v>50.109200000000001</v>
      </c>
      <c r="H743" s="8">
        <v>0.72665299999999999</v>
      </c>
      <c r="I743" s="8">
        <v>9.7023100000000007</v>
      </c>
      <c r="J743" s="8">
        <v>8.9885999999999999</v>
      </c>
      <c r="K743" s="8">
        <v>14.8217</v>
      </c>
      <c r="L743" s="8">
        <v>13.4879</v>
      </c>
      <c r="M743" s="8">
        <v>1.6424300000000001</v>
      </c>
      <c r="N743" s="8">
        <v>2.8867E-2</v>
      </c>
      <c r="O743" s="8">
        <v>4.9770700000000001E-2</v>
      </c>
      <c r="P743" s="8">
        <v>0.19908300000000001</v>
      </c>
      <c r="Q743" s="9">
        <v>62.512986930193001</v>
      </c>
      <c r="R743" s="10">
        <v>1370.9719583353733</v>
      </c>
      <c r="S743" s="10">
        <v>1.1630780855754437</v>
      </c>
      <c r="T743" s="8">
        <v>1648.6041136057972</v>
      </c>
      <c r="U743" s="8">
        <v>0.87328386948865122</v>
      </c>
      <c r="V743" s="8">
        <f t="shared" si="11"/>
        <v>4356.2847350000002</v>
      </c>
      <c r="W743" s="8">
        <v>17.600000000000001</v>
      </c>
      <c r="X743" s="8"/>
      <c r="Y743" s="8">
        <v>3.6</v>
      </c>
      <c r="Z743" s="8"/>
      <c r="AA743" s="8"/>
      <c r="AB743" s="8"/>
      <c r="AC743" s="8">
        <v>119</v>
      </c>
      <c r="AD743" s="8">
        <v>3.11</v>
      </c>
      <c r="AE743" s="8">
        <v>2.08</v>
      </c>
      <c r="AF743" s="8">
        <v>0.6</v>
      </c>
      <c r="AG743" s="8"/>
      <c r="AH743" s="8">
        <v>2.12</v>
      </c>
      <c r="AI743" s="8">
        <v>0.95</v>
      </c>
      <c r="AJ743" s="8">
        <v>0.65</v>
      </c>
      <c r="AK743" s="8">
        <v>1.27</v>
      </c>
      <c r="AL743" s="11"/>
      <c r="AM743" s="8">
        <v>0.28999999999999998</v>
      </c>
      <c r="AN743" s="8">
        <v>0.86</v>
      </c>
      <c r="AO743" s="8">
        <v>3.73</v>
      </c>
      <c r="AP743" s="8">
        <v>149</v>
      </c>
      <c r="AQ743" s="8"/>
      <c r="AR743" s="8">
        <v>0.63</v>
      </c>
      <c r="AS743" s="8">
        <v>1.21</v>
      </c>
      <c r="AT743" s="11"/>
      <c r="AU743" s="8">
        <v>1.47</v>
      </c>
      <c r="AV743" s="8">
        <v>71</v>
      </c>
      <c r="AW743" s="8"/>
      <c r="AX743" s="8">
        <v>0.42</v>
      </c>
      <c r="AY743" s="8"/>
      <c r="AZ743" s="8"/>
      <c r="BA743" s="8"/>
      <c r="BB743" s="8"/>
      <c r="BC743" s="8">
        <v>19.100000000000001</v>
      </c>
      <c r="BD743" s="8">
        <v>2.02</v>
      </c>
      <c r="BE743" s="8">
        <v>79</v>
      </c>
      <c r="BF743" s="8">
        <v>32</v>
      </c>
      <c r="BG743" s="8"/>
      <c r="BH743" s="8"/>
      <c r="BI743" s="8"/>
      <c r="BJ743" s="8"/>
      <c r="BK743" s="8"/>
      <c r="BL743" s="8"/>
      <c r="BM743" s="8"/>
      <c r="BN743" s="8">
        <v>3.71875</v>
      </c>
      <c r="BO743" s="8">
        <v>20.465116279069768</v>
      </c>
    </row>
    <row r="744" spans="1:67">
      <c r="A744" s="8" t="s">
        <v>12</v>
      </c>
      <c r="B744" s="8" t="s">
        <v>1142</v>
      </c>
      <c r="C744" s="8" t="s">
        <v>10</v>
      </c>
      <c r="D744" s="8" t="s">
        <v>246</v>
      </c>
      <c r="E744" s="8">
        <v>-33.265000000000001</v>
      </c>
      <c r="F744" s="8">
        <v>36.811999999999998</v>
      </c>
      <c r="G744" s="8">
        <v>47.04</v>
      </c>
      <c r="H744" s="8">
        <v>0.72</v>
      </c>
      <c r="I744" s="8">
        <v>8.3699999999999992</v>
      </c>
      <c r="J744" s="8">
        <v>10.84</v>
      </c>
      <c r="K744" s="8">
        <v>15.82</v>
      </c>
      <c r="L744" s="8">
        <v>12.67</v>
      </c>
      <c r="M744" s="8">
        <v>1.96</v>
      </c>
      <c r="N744" s="8">
        <v>0.05</v>
      </c>
      <c r="O744" s="8"/>
      <c r="P744" s="8">
        <v>0.15</v>
      </c>
      <c r="Q744" s="9">
        <v>69.980632666236289</v>
      </c>
      <c r="R744" s="10">
        <v>1331.7164669365006</v>
      </c>
      <c r="S744" s="10">
        <v>1.2098887251268411</v>
      </c>
      <c r="T744" s="8">
        <v>1462.1784617086312</v>
      </c>
      <c r="U744" s="8">
        <v>0.9133407716934393</v>
      </c>
      <c r="V744" s="8">
        <f t="shared" si="11"/>
        <v>4316.3999999999996</v>
      </c>
      <c r="W744" s="8">
        <v>19.61</v>
      </c>
      <c r="X744" s="8"/>
      <c r="Y744" s="8">
        <v>5.8109999999999999</v>
      </c>
      <c r="Z744" s="8"/>
      <c r="AA744" s="8"/>
      <c r="AB744" s="8">
        <v>2.564E-2</v>
      </c>
      <c r="AC744" s="8"/>
      <c r="AD744" s="8">
        <v>2.9950000000000001</v>
      </c>
      <c r="AE744" s="8">
        <v>2.0442200000000001</v>
      </c>
      <c r="AF744" s="8">
        <v>0.61099999999999999</v>
      </c>
      <c r="AG744" s="8"/>
      <c r="AH744" s="8">
        <v>2.0720399999999999</v>
      </c>
      <c r="AI744" s="8">
        <v>1.0529999999999999</v>
      </c>
      <c r="AJ744" s="8">
        <v>0.66500000000000004</v>
      </c>
      <c r="AK744" s="8">
        <v>2.351</v>
      </c>
      <c r="AL744" s="11"/>
      <c r="AM744" s="8">
        <v>0.32</v>
      </c>
      <c r="AN744" s="8">
        <v>3.6949999999999998</v>
      </c>
      <c r="AO744" s="8">
        <v>4.3860000000000001</v>
      </c>
      <c r="AP744" s="8"/>
      <c r="AQ744" s="8"/>
      <c r="AR744" s="8">
        <v>0.878</v>
      </c>
      <c r="AS744" s="8">
        <v>1.5669999999999999</v>
      </c>
      <c r="AT744" s="11"/>
      <c r="AU744" s="8">
        <v>1.4730000000000001</v>
      </c>
      <c r="AV744" s="8">
        <v>66.102999999999994</v>
      </c>
      <c r="AW744" s="8">
        <v>0.222</v>
      </c>
      <c r="AX744" s="8">
        <v>0.42399999999999999</v>
      </c>
      <c r="AY744" s="8">
        <v>0.27100000000000002</v>
      </c>
      <c r="AZ744" s="8"/>
      <c r="BA744" s="8">
        <v>8.6999999999999994E-2</v>
      </c>
      <c r="BB744" s="8"/>
      <c r="BC744" s="8">
        <v>19.471</v>
      </c>
      <c r="BD744" s="8">
        <v>2.0179999999999998</v>
      </c>
      <c r="BE744" s="8"/>
      <c r="BF744" s="8">
        <v>37.383000000000003</v>
      </c>
      <c r="BG744" s="8"/>
      <c r="BH744" s="8"/>
      <c r="BI744" s="8"/>
      <c r="BJ744" s="8"/>
      <c r="BK744" s="8"/>
      <c r="BL744" s="8"/>
      <c r="BM744" s="8"/>
      <c r="BN744" s="8"/>
      <c r="BO744" s="8">
        <v>5.3071718538565626</v>
      </c>
    </row>
    <row r="745" spans="1:67">
      <c r="A745" s="8" t="s">
        <v>742</v>
      </c>
      <c r="B745" s="8" t="s">
        <v>1143</v>
      </c>
      <c r="C745" s="8" t="s">
        <v>10</v>
      </c>
      <c r="D745" s="8" t="s">
        <v>741</v>
      </c>
      <c r="E745" s="8">
        <v>-13.75</v>
      </c>
      <c r="F745" s="8">
        <v>70.81</v>
      </c>
      <c r="G745" s="8">
        <v>50.913499999999999</v>
      </c>
      <c r="H745" s="8">
        <v>0.71737200000000001</v>
      </c>
      <c r="I745" s="8">
        <v>9.4553600000000007</v>
      </c>
      <c r="J745" s="8">
        <v>8.6582799999999995</v>
      </c>
      <c r="K745" s="8">
        <v>14.048500000000001</v>
      </c>
      <c r="L745" s="8">
        <v>13.5504</v>
      </c>
      <c r="M745" s="8">
        <v>1.7934300000000001</v>
      </c>
      <c r="N745" s="8">
        <v>0.109599</v>
      </c>
      <c r="O745" s="8">
        <v>0.239124</v>
      </c>
      <c r="P745" s="8">
        <v>0.149453</v>
      </c>
      <c r="Q745" s="9">
        <v>62.239375750990476</v>
      </c>
      <c r="R745" s="10">
        <v>1357.265573523882</v>
      </c>
      <c r="S745" s="10">
        <v>1.0212988321318952</v>
      </c>
      <c r="T745" s="8">
        <v>1624.5341924966831</v>
      </c>
      <c r="U745" s="8">
        <v>0.87525252303610812</v>
      </c>
      <c r="V745" s="8">
        <f t="shared" si="11"/>
        <v>4300.6451399999996</v>
      </c>
      <c r="W745" s="8"/>
      <c r="X745" s="8"/>
      <c r="Y745" s="8">
        <v>6.89</v>
      </c>
      <c r="Z745" s="8">
        <v>60.1</v>
      </c>
      <c r="AA745" s="8">
        <v>335</v>
      </c>
      <c r="AB745" s="8">
        <v>0.03</v>
      </c>
      <c r="AC745" s="8">
        <v>124</v>
      </c>
      <c r="AD745" s="8">
        <v>3.1</v>
      </c>
      <c r="AE745" s="8">
        <v>2.0499999999999998</v>
      </c>
      <c r="AF745" s="8">
        <v>0.65</v>
      </c>
      <c r="AG745" s="8">
        <v>13.6</v>
      </c>
      <c r="AH745" s="8">
        <v>2.39</v>
      </c>
      <c r="AI745" s="8">
        <v>1.1100000000000001</v>
      </c>
      <c r="AJ745" s="8">
        <v>0.68</v>
      </c>
      <c r="AK745" s="8">
        <v>3.01</v>
      </c>
      <c r="AL745" s="11"/>
      <c r="AM745" s="8">
        <v>0.3</v>
      </c>
      <c r="AN745" s="8">
        <v>3.89</v>
      </c>
      <c r="AO745" s="8">
        <v>4.8499999999999996</v>
      </c>
      <c r="AP745" s="8">
        <v>117</v>
      </c>
      <c r="AQ745" s="8">
        <v>0.33</v>
      </c>
      <c r="AR745" s="8">
        <v>1.01</v>
      </c>
      <c r="AS745" s="8"/>
      <c r="AT745" s="11">
        <v>41.4</v>
      </c>
      <c r="AU745" s="8">
        <v>1.73</v>
      </c>
      <c r="AV745" s="8">
        <v>71.099999999999994</v>
      </c>
      <c r="AW745" s="8">
        <v>0.21</v>
      </c>
      <c r="AX745" s="8">
        <v>0.45</v>
      </c>
      <c r="AY745" s="8">
        <v>0.28000000000000003</v>
      </c>
      <c r="AZ745" s="8"/>
      <c r="BA745" s="8">
        <v>0.1</v>
      </c>
      <c r="BB745" s="8"/>
      <c r="BC745" s="8">
        <v>19.3</v>
      </c>
      <c r="BD745" s="8">
        <v>2.0299999999999998</v>
      </c>
      <c r="BE745" s="8">
        <v>75.099999999999994</v>
      </c>
      <c r="BF745" s="8">
        <v>36.799999999999997</v>
      </c>
      <c r="BG745" s="8"/>
      <c r="BH745" s="8"/>
      <c r="BI745" s="8"/>
      <c r="BJ745" s="8"/>
      <c r="BK745" s="8"/>
      <c r="BL745" s="8"/>
      <c r="BM745" s="8"/>
      <c r="BN745" s="8">
        <v>3.3695652173913047</v>
      </c>
      <c r="BO745" s="8"/>
    </row>
    <row r="746" spans="1:67">
      <c r="A746" s="8" t="s">
        <v>742</v>
      </c>
      <c r="B746" s="8" t="s">
        <v>1144</v>
      </c>
      <c r="C746" s="8" t="s">
        <v>10</v>
      </c>
      <c r="D746" s="8" t="s">
        <v>741</v>
      </c>
      <c r="E746" s="8">
        <v>-13.83</v>
      </c>
      <c r="F746" s="8">
        <v>70.739999999999995</v>
      </c>
      <c r="G746" s="8">
        <v>50.8444</v>
      </c>
      <c r="H746" s="8">
        <v>0.69786400000000004</v>
      </c>
      <c r="I746" s="8">
        <v>9.5707100000000001</v>
      </c>
      <c r="J746" s="8">
        <v>8.6236099999999993</v>
      </c>
      <c r="K746" s="8">
        <v>14.4358</v>
      </c>
      <c r="L746" s="8">
        <v>13.0899</v>
      </c>
      <c r="M746" s="8">
        <v>1.8842300000000001</v>
      </c>
      <c r="N746" s="8">
        <v>8.9725399999999997E-2</v>
      </c>
      <c r="O746" s="8">
        <v>0.23926800000000001</v>
      </c>
      <c r="P746" s="8">
        <v>0.18942000000000001</v>
      </c>
      <c r="Q746" s="9">
        <v>61.85936050902697</v>
      </c>
      <c r="R746" s="10">
        <v>1361.7614816523455</v>
      </c>
      <c r="S746" s="10">
        <v>1.0827556242916634</v>
      </c>
      <c r="T746" s="8">
        <v>1598.000326904046</v>
      </c>
      <c r="U746" s="8">
        <v>0.85252691523020785</v>
      </c>
      <c r="V746" s="8">
        <f t="shared" si="11"/>
        <v>4183.6946800000005</v>
      </c>
      <c r="W746" s="8"/>
      <c r="X746" s="8"/>
      <c r="Y746" s="8">
        <v>5.67</v>
      </c>
      <c r="Z746" s="8">
        <v>58.3</v>
      </c>
      <c r="AA746" s="8">
        <v>213</v>
      </c>
      <c r="AB746" s="8">
        <v>0.03</v>
      </c>
      <c r="AC746" s="8">
        <v>110</v>
      </c>
      <c r="AD746" s="8">
        <v>3.31</v>
      </c>
      <c r="AE746" s="8">
        <v>2.23</v>
      </c>
      <c r="AF746" s="8">
        <v>0.68</v>
      </c>
      <c r="AG746" s="8">
        <v>13.7</v>
      </c>
      <c r="AH746" s="8">
        <v>2.52</v>
      </c>
      <c r="AI746" s="8">
        <v>1.06</v>
      </c>
      <c r="AJ746" s="8">
        <v>0.74</v>
      </c>
      <c r="AK746" s="8">
        <v>2.38</v>
      </c>
      <c r="AL746" s="11">
        <v>2.8</v>
      </c>
      <c r="AM746" s="8">
        <v>0.32</v>
      </c>
      <c r="AN746" s="8">
        <v>2.83</v>
      </c>
      <c r="AO746" s="8">
        <v>4.5999999999999996</v>
      </c>
      <c r="AP746" s="8">
        <v>98.9</v>
      </c>
      <c r="AQ746" s="8">
        <v>0.3</v>
      </c>
      <c r="AR746" s="8">
        <v>0.89</v>
      </c>
      <c r="AS746" s="8"/>
      <c r="AT746" s="11">
        <v>37.4</v>
      </c>
      <c r="AU746" s="8">
        <v>1.73</v>
      </c>
      <c r="AV746" s="8">
        <v>58</v>
      </c>
      <c r="AW746" s="8">
        <v>0.16</v>
      </c>
      <c r="AX746" s="8">
        <v>0.48</v>
      </c>
      <c r="AY746" s="8">
        <v>0.21</v>
      </c>
      <c r="AZ746" s="8"/>
      <c r="BA746" s="8">
        <v>0.08</v>
      </c>
      <c r="BB746" s="8"/>
      <c r="BC746" s="8">
        <v>20.3</v>
      </c>
      <c r="BD746" s="8">
        <v>2.15</v>
      </c>
      <c r="BE746" s="8">
        <v>78.8</v>
      </c>
      <c r="BF746" s="8">
        <v>35</v>
      </c>
      <c r="BG746" s="8"/>
      <c r="BH746" s="8"/>
      <c r="BI746" s="8"/>
      <c r="BJ746" s="8"/>
      <c r="BK746" s="8"/>
      <c r="BL746" s="8"/>
      <c r="BM746" s="8"/>
      <c r="BN746" s="8">
        <v>3.1428571428571428</v>
      </c>
      <c r="BO746" s="8"/>
    </row>
    <row r="747" spans="1:67">
      <c r="A747" s="8" t="s">
        <v>12</v>
      </c>
      <c r="B747" s="8" t="s">
        <v>1145</v>
      </c>
      <c r="C747" s="8" t="s">
        <v>10</v>
      </c>
      <c r="D747" s="8" t="s">
        <v>246</v>
      </c>
      <c r="E747" s="8">
        <v>-33.26</v>
      </c>
      <c r="F747" s="8">
        <v>36.808</v>
      </c>
      <c r="G747" s="8">
        <v>48.4</v>
      </c>
      <c r="H747" s="8">
        <v>0.69</v>
      </c>
      <c r="I747" s="8">
        <v>9.01</v>
      </c>
      <c r="J747" s="8">
        <v>11.04</v>
      </c>
      <c r="K747" s="8">
        <v>16.93</v>
      </c>
      <c r="L747" s="8">
        <v>12.56</v>
      </c>
      <c r="M747" s="8">
        <v>2</v>
      </c>
      <c r="N747" s="8">
        <v>7.0000000000000007E-2</v>
      </c>
      <c r="O747" s="8">
        <v>0.06</v>
      </c>
      <c r="P747" s="8">
        <v>0.18</v>
      </c>
      <c r="Q747" s="9">
        <v>68.804099439097016</v>
      </c>
      <c r="R747" s="10">
        <v>1346.1226696901504</v>
      </c>
      <c r="S747" s="10">
        <v>1.3338820486514105</v>
      </c>
      <c r="T747" s="8">
        <v>1450.5020350596342</v>
      </c>
      <c r="U747" s="8">
        <v>0.88162590181747713</v>
      </c>
      <c r="V747" s="8">
        <f t="shared" si="11"/>
        <v>4136.5499999999993</v>
      </c>
      <c r="W747" s="8">
        <v>18.242000000000001</v>
      </c>
      <c r="X747" s="8"/>
      <c r="Y747" s="8">
        <v>5.79</v>
      </c>
      <c r="Z747" s="8">
        <v>48</v>
      </c>
      <c r="AA747" s="8">
        <v>510</v>
      </c>
      <c r="AB747" s="8">
        <v>1.5089999999999999E-2</v>
      </c>
      <c r="AC747" s="8">
        <v>79</v>
      </c>
      <c r="AD747" s="8">
        <v>3.113</v>
      </c>
      <c r="AE747" s="8">
        <v>2.2499799999999999</v>
      </c>
      <c r="AF747" s="8">
        <v>0.59299999999999997</v>
      </c>
      <c r="AG747" s="8"/>
      <c r="AH747" s="8">
        <v>2.0999400000000001</v>
      </c>
      <c r="AI747" s="8">
        <v>0.93100000000000005</v>
      </c>
      <c r="AJ747" s="8">
        <v>0.72299999999999998</v>
      </c>
      <c r="AK747" s="8">
        <v>2.375</v>
      </c>
      <c r="AL747" s="11"/>
      <c r="AM747" s="8">
        <v>0.35399999999999998</v>
      </c>
      <c r="AN747" s="8">
        <v>3.15</v>
      </c>
      <c r="AO747" s="8">
        <v>4.2640000000000002</v>
      </c>
      <c r="AP747" s="8">
        <v>232</v>
      </c>
      <c r="AQ747" s="8">
        <v>0.38800000000000001</v>
      </c>
      <c r="AR747" s="8">
        <v>0.86</v>
      </c>
      <c r="AS747" s="8">
        <v>1.3879999999999999</v>
      </c>
      <c r="AT747" s="11">
        <v>34</v>
      </c>
      <c r="AU747" s="8">
        <v>1.387</v>
      </c>
      <c r="AV747" s="8">
        <v>61.1</v>
      </c>
      <c r="AW747" s="8">
        <v>0.19500000000000001</v>
      </c>
      <c r="AX747" s="8">
        <v>0.432</v>
      </c>
      <c r="AY747" s="8">
        <v>0.36799999999999999</v>
      </c>
      <c r="AZ747" s="8"/>
      <c r="BA747" s="8">
        <v>7.3999999999999996E-2</v>
      </c>
      <c r="BB747" s="8">
        <v>140</v>
      </c>
      <c r="BC747" s="8">
        <v>20.373999999999999</v>
      </c>
      <c r="BD747" s="8">
        <v>2.2679999999999998</v>
      </c>
      <c r="BE747" s="8">
        <v>51</v>
      </c>
      <c r="BF747" s="8">
        <v>31.762</v>
      </c>
      <c r="BG747" s="8">
        <v>0.70286000000000004</v>
      </c>
      <c r="BH747" s="8"/>
      <c r="BI747" s="8"/>
      <c r="BJ747" s="8"/>
      <c r="BK747" s="8"/>
      <c r="BL747" s="8" t="s">
        <v>1146</v>
      </c>
      <c r="BM747" s="8">
        <v>4.117647058823529</v>
      </c>
      <c r="BN747" s="8">
        <v>2.4872489137963605</v>
      </c>
      <c r="BO747" s="8">
        <v>5.7911111111111113</v>
      </c>
    </row>
    <row r="748" spans="1:67">
      <c r="A748" s="8" t="s">
        <v>978</v>
      </c>
      <c r="B748" s="8" t="s">
        <v>1147</v>
      </c>
      <c r="C748" s="8" t="s">
        <v>19</v>
      </c>
      <c r="D748" s="8" t="s">
        <v>977</v>
      </c>
      <c r="E748" s="8">
        <v>-16.73</v>
      </c>
      <c r="F748" s="8">
        <v>65.72</v>
      </c>
      <c r="G748" s="8">
        <v>49.563200000000002</v>
      </c>
      <c r="H748" s="8">
        <v>0.68904500000000002</v>
      </c>
      <c r="I748" s="8">
        <v>9.3606099999999994</v>
      </c>
      <c r="J748" s="8">
        <v>8.9805899999999994</v>
      </c>
      <c r="K748" s="8">
        <v>15.551</v>
      </c>
      <c r="L748" s="8">
        <v>13.6409</v>
      </c>
      <c r="M748" s="8">
        <v>1.66011</v>
      </c>
      <c r="N748" s="8">
        <v>5.3003500000000002E-2</v>
      </c>
      <c r="O748" s="8">
        <v>4.80031E-2</v>
      </c>
      <c r="P748" s="8">
        <v>0.174011</v>
      </c>
      <c r="Q748" s="9">
        <v>63.328644197888309</v>
      </c>
      <c r="R748" s="10">
        <v>1358.4712757568141</v>
      </c>
      <c r="S748" s="10">
        <v>1.1518437781921926</v>
      </c>
      <c r="T748" s="8">
        <v>1571.5965906441975</v>
      </c>
      <c r="U748" s="8">
        <v>0.85360744282921297</v>
      </c>
      <c r="V748" s="8">
        <f t="shared" si="11"/>
        <v>4130.824775</v>
      </c>
      <c r="W748" s="8">
        <v>37</v>
      </c>
      <c r="X748" s="8"/>
      <c r="Y748" s="8">
        <v>5.75</v>
      </c>
      <c r="Z748" s="8"/>
      <c r="AA748" s="8">
        <v>426</v>
      </c>
      <c r="AB748" s="8"/>
      <c r="AC748" s="8">
        <v>114</v>
      </c>
      <c r="AD748" s="8">
        <v>3.02</v>
      </c>
      <c r="AE748" s="8">
        <v>1.88</v>
      </c>
      <c r="AF748" s="8">
        <v>0.62</v>
      </c>
      <c r="AG748" s="8"/>
      <c r="AH748" s="8">
        <v>2.34</v>
      </c>
      <c r="AI748" s="8"/>
      <c r="AJ748" s="8">
        <v>0.61</v>
      </c>
      <c r="AK748" s="8">
        <v>2.38</v>
      </c>
      <c r="AL748" s="11"/>
      <c r="AM748" s="8">
        <v>0.28999999999999998</v>
      </c>
      <c r="AN748" s="8">
        <v>2</v>
      </c>
      <c r="AO748" s="8">
        <v>5.2</v>
      </c>
      <c r="AP748" s="8">
        <v>110</v>
      </c>
      <c r="AQ748" s="8"/>
      <c r="AR748" s="8">
        <v>0.93</v>
      </c>
      <c r="AS748" s="8"/>
      <c r="AT748" s="11">
        <v>47</v>
      </c>
      <c r="AU748" s="8">
        <v>1.51</v>
      </c>
      <c r="AV748" s="8">
        <v>92</v>
      </c>
      <c r="AW748" s="8"/>
      <c r="AX748" s="8"/>
      <c r="AY748" s="8"/>
      <c r="AZ748" s="8"/>
      <c r="BA748" s="8"/>
      <c r="BB748" s="8">
        <v>251</v>
      </c>
      <c r="BC748" s="8">
        <v>18</v>
      </c>
      <c r="BD748" s="8">
        <v>1.85</v>
      </c>
      <c r="BE748" s="8">
        <v>68</v>
      </c>
      <c r="BF748" s="8">
        <v>34</v>
      </c>
      <c r="BG748" s="8"/>
      <c r="BH748" s="8"/>
      <c r="BI748" s="8"/>
      <c r="BJ748" s="8"/>
      <c r="BK748" s="8"/>
      <c r="BL748" s="8"/>
      <c r="BM748" s="8">
        <v>5.3404255319148932</v>
      </c>
      <c r="BN748" s="8">
        <v>3.3529411764705883</v>
      </c>
      <c r="BO748" s="8">
        <v>18.5</v>
      </c>
    </row>
    <row r="749" spans="1:67">
      <c r="A749" s="8" t="s">
        <v>12</v>
      </c>
      <c r="B749" s="8" t="s">
        <v>1148</v>
      </c>
      <c r="C749" s="8" t="s">
        <v>10</v>
      </c>
      <c r="D749" s="8" t="s">
        <v>1149</v>
      </c>
      <c r="E749" s="8">
        <v>-38.204999999999998</v>
      </c>
      <c r="F749" s="8">
        <v>33.65</v>
      </c>
      <c r="G749" s="8">
        <v>48.224499999999999</v>
      </c>
      <c r="H749" s="8">
        <v>0.67949899999999996</v>
      </c>
      <c r="I749" s="8">
        <v>9.0033700000000003</v>
      </c>
      <c r="J749" s="8">
        <v>9.8627300000000009</v>
      </c>
      <c r="K749" s="8">
        <v>17.457100000000001</v>
      </c>
      <c r="L749" s="8">
        <v>12.0411</v>
      </c>
      <c r="M749" s="8">
        <v>2.2283599999999999</v>
      </c>
      <c r="N749" s="8">
        <v>3.4974199999999997E-2</v>
      </c>
      <c r="O749" s="8">
        <v>5.5958800000000003E-2</v>
      </c>
      <c r="P749" s="8">
        <v>0.159882</v>
      </c>
      <c r="Q749" s="9">
        <v>66.3504468707239</v>
      </c>
      <c r="R749" s="10">
        <v>1346.4695162384098</v>
      </c>
      <c r="S749" s="10">
        <v>1.3532332324206657</v>
      </c>
      <c r="T749" s="8">
        <v>1391.1564105838793</v>
      </c>
      <c r="U749" s="8">
        <v>0.8050993410469518</v>
      </c>
      <c r="V749" s="8">
        <f t="shared" si="11"/>
        <v>4073.596505</v>
      </c>
      <c r="W749" s="8">
        <v>8.98</v>
      </c>
      <c r="X749" s="8"/>
      <c r="Y749" s="8">
        <v>3.4670000000000001</v>
      </c>
      <c r="Z749" s="8"/>
      <c r="AA749" s="8"/>
      <c r="AB749" s="8">
        <v>8.8199999999999997E-3</v>
      </c>
      <c r="AC749" s="8"/>
      <c r="AD749" s="8">
        <v>2.8090000000000002</v>
      </c>
      <c r="AE749" s="8">
        <v>1.95323</v>
      </c>
      <c r="AF749" s="8">
        <v>0.57199999999999995</v>
      </c>
      <c r="AG749" s="8"/>
      <c r="AH749" s="8">
        <v>1.84605</v>
      </c>
      <c r="AI749" s="8">
        <v>1.014</v>
      </c>
      <c r="AJ749" s="8">
        <v>0.65100000000000002</v>
      </c>
      <c r="AK749" s="8">
        <v>1.2849999999999999</v>
      </c>
      <c r="AL749" s="11"/>
      <c r="AM749" s="8">
        <v>0.312</v>
      </c>
      <c r="AN749" s="8">
        <v>1.591</v>
      </c>
      <c r="AO749" s="8">
        <v>3.391</v>
      </c>
      <c r="AP749" s="8"/>
      <c r="AQ749" s="8"/>
      <c r="AR749" s="8">
        <v>0.63800000000000001</v>
      </c>
      <c r="AS749" s="8">
        <v>0.746</v>
      </c>
      <c r="AT749" s="11"/>
      <c r="AU749" s="8">
        <v>1.276</v>
      </c>
      <c r="AV749" s="8"/>
      <c r="AW749" s="8"/>
      <c r="AX749" s="8">
        <v>0.41299999999999998</v>
      </c>
      <c r="AY749" s="8">
        <v>9.9000000000000005E-2</v>
      </c>
      <c r="AZ749" s="8"/>
      <c r="BA749" s="8"/>
      <c r="BB749" s="8"/>
      <c r="BC749" s="8">
        <v>18.786000000000001</v>
      </c>
      <c r="BD749" s="8">
        <v>1.901</v>
      </c>
      <c r="BE749" s="8"/>
      <c r="BF749" s="8">
        <v>35.149000000000001</v>
      </c>
      <c r="BG749" s="8"/>
      <c r="BH749" s="8"/>
      <c r="BI749" s="8"/>
      <c r="BJ749" s="8"/>
      <c r="BK749" s="8"/>
      <c r="BL749" s="8"/>
      <c r="BM749" s="8"/>
      <c r="BN749" s="8"/>
      <c r="BO749" s="8">
        <v>5.6442489000628537</v>
      </c>
    </row>
    <row r="750" spans="1:67">
      <c r="A750" s="8" t="s">
        <v>12</v>
      </c>
      <c r="B750" s="8" t="s">
        <v>1150</v>
      </c>
      <c r="C750" s="8" t="s">
        <v>10</v>
      </c>
      <c r="D750" s="8" t="s">
        <v>537</v>
      </c>
      <c r="E750" s="8">
        <v>-176.167</v>
      </c>
      <c r="F750" s="8">
        <v>-20.416</v>
      </c>
      <c r="G750" s="8">
        <v>50.924799999999998</v>
      </c>
      <c r="H750" s="8">
        <v>0.67757100000000003</v>
      </c>
      <c r="I750" s="8">
        <v>8.2355099999999997</v>
      </c>
      <c r="J750" s="8">
        <v>9.0553699999999999</v>
      </c>
      <c r="K750" s="8">
        <v>15.7561</v>
      </c>
      <c r="L750" s="8">
        <v>12.952400000000001</v>
      </c>
      <c r="M750" s="8">
        <v>1.7944100000000001</v>
      </c>
      <c r="N750" s="8">
        <v>7.7287099999999997E-2</v>
      </c>
      <c r="O750" s="8">
        <v>6.2695200000000006E-2</v>
      </c>
      <c r="P750" s="8">
        <v>0.14863699999999999</v>
      </c>
      <c r="Q750" s="9">
        <v>66.43386621722216</v>
      </c>
      <c r="R750" s="10">
        <v>1302.6934490857709</v>
      </c>
      <c r="S750" s="10">
        <v>0.77430849701363436</v>
      </c>
      <c r="T750" s="8">
        <v>1336.8154376870229</v>
      </c>
      <c r="U750" s="8">
        <v>0.78952410493715153</v>
      </c>
      <c r="V750" s="8">
        <f t="shared" si="11"/>
        <v>4062.038145</v>
      </c>
      <c r="W750" s="8">
        <v>14.518599999999999</v>
      </c>
      <c r="X750" s="8">
        <v>0.2787</v>
      </c>
      <c r="Y750" s="8">
        <v>4.1669999999999998</v>
      </c>
      <c r="Z750" s="8">
        <v>41.7333</v>
      </c>
      <c r="AA750" s="8">
        <v>399.88299999999998</v>
      </c>
      <c r="AB750" s="8">
        <v>3.04E-2</v>
      </c>
      <c r="AC750" s="8">
        <v>91.306700000000006</v>
      </c>
      <c r="AD750" s="8">
        <v>2.9794</v>
      </c>
      <c r="AE750" s="8">
        <v>1.8824000000000001</v>
      </c>
      <c r="AF750" s="8">
        <v>0.628</v>
      </c>
      <c r="AG750" s="8">
        <v>11.667400000000001</v>
      </c>
      <c r="AH750" s="8">
        <v>2.3862000000000001</v>
      </c>
      <c r="AI750" s="8">
        <v>1.0691999999999999</v>
      </c>
      <c r="AJ750" s="8">
        <v>0.65759999999999996</v>
      </c>
      <c r="AK750" s="8">
        <v>1.2115</v>
      </c>
      <c r="AL750" s="11">
        <v>4.3414999999999999</v>
      </c>
      <c r="AM750" s="8">
        <v>0.2969</v>
      </c>
      <c r="AN750" s="8">
        <v>0.42820000000000003</v>
      </c>
      <c r="AO750" s="8">
        <v>4.4025999999999996</v>
      </c>
      <c r="AP750" s="8">
        <v>121.53700000000001</v>
      </c>
      <c r="AQ750" s="8">
        <v>0.4708</v>
      </c>
      <c r="AR750" s="8">
        <v>0.76149999999999995</v>
      </c>
      <c r="AS750" s="8">
        <v>1.2683</v>
      </c>
      <c r="AT750" s="11">
        <v>40.904699999999998</v>
      </c>
      <c r="AU750" s="8">
        <v>1.5859000000000001</v>
      </c>
      <c r="AV750" s="8">
        <v>95.245999999999995</v>
      </c>
      <c r="AW750" s="8">
        <v>3.7499999999999999E-2</v>
      </c>
      <c r="AX750" s="8">
        <v>0.43480000000000002</v>
      </c>
      <c r="AY750" s="8">
        <v>6.3299999999999995E-2</v>
      </c>
      <c r="AZ750" s="8"/>
      <c r="BA750" s="8">
        <v>2.7E-2</v>
      </c>
      <c r="BB750" s="8">
        <v>251.459</v>
      </c>
      <c r="BC750" s="8">
        <v>18.530899999999999</v>
      </c>
      <c r="BD750" s="8">
        <v>1.8851</v>
      </c>
      <c r="BE750" s="8">
        <v>61.303800000000003</v>
      </c>
      <c r="BF750" s="8">
        <v>38.496000000000002</v>
      </c>
      <c r="BG750" s="8">
        <v>0.70319399999999999</v>
      </c>
      <c r="BH750" s="8">
        <v>0.51306499999999999</v>
      </c>
      <c r="BI750" s="8">
        <v>18.391999999999999</v>
      </c>
      <c r="BJ750" s="8">
        <v>15.523</v>
      </c>
      <c r="BK750" s="8">
        <v>38.100999999999999</v>
      </c>
      <c r="BL750" s="8" t="s">
        <v>538</v>
      </c>
      <c r="BM750" s="8">
        <v>6.1474353802863737</v>
      </c>
      <c r="BN750" s="8">
        <v>2.3718490232751455</v>
      </c>
      <c r="BO750" s="8">
        <v>33.906118636151326</v>
      </c>
    </row>
    <row r="751" spans="1:67">
      <c r="A751" s="8" t="s">
        <v>1011</v>
      </c>
      <c r="B751" s="8" t="s">
        <v>1151</v>
      </c>
      <c r="C751" s="8" t="s">
        <v>1</v>
      </c>
      <c r="D751" s="8" t="s">
        <v>1133</v>
      </c>
      <c r="E751" s="8">
        <v>-18.75</v>
      </c>
      <c r="F751" s="8">
        <v>67.08</v>
      </c>
      <c r="G751" s="8">
        <v>49.065600000000003</v>
      </c>
      <c r="H751" s="8">
        <v>0.64467200000000002</v>
      </c>
      <c r="I751" s="8">
        <v>9.1382300000000001</v>
      </c>
      <c r="J751" s="8">
        <v>10.1737</v>
      </c>
      <c r="K751" s="8">
        <v>16.006</v>
      </c>
      <c r="L751" s="8">
        <v>12.7524</v>
      </c>
      <c r="M751" s="8">
        <v>1.72248</v>
      </c>
      <c r="N751" s="8">
        <v>3.0218999999999999E-2</v>
      </c>
      <c r="O751" s="8">
        <v>4.0292000000000001E-2</v>
      </c>
      <c r="P751" s="8">
        <v>0.181314</v>
      </c>
      <c r="Q751" s="9">
        <v>66.710623954268883</v>
      </c>
      <c r="R751" s="10">
        <v>1350.0732544126054</v>
      </c>
      <c r="S751" s="10">
        <v>1.1714567762300176</v>
      </c>
      <c r="T751" s="8">
        <v>1504.7786060425594</v>
      </c>
      <c r="U751" s="8">
        <v>0.86545482749854563</v>
      </c>
      <c r="V751" s="8">
        <f t="shared" si="11"/>
        <v>3864.8086400000002</v>
      </c>
      <c r="W751" s="8">
        <v>6.9</v>
      </c>
      <c r="X751" s="8"/>
      <c r="Y751" s="8">
        <v>2.91</v>
      </c>
      <c r="Z751" s="8"/>
      <c r="AA751" s="8"/>
      <c r="AB751" s="8"/>
      <c r="AC751" s="8">
        <v>105</v>
      </c>
      <c r="AD751" s="8">
        <v>3.05</v>
      </c>
      <c r="AE751" s="8">
        <v>2.2000000000000002</v>
      </c>
      <c r="AF751" s="8">
        <v>0.56999999999999995</v>
      </c>
      <c r="AG751" s="8"/>
      <c r="AH751" s="8">
        <v>2.0499999999999998</v>
      </c>
      <c r="AI751" s="8">
        <v>1.04</v>
      </c>
      <c r="AJ751" s="8">
        <v>0.7</v>
      </c>
      <c r="AK751" s="8">
        <v>1</v>
      </c>
      <c r="AL751" s="11"/>
      <c r="AM751" s="8">
        <v>0.35</v>
      </c>
      <c r="AN751" s="8">
        <v>1.69</v>
      </c>
      <c r="AO751" s="8">
        <v>3.22</v>
      </c>
      <c r="AP751" s="8">
        <v>164</v>
      </c>
      <c r="AQ751" s="8"/>
      <c r="AR751" s="8">
        <v>0.56000000000000005</v>
      </c>
      <c r="AS751" s="8">
        <v>0.57999999999999996</v>
      </c>
      <c r="AT751" s="11"/>
      <c r="AU751" s="8">
        <v>1.33</v>
      </c>
      <c r="AV751" s="8">
        <v>55</v>
      </c>
      <c r="AW751" s="8"/>
      <c r="AX751" s="8">
        <v>0.44</v>
      </c>
      <c r="AY751" s="8"/>
      <c r="AZ751" s="8"/>
      <c r="BA751" s="8"/>
      <c r="BB751" s="8"/>
      <c r="BC751" s="8">
        <v>18.600000000000001</v>
      </c>
      <c r="BD751" s="8">
        <v>2.27</v>
      </c>
      <c r="BE751" s="8">
        <v>66</v>
      </c>
      <c r="BF751" s="8">
        <v>28</v>
      </c>
      <c r="BG751" s="8">
        <v>0.70296000000000003</v>
      </c>
      <c r="BH751" s="8">
        <v>0.51307000000000003</v>
      </c>
      <c r="BI751" s="8">
        <v>17.992999999999999</v>
      </c>
      <c r="BJ751" s="8">
        <v>15.427</v>
      </c>
      <c r="BK751" s="8">
        <v>37.652999999999999</v>
      </c>
      <c r="BL751" s="8" t="s">
        <v>1152</v>
      </c>
      <c r="BM751" s="8"/>
      <c r="BN751" s="8">
        <v>3.75</v>
      </c>
      <c r="BO751" s="8">
        <v>4.0828402366863905</v>
      </c>
    </row>
    <row r="752" spans="1:67">
      <c r="A752" s="8" t="s">
        <v>1011</v>
      </c>
      <c r="B752" s="8" t="s">
        <v>1153</v>
      </c>
      <c r="C752" s="8" t="s">
        <v>1</v>
      </c>
      <c r="D752" s="8" t="s">
        <v>1133</v>
      </c>
      <c r="E752" s="8">
        <v>-18.72</v>
      </c>
      <c r="F752" s="8">
        <v>67.17</v>
      </c>
      <c r="G752" s="8">
        <v>49.092700000000001</v>
      </c>
      <c r="H752" s="8">
        <v>0.64068700000000001</v>
      </c>
      <c r="I752" s="8">
        <v>9.1177799999999998</v>
      </c>
      <c r="J752" s="8">
        <v>10.211</v>
      </c>
      <c r="K752" s="8">
        <v>15.9671</v>
      </c>
      <c r="L752" s="8">
        <v>12.6736</v>
      </c>
      <c r="M752" s="8">
        <v>1.80193</v>
      </c>
      <c r="N752" s="8">
        <v>3.4036499999999997E-2</v>
      </c>
      <c r="O752" s="8">
        <v>4.0043000000000002E-2</v>
      </c>
      <c r="P752" s="8">
        <v>0.170183</v>
      </c>
      <c r="Q752" s="9">
        <v>66.841518417257078</v>
      </c>
      <c r="R752" s="10">
        <v>1348.8883607239443</v>
      </c>
      <c r="S752" s="10">
        <v>1.175929600181999</v>
      </c>
      <c r="T752" s="8">
        <v>1499.8596700629869</v>
      </c>
      <c r="U752" s="8">
        <v>0.86735739883891794</v>
      </c>
      <c r="V752" s="8">
        <f t="shared" si="11"/>
        <v>3840.9185649999999</v>
      </c>
      <c r="W752" s="8">
        <v>8.6999999999999993</v>
      </c>
      <c r="X752" s="8"/>
      <c r="Y752" s="8">
        <v>3.47</v>
      </c>
      <c r="Z752" s="8"/>
      <c r="AA752" s="8"/>
      <c r="AB752" s="8"/>
      <c r="AC752" s="8">
        <v>124</v>
      </c>
      <c r="AD752" s="8">
        <v>3.21</v>
      </c>
      <c r="AE752" s="8">
        <v>2.13</v>
      </c>
      <c r="AF752" s="8">
        <v>0.63</v>
      </c>
      <c r="AG752" s="8"/>
      <c r="AH752" s="8">
        <v>2.04</v>
      </c>
      <c r="AI752" s="8">
        <v>1.06</v>
      </c>
      <c r="AJ752" s="8">
        <v>0.69</v>
      </c>
      <c r="AK752" s="8">
        <v>1.19</v>
      </c>
      <c r="AL752" s="11"/>
      <c r="AM752" s="8">
        <v>0.33</v>
      </c>
      <c r="AN752" s="8">
        <v>0.96</v>
      </c>
      <c r="AO752" s="8">
        <v>3.51</v>
      </c>
      <c r="AP752" s="8">
        <v>219</v>
      </c>
      <c r="AQ752" s="8"/>
      <c r="AR752" s="8">
        <v>0.61</v>
      </c>
      <c r="AS752" s="8">
        <v>0.85</v>
      </c>
      <c r="AT752" s="11"/>
      <c r="AU752" s="8">
        <v>1.44</v>
      </c>
      <c r="AV752" s="8">
        <v>69</v>
      </c>
      <c r="AW752" s="8"/>
      <c r="AX752" s="8">
        <v>0.44</v>
      </c>
      <c r="AY752" s="8"/>
      <c r="AZ752" s="8"/>
      <c r="BA752" s="8"/>
      <c r="BB752" s="8"/>
      <c r="BC752" s="8">
        <v>19.8</v>
      </c>
      <c r="BD752" s="8">
        <v>2.17</v>
      </c>
      <c r="BE752" s="8">
        <v>65</v>
      </c>
      <c r="BF752" s="8">
        <v>31</v>
      </c>
      <c r="BG752" s="8"/>
      <c r="BH752" s="8"/>
      <c r="BI752" s="8"/>
      <c r="BJ752" s="8"/>
      <c r="BK752" s="8"/>
      <c r="BL752" s="8" t="s">
        <v>1154</v>
      </c>
      <c r="BM752" s="8"/>
      <c r="BN752" s="8">
        <v>4</v>
      </c>
      <c r="BO752" s="8">
        <v>9.0625</v>
      </c>
    </row>
    <row r="753" spans="1:67">
      <c r="A753" s="13" t="s">
        <v>71</v>
      </c>
      <c r="B753" s="8" t="s">
        <v>1155</v>
      </c>
      <c r="C753" s="8" t="s">
        <v>1</v>
      </c>
      <c r="D753" s="8" t="s">
        <v>1156</v>
      </c>
      <c r="E753" s="8">
        <v>-18.149999999999999</v>
      </c>
      <c r="F753" s="8">
        <v>66.81</v>
      </c>
      <c r="G753" s="8">
        <v>48.534999999999997</v>
      </c>
      <c r="H753" s="8">
        <v>0.63425600000000004</v>
      </c>
      <c r="I753" s="8">
        <v>8.6882000000000001</v>
      </c>
      <c r="J753" s="8">
        <v>10.5153</v>
      </c>
      <c r="K753" s="8">
        <v>15.712999999999999</v>
      </c>
      <c r="L753" s="8">
        <v>13.836499999999999</v>
      </c>
      <c r="M753" s="8">
        <v>1.6619900000000001</v>
      </c>
      <c r="N753" s="8">
        <v>1.00337E-2</v>
      </c>
      <c r="O753" s="8">
        <v>3.0101200000000002E-2</v>
      </c>
      <c r="P753" s="8">
        <v>0.16053999999999999</v>
      </c>
      <c r="Q753" s="9">
        <v>68.538956406744859</v>
      </c>
      <c r="R753" s="10">
        <v>1335.4027978473648</v>
      </c>
      <c r="S753" s="10">
        <v>1.0930627241495563</v>
      </c>
      <c r="T753" s="8">
        <v>1531.1964376135697</v>
      </c>
      <c r="U753" s="8">
        <v>0.91839771116552504</v>
      </c>
      <c r="V753" s="8">
        <f t="shared" si="11"/>
        <v>3802.36472</v>
      </c>
      <c r="W753" s="8"/>
      <c r="X753" s="8"/>
      <c r="Y753" s="8">
        <v>1.44</v>
      </c>
      <c r="Z753" s="8">
        <v>52.8</v>
      </c>
      <c r="AA753" s="8">
        <v>499</v>
      </c>
      <c r="AB753" s="8"/>
      <c r="AC753" s="8">
        <v>55.1</v>
      </c>
      <c r="AD753" s="8">
        <v>2.12</v>
      </c>
      <c r="AE753" s="8">
        <v>1.46</v>
      </c>
      <c r="AF753" s="8">
        <v>0.46</v>
      </c>
      <c r="AG753" s="8">
        <v>14.02</v>
      </c>
      <c r="AH753" s="8">
        <v>1.5</v>
      </c>
      <c r="AI753" s="8">
        <v>0.48</v>
      </c>
      <c r="AJ753" s="8">
        <v>0.48</v>
      </c>
      <c r="AK753" s="8">
        <v>0.18</v>
      </c>
      <c r="AL753" s="11">
        <v>2.97</v>
      </c>
      <c r="AM753" s="8">
        <v>0.22800000000000001</v>
      </c>
      <c r="AN753" s="8">
        <v>0.28199999999999997</v>
      </c>
      <c r="AO753" s="8">
        <v>1.66</v>
      </c>
      <c r="AP753" s="8">
        <v>196.7</v>
      </c>
      <c r="AQ753" s="8">
        <v>8.5000000000000006E-2</v>
      </c>
      <c r="AR753" s="8">
        <v>0.27</v>
      </c>
      <c r="AS753" s="8"/>
      <c r="AT753" s="11">
        <v>46.8</v>
      </c>
      <c r="AU753" s="8">
        <v>0.85</v>
      </c>
      <c r="AV753" s="8">
        <v>70</v>
      </c>
      <c r="AW753" s="8">
        <v>1.9E-2</v>
      </c>
      <c r="AX753" s="8">
        <v>0.28799999999999998</v>
      </c>
      <c r="AY753" s="8"/>
      <c r="AZ753" s="8">
        <v>0.60667779600000005</v>
      </c>
      <c r="BA753" s="8">
        <v>8.0000000000000002E-3</v>
      </c>
      <c r="BB753" s="8">
        <v>250</v>
      </c>
      <c r="BC753" s="8">
        <v>14.1</v>
      </c>
      <c r="BD753" s="8">
        <v>1.45</v>
      </c>
      <c r="BE753" s="8">
        <v>56.8</v>
      </c>
      <c r="BF753" s="8">
        <v>26.4</v>
      </c>
      <c r="BG753" s="8">
        <v>0.70280500000000001</v>
      </c>
      <c r="BH753" s="8">
        <v>0.51315900000000003</v>
      </c>
      <c r="BI753" s="8">
        <v>18.145</v>
      </c>
      <c r="BJ753" s="8">
        <v>15.432</v>
      </c>
      <c r="BK753" s="8">
        <v>37.698</v>
      </c>
      <c r="BL753" s="8" t="s">
        <v>630</v>
      </c>
      <c r="BM753" s="8">
        <v>5.3418803418803424</v>
      </c>
      <c r="BN753" s="8">
        <v>2.0871212121212124</v>
      </c>
      <c r="BO753" s="8"/>
    </row>
    <row r="754" spans="1:67">
      <c r="A754" s="8" t="s">
        <v>1011</v>
      </c>
      <c r="B754" s="8" t="s">
        <v>1157</v>
      </c>
      <c r="C754" s="8" t="s">
        <v>1</v>
      </c>
      <c r="D754" s="8" t="s">
        <v>1133</v>
      </c>
      <c r="E754" s="8">
        <v>-18.72</v>
      </c>
      <c r="F754" s="8">
        <v>67.099999999999994</v>
      </c>
      <c r="G754" s="8">
        <v>48.961799999999997</v>
      </c>
      <c r="H754" s="8">
        <v>0.62577400000000005</v>
      </c>
      <c r="I754" s="8">
        <v>9.1564800000000002</v>
      </c>
      <c r="J754" s="8">
        <v>9.7600499999999997</v>
      </c>
      <c r="K754" s="8">
        <v>16.068300000000001</v>
      </c>
      <c r="L754" s="8">
        <v>12.9999</v>
      </c>
      <c r="M754" s="8">
        <v>1.95807</v>
      </c>
      <c r="N754" s="8">
        <v>2.3214200000000001E-2</v>
      </c>
      <c r="O754" s="8">
        <v>4.0372499999999999E-2</v>
      </c>
      <c r="P754" s="8">
        <v>0.17158300000000001</v>
      </c>
      <c r="Q754" s="9">
        <v>65.737596526342628</v>
      </c>
      <c r="R754" s="10">
        <v>1352.3971991493083</v>
      </c>
      <c r="S754" s="10">
        <v>1.2345864259436121</v>
      </c>
      <c r="T754" s="8">
        <v>1512.4860012371119</v>
      </c>
      <c r="U754" s="8">
        <v>0.86145557693389208</v>
      </c>
      <c r="V754" s="8">
        <f t="shared" si="11"/>
        <v>3751.5151300000002</v>
      </c>
      <c r="W754" s="8">
        <v>8.9</v>
      </c>
      <c r="X754" s="8"/>
      <c r="Y754" s="8">
        <v>2.88</v>
      </c>
      <c r="Z754" s="8"/>
      <c r="AA754" s="8"/>
      <c r="AB754" s="8"/>
      <c r="AC754" s="8">
        <v>129</v>
      </c>
      <c r="AD754" s="8">
        <v>3.12</v>
      </c>
      <c r="AE754" s="8">
        <v>2.14</v>
      </c>
      <c r="AF754" s="8">
        <v>0.62</v>
      </c>
      <c r="AG754" s="8"/>
      <c r="AH754" s="8">
        <v>2.16</v>
      </c>
      <c r="AI754" s="8">
        <v>1.05</v>
      </c>
      <c r="AJ754" s="8">
        <v>0.73</v>
      </c>
      <c r="AK754" s="8">
        <v>1.03</v>
      </c>
      <c r="AL754" s="11"/>
      <c r="AM754" s="8">
        <v>0.34</v>
      </c>
      <c r="AN754" s="8">
        <v>0.86</v>
      </c>
      <c r="AO754" s="8">
        <v>3.39</v>
      </c>
      <c r="AP754" s="8">
        <v>175</v>
      </c>
      <c r="AQ754" s="8"/>
      <c r="AR754" s="8">
        <v>0.56999999999999995</v>
      </c>
      <c r="AS754" s="8">
        <v>0.79</v>
      </c>
      <c r="AT754" s="11"/>
      <c r="AU754" s="8">
        <v>1.33</v>
      </c>
      <c r="AV754" s="8">
        <v>70</v>
      </c>
      <c r="AW754" s="8"/>
      <c r="AX754" s="8">
        <v>0.44</v>
      </c>
      <c r="AY754" s="8"/>
      <c r="AZ754" s="8"/>
      <c r="BA754" s="8"/>
      <c r="BB754" s="8"/>
      <c r="BC754" s="8">
        <v>19.100000000000001</v>
      </c>
      <c r="BD754" s="8">
        <v>2.2599999999999998</v>
      </c>
      <c r="BE754" s="8">
        <v>62</v>
      </c>
      <c r="BF754" s="8">
        <v>29</v>
      </c>
      <c r="BG754" s="8"/>
      <c r="BH754" s="8"/>
      <c r="BI754" s="8"/>
      <c r="BJ754" s="8"/>
      <c r="BK754" s="8"/>
      <c r="BL754" s="8"/>
      <c r="BM754" s="8"/>
      <c r="BN754" s="8">
        <v>4.4482758620689653</v>
      </c>
      <c r="BO754" s="8">
        <v>10.348837209302326</v>
      </c>
    </row>
    <row r="755" spans="1:67">
      <c r="A755" s="8" t="s">
        <v>1011</v>
      </c>
      <c r="B755" s="8" t="s">
        <v>1158</v>
      </c>
      <c r="C755" s="8" t="s">
        <v>1</v>
      </c>
      <c r="D755" s="8" t="s">
        <v>1133</v>
      </c>
      <c r="E755" s="8">
        <v>-18.64</v>
      </c>
      <c r="F755" s="8">
        <v>67.150000000000006</v>
      </c>
      <c r="G755" s="8">
        <v>49.1721</v>
      </c>
      <c r="H755" s="8">
        <v>0.62332200000000004</v>
      </c>
      <c r="I755" s="8">
        <v>9.1296599999999994</v>
      </c>
      <c r="J755" s="8">
        <v>9.75197</v>
      </c>
      <c r="K755" s="8">
        <v>16.135999999999999</v>
      </c>
      <c r="L755" s="8">
        <v>12.8987</v>
      </c>
      <c r="M755" s="8">
        <v>1.7593799999999999</v>
      </c>
      <c r="N755" s="8">
        <v>4.7251799999999997E-2</v>
      </c>
      <c r="O755" s="8">
        <v>4.0214300000000001E-2</v>
      </c>
      <c r="P755" s="8">
        <v>0.17091100000000001</v>
      </c>
      <c r="Q755" s="9">
        <v>65.784996000855372</v>
      </c>
      <c r="R755" s="10">
        <v>1349.0990511480909</v>
      </c>
      <c r="S755" s="10">
        <v>1.1659800972163357</v>
      </c>
      <c r="T755" s="8">
        <v>1490.5776685436936</v>
      </c>
      <c r="U755" s="8">
        <v>0.84722307141436315</v>
      </c>
      <c r="V755" s="8">
        <f t="shared" si="11"/>
        <v>3736.8153900000002</v>
      </c>
      <c r="W755" s="8">
        <v>8.1999999999999993</v>
      </c>
      <c r="X755" s="8"/>
      <c r="Y755" s="8">
        <v>3.28</v>
      </c>
      <c r="Z755" s="8"/>
      <c r="AA755" s="8"/>
      <c r="AB755" s="8"/>
      <c r="AC755" s="8">
        <v>133</v>
      </c>
      <c r="AD755" s="8">
        <v>3.09</v>
      </c>
      <c r="AE755" s="8">
        <v>2.15</v>
      </c>
      <c r="AF755" s="8">
        <v>0.56999999999999995</v>
      </c>
      <c r="AG755" s="8"/>
      <c r="AH755" s="8">
        <v>2.0299999999999998</v>
      </c>
      <c r="AI755" s="8">
        <v>0.97</v>
      </c>
      <c r="AJ755" s="8">
        <v>0.63</v>
      </c>
      <c r="AK755" s="8">
        <v>1.1100000000000001</v>
      </c>
      <c r="AL755" s="11"/>
      <c r="AM755" s="8">
        <v>0.32</v>
      </c>
      <c r="AN755" s="8">
        <v>0.82</v>
      </c>
      <c r="AO755" s="8">
        <v>3.23</v>
      </c>
      <c r="AP755" s="8">
        <v>202</v>
      </c>
      <c r="AQ755" s="8"/>
      <c r="AR755" s="8">
        <v>0.57999999999999996</v>
      </c>
      <c r="AS755" s="8">
        <v>0.84</v>
      </c>
      <c r="AT755" s="11"/>
      <c r="AU755" s="8">
        <v>1.43</v>
      </c>
      <c r="AV755" s="8">
        <v>72</v>
      </c>
      <c r="AW755" s="8"/>
      <c r="AX755" s="8">
        <v>0.42</v>
      </c>
      <c r="AY755" s="8"/>
      <c r="AZ755" s="8"/>
      <c r="BA755" s="8"/>
      <c r="BB755" s="8"/>
      <c r="BC755" s="8">
        <v>19</v>
      </c>
      <c r="BD755" s="8">
        <v>2.12</v>
      </c>
      <c r="BE755" s="8">
        <v>66</v>
      </c>
      <c r="BF755" s="8">
        <v>30</v>
      </c>
      <c r="BG755" s="8"/>
      <c r="BH755" s="8"/>
      <c r="BI755" s="8"/>
      <c r="BJ755" s="8"/>
      <c r="BK755" s="8"/>
      <c r="BL755" s="8"/>
      <c r="BM755" s="8"/>
      <c r="BN755" s="8">
        <v>4.4333333333333336</v>
      </c>
      <c r="BO755" s="8">
        <v>10</v>
      </c>
    </row>
    <row r="756" spans="1:67">
      <c r="A756" s="8" t="s">
        <v>742</v>
      </c>
      <c r="B756" s="8" t="s">
        <v>1159</v>
      </c>
      <c r="C756" s="8" t="s">
        <v>10</v>
      </c>
      <c r="D756" s="8" t="s">
        <v>741</v>
      </c>
      <c r="E756" s="8">
        <v>-13.42</v>
      </c>
      <c r="F756" s="8">
        <v>70.91</v>
      </c>
      <c r="G756" s="8">
        <v>50.171300000000002</v>
      </c>
      <c r="H756" s="8">
        <v>0.62212400000000001</v>
      </c>
      <c r="I756" s="8">
        <v>9.3017599999999998</v>
      </c>
      <c r="J756" s="8">
        <v>8.5391499999999994</v>
      </c>
      <c r="K756" s="8">
        <v>14.750400000000001</v>
      </c>
      <c r="L756" s="8">
        <v>13.897399999999999</v>
      </c>
      <c r="M756" s="8">
        <v>1.76603</v>
      </c>
      <c r="N756" s="8">
        <v>0.14047999999999999</v>
      </c>
      <c r="O756" s="8">
        <v>0.23078799999999999</v>
      </c>
      <c r="P756" s="8">
        <v>0.17058200000000001</v>
      </c>
      <c r="Q756" s="9">
        <v>62.298665341560131</v>
      </c>
      <c r="R756" s="10">
        <v>1355.431298443679</v>
      </c>
      <c r="S756" s="10">
        <v>1.0824101745700512</v>
      </c>
      <c r="T756" s="8">
        <v>1585.8946863120716</v>
      </c>
      <c r="U756" s="8">
        <v>0.86363762370980146</v>
      </c>
      <c r="V756" s="8">
        <f t="shared" si="11"/>
        <v>3729.6333800000002</v>
      </c>
      <c r="W756" s="8">
        <v>46.4</v>
      </c>
      <c r="X756" s="8"/>
      <c r="Y756" s="8">
        <v>9.8699999999999992</v>
      </c>
      <c r="Z756" s="8"/>
      <c r="AA756" s="8"/>
      <c r="AB756" s="8">
        <v>0.05</v>
      </c>
      <c r="AC756" s="8"/>
      <c r="AD756" s="8">
        <v>3.07</v>
      </c>
      <c r="AE756" s="8">
        <v>2.0299999999999998</v>
      </c>
      <c r="AF756" s="8">
        <v>0.66</v>
      </c>
      <c r="AG756" s="8"/>
      <c r="AH756" s="8">
        <v>2.48</v>
      </c>
      <c r="AI756" s="8">
        <v>1.1599999999999999</v>
      </c>
      <c r="AJ756" s="8">
        <v>0.67</v>
      </c>
      <c r="AK756" s="8">
        <v>4.53</v>
      </c>
      <c r="AL756" s="11"/>
      <c r="AM756" s="8">
        <v>0.3</v>
      </c>
      <c r="AN756" s="8">
        <v>5.19</v>
      </c>
      <c r="AO756" s="8">
        <v>6.07</v>
      </c>
      <c r="AP756" s="8"/>
      <c r="AQ756" s="8">
        <v>0.73</v>
      </c>
      <c r="AR756" s="8">
        <v>1.36</v>
      </c>
      <c r="AS756" s="8">
        <v>3.72</v>
      </c>
      <c r="AT756" s="11"/>
      <c r="AU756" s="8">
        <v>1.87</v>
      </c>
      <c r="AV756" s="8">
        <v>90.7</v>
      </c>
      <c r="AW756" s="8">
        <v>0.28000000000000003</v>
      </c>
      <c r="AX756" s="8">
        <v>0.45</v>
      </c>
      <c r="AY756" s="8">
        <v>0.41</v>
      </c>
      <c r="AZ756" s="8"/>
      <c r="BA756" s="8">
        <v>0.12</v>
      </c>
      <c r="BB756" s="8"/>
      <c r="BC756" s="8">
        <v>19.100000000000001</v>
      </c>
      <c r="BD756" s="8">
        <v>2.0299999999999998</v>
      </c>
      <c r="BE756" s="8"/>
      <c r="BF756" s="8">
        <v>41.7</v>
      </c>
      <c r="BG756" s="8"/>
      <c r="BH756" s="8"/>
      <c r="BI756" s="8"/>
      <c r="BJ756" s="8"/>
      <c r="BK756" s="8"/>
      <c r="BL756" s="8"/>
      <c r="BM756" s="8"/>
      <c r="BN756" s="8"/>
      <c r="BO756" s="8">
        <v>8.9402697495183041</v>
      </c>
    </row>
    <row r="757" spans="1:67">
      <c r="A757" s="13" t="s">
        <v>71</v>
      </c>
      <c r="B757" s="8" t="s">
        <v>1160</v>
      </c>
      <c r="C757" s="8" t="s">
        <v>1</v>
      </c>
      <c r="D757" s="8" t="s">
        <v>1156</v>
      </c>
      <c r="E757" s="8">
        <v>-18.149999999999999</v>
      </c>
      <c r="F757" s="8">
        <v>66.81</v>
      </c>
      <c r="G757" s="8">
        <v>50.789400000000001</v>
      </c>
      <c r="H757" s="8">
        <v>0.61957799999999996</v>
      </c>
      <c r="I757" s="8">
        <v>8.5022099999999998</v>
      </c>
      <c r="J757" s="8">
        <v>9.60745</v>
      </c>
      <c r="K757" s="8">
        <v>15.0418</v>
      </c>
      <c r="L757" s="8">
        <v>13.565799999999999</v>
      </c>
      <c r="M757" s="8">
        <v>1.48299</v>
      </c>
      <c r="N757" s="8"/>
      <c r="O757" s="8">
        <v>4.0972099999999997E-2</v>
      </c>
      <c r="P757" s="8">
        <v>0.149898</v>
      </c>
      <c r="Q757" s="9">
        <v>67.040102156877794</v>
      </c>
      <c r="R757" s="10">
        <v>1315.4306535869521</v>
      </c>
      <c r="S757" s="10">
        <v>0.75979954272318995</v>
      </c>
      <c r="T757" s="8">
        <v>1459.250744029606</v>
      </c>
      <c r="U757" s="8">
        <v>0.85256517817289634</v>
      </c>
      <c r="V757" s="8">
        <f t="shared" si="11"/>
        <v>3714.3701099999998</v>
      </c>
      <c r="W757" s="8">
        <v>1.71</v>
      </c>
      <c r="X757" s="8"/>
      <c r="Y757" s="8">
        <v>1.97</v>
      </c>
      <c r="Z757" s="8">
        <v>51.8</v>
      </c>
      <c r="AA757" s="8">
        <v>443</v>
      </c>
      <c r="AB757" s="8"/>
      <c r="AC757" s="8">
        <v>56.2</v>
      </c>
      <c r="AD757" s="8">
        <v>2.2799999999999998</v>
      </c>
      <c r="AE757" s="8">
        <v>1.53</v>
      </c>
      <c r="AF757" s="8">
        <v>0.51</v>
      </c>
      <c r="AG757" s="8"/>
      <c r="AH757" s="8">
        <v>1.69</v>
      </c>
      <c r="AI757" s="8">
        <v>0.11</v>
      </c>
      <c r="AJ757" s="8">
        <v>0.51</v>
      </c>
      <c r="AK757" s="8">
        <v>0.44</v>
      </c>
      <c r="AL757" s="11"/>
      <c r="AM757" s="8">
        <v>0.246</v>
      </c>
      <c r="AN757" s="8">
        <v>0.30199999999999999</v>
      </c>
      <c r="AO757" s="8">
        <v>2.04</v>
      </c>
      <c r="AP757" s="8">
        <v>194.2</v>
      </c>
      <c r="AQ757" s="8">
        <v>0.109</v>
      </c>
      <c r="AR757" s="8">
        <v>0.34</v>
      </c>
      <c r="AS757" s="8"/>
      <c r="AT757" s="11">
        <v>46.4</v>
      </c>
      <c r="AU757" s="8">
        <v>0.91</v>
      </c>
      <c r="AV757" s="8">
        <v>60.2</v>
      </c>
      <c r="AW757" s="8">
        <v>2.1999999999999999E-2</v>
      </c>
      <c r="AX757" s="8">
        <v>0.312</v>
      </c>
      <c r="AY757" s="8"/>
      <c r="AZ757" s="8">
        <v>0.61669449099999996</v>
      </c>
      <c r="BA757" s="8">
        <v>8.9999999999999993E-3</v>
      </c>
      <c r="BB757" s="8">
        <v>244</v>
      </c>
      <c r="BC757" s="8">
        <v>15.6</v>
      </c>
      <c r="BD757" s="8">
        <v>1.6</v>
      </c>
      <c r="BE757" s="8">
        <v>57.8</v>
      </c>
      <c r="BF757" s="8">
        <v>26.8</v>
      </c>
      <c r="BG757" s="8">
        <v>0.70283499999999999</v>
      </c>
      <c r="BH757" s="8">
        <v>0.51316300000000004</v>
      </c>
      <c r="BI757" s="8">
        <v>17.821999999999999</v>
      </c>
      <c r="BJ757" s="8">
        <v>15.452999999999999</v>
      </c>
      <c r="BK757" s="8">
        <v>37.436</v>
      </c>
      <c r="BL757" s="8" t="s">
        <v>348</v>
      </c>
      <c r="BM757" s="8">
        <v>5.2586206896551726</v>
      </c>
      <c r="BN757" s="8">
        <v>2.0970149253731343</v>
      </c>
      <c r="BO757" s="8">
        <v>5.6622516556291389</v>
      </c>
    </row>
    <row r="758" spans="1:67">
      <c r="A758" s="13" t="s">
        <v>71</v>
      </c>
      <c r="B758" s="8" t="s">
        <v>1161</v>
      </c>
      <c r="C758" s="8" t="s">
        <v>1</v>
      </c>
      <c r="D758" s="8" t="s">
        <v>1156</v>
      </c>
      <c r="E758" s="8">
        <v>-18.149999999999999</v>
      </c>
      <c r="F758" s="8">
        <v>66.81</v>
      </c>
      <c r="G758" s="8">
        <v>50.0244</v>
      </c>
      <c r="H758" s="8">
        <v>0.61857200000000001</v>
      </c>
      <c r="I758" s="8">
        <v>8.4991199999999996</v>
      </c>
      <c r="J758" s="8">
        <v>9.7222799999999996</v>
      </c>
      <c r="K758" s="8">
        <v>15.5642</v>
      </c>
      <c r="L758" s="8">
        <v>13.6386</v>
      </c>
      <c r="M758" s="8">
        <v>1.5339400000000001</v>
      </c>
      <c r="N758" s="8"/>
      <c r="O758" s="8">
        <v>4.4968899999999999E-2</v>
      </c>
      <c r="P758" s="8">
        <v>0.153894</v>
      </c>
      <c r="Q758" s="9">
        <v>67.310101255329769</v>
      </c>
      <c r="R758" s="10">
        <v>1319.0608945336808</v>
      </c>
      <c r="S758" s="10">
        <v>0.85681427766648766</v>
      </c>
      <c r="T758" s="8">
        <v>1455.0619732415723</v>
      </c>
      <c r="U758" s="8">
        <v>0.85407993487526468</v>
      </c>
      <c r="V758" s="8">
        <f t="shared" si="11"/>
        <v>3708.33914</v>
      </c>
      <c r="W758" s="8"/>
      <c r="X758" s="8"/>
      <c r="Y758" s="8">
        <v>2.17</v>
      </c>
      <c r="Z758" s="8">
        <v>49</v>
      </c>
      <c r="AA758" s="8">
        <v>427</v>
      </c>
      <c r="AB758" s="8"/>
      <c r="AC758" s="8">
        <v>115.9</v>
      </c>
      <c r="AD758" s="8">
        <v>2.59</v>
      </c>
      <c r="AE758" s="8">
        <v>1.79</v>
      </c>
      <c r="AF758" s="8">
        <v>0.53</v>
      </c>
      <c r="AG758" s="8">
        <v>13.94</v>
      </c>
      <c r="AH758" s="8">
        <v>1.85</v>
      </c>
      <c r="AI758" s="8">
        <v>0.43</v>
      </c>
      <c r="AJ758" s="8">
        <v>0.6</v>
      </c>
      <c r="AK758" s="8">
        <v>0.39</v>
      </c>
      <c r="AL758" s="16">
        <v>3.08</v>
      </c>
      <c r="AM758" s="8">
        <v>0.26800000000000002</v>
      </c>
      <c r="AN758" s="8">
        <v>0.29899999999999999</v>
      </c>
      <c r="AO758" s="8">
        <v>2.48</v>
      </c>
      <c r="AP758" s="8">
        <v>153.80000000000001</v>
      </c>
      <c r="AQ758" s="8">
        <v>8.6999999999999994E-2</v>
      </c>
      <c r="AR758" s="8">
        <v>0.4</v>
      </c>
      <c r="AS758" s="8"/>
      <c r="AT758" s="16">
        <v>45.5</v>
      </c>
      <c r="AU758" s="8">
        <v>1.1299999999999999</v>
      </c>
      <c r="AV758" s="8">
        <v>69.400000000000006</v>
      </c>
      <c r="AW758" s="8">
        <v>2.1000000000000001E-2</v>
      </c>
      <c r="AX758" s="8">
        <v>0.36899999999999999</v>
      </c>
      <c r="AY758" s="8"/>
      <c r="AZ758" s="8">
        <v>0.61752921500000002</v>
      </c>
      <c r="BA758" s="8">
        <v>1.0999999999999999E-2</v>
      </c>
      <c r="BB758" s="8">
        <v>248</v>
      </c>
      <c r="BC758" s="8">
        <v>16.899999999999999</v>
      </c>
      <c r="BD758" s="8">
        <v>1.75</v>
      </c>
      <c r="BE758" s="8">
        <v>57.5</v>
      </c>
      <c r="BF758" s="8">
        <v>21.9</v>
      </c>
      <c r="BG758" s="8">
        <v>0.70283600000000002</v>
      </c>
      <c r="BH758" s="8">
        <v>0.51317599999999997</v>
      </c>
      <c r="BI758" s="8">
        <v>18.003</v>
      </c>
      <c r="BJ758" s="8">
        <v>15.430999999999999</v>
      </c>
      <c r="BK758" s="8">
        <v>37.628999999999998</v>
      </c>
      <c r="BL758" s="8" t="s">
        <v>630</v>
      </c>
      <c r="BM758" s="8">
        <v>5.4505494505494507</v>
      </c>
      <c r="BN758" s="8">
        <v>5.2922374429223753</v>
      </c>
      <c r="BO758" s="8"/>
    </row>
    <row r="759" spans="1:67">
      <c r="A759" s="8" t="s">
        <v>1011</v>
      </c>
      <c r="B759" s="8" t="s">
        <v>1162</v>
      </c>
      <c r="C759" s="8" t="s">
        <v>1</v>
      </c>
      <c r="D759" s="8" t="s">
        <v>1133</v>
      </c>
      <c r="E759" s="8">
        <v>-18.7</v>
      </c>
      <c r="F759" s="8">
        <v>67.040000000000006</v>
      </c>
      <c r="G759" s="8">
        <v>49.7532</v>
      </c>
      <c r="H759" s="8">
        <v>0.61040700000000003</v>
      </c>
      <c r="I759" s="8">
        <v>8.9969999999999999</v>
      </c>
      <c r="J759" s="8">
        <v>8.4556400000000007</v>
      </c>
      <c r="K759" s="8">
        <v>16.290900000000001</v>
      </c>
      <c r="L759" s="8">
        <v>13.8893</v>
      </c>
      <c r="M759" s="8">
        <v>1.56104</v>
      </c>
      <c r="N759" s="8">
        <v>1.30087E-2</v>
      </c>
      <c r="O759" s="8">
        <v>4.0026699999999998E-2</v>
      </c>
      <c r="P759" s="8">
        <v>0.17011299999999999</v>
      </c>
      <c r="Q759" s="9">
        <v>62.848645455914877</v>
      </c>
      <c r="R759" s="10">
        <v>1342.7531936530409</v>
      </c>
      <c r="S759" s="10">
        <v>1.036030622115462</v>
      </c>
      <c r="T759" s="8">
        <v>1481.4900210558976</v>
      </c>
      <c r="U759" s="8">
        <v>0.80050249739031876</v>
      </c>
      <c r="V759" s="8">
        <f t="shared" si="11"/>
        <v>3659.3899650000003</v>
      </c>
      <c r="W759" s="8">
        <v>5.7</v>
      </c>
      <c r="X759" s="8"/>
      <c r="Y759" s="8">
        <v>2.5299999999999998</v>
      </c>
      <c r="Z759" s="8"/>
      <c r="AA759" s="8"/>
      <c r="AB759" s="8"/>
      <c r="AC759" s="8">
        <v>126</v>
      </c>
      <c r="AD759" s="8">
        <v>2.74</v>
      </c>
      <c r="AE759" s="8">
        <v>1.8</v>
      </c>
      <c r="AF759" s="8">
        <v>0.51</v>
      </c>
      <c r="AG759" s="8"/>
      <c r="AH759" s="8">
        <v>2.0099999999999998</v>
      </c>
      <c r="AI759" s="8">
        <v>0.75</v>
      </c>
      <c r="AJ759" s="8">
        <v>0.56999999999999995</v>
      </c>
      <c r="AK759" s="8">
        <v>0.76</v>
      </c>
      <c r="AL759" s="16"/>
      <c r="AM759" s="8">
        <v>0.27</v>
      </c>
      <c r="AN759" s="8">
        <v>0.51</v>
      </c>
      <c r="AO759" s="8">
        <v>2.84</v>
      </c>
      <c r="AP759" s="8">
        <v>162</v>
      </c>
      <c r="AQ759" s="8"/>
      <c r="AR759" s="8">
        <v>0.45</v>
      </c>
      <c r="AS759" s="8">
        <v>0.71</v>
      </c>
      <c r="AT759" s="16"/>
      <c r="AU759" s="8">
        <v>1.32</v>
      </c>
      <c r="AV759" s="8">
        <v>65</v>
      </c>
      <c r="AW759" s="8"/>
      <c r="AX759" s="8">
        <v>0.38</v>
      </c>
      <c r="AY759" s="8"/>
      <c r="AZ759" s="8"/>
      <c r="BA759" s="8"/>
      <c r="BB759" s="8"/>
      <c r="BC759" s="8">
        <v>16.899999999999999</v>
      </c>
      <c r="BD759" s="8">
        <v>1.76</v>
      </c>
      <c r="BE759" s="8">
        <v>74</v>
      </c>
      <c r="BF759" s="8">
        <v>26</v>
      </c>
      <c r="BG759" s="8"/>
      <c r="BH759" s="8"/>
      <c r="BI759" s="8"/>
      <c r="BJ759" s="8"/>
      <c r="BK759" s="8"/>
      <c r="BL759" s="8"/>
      <c r="BM759" s="8"/>
      <c r="BN759" s="8">
        <v>4.8461538461538458</v>
      </c>
      <c r="BO759" s="8">
        <v>11.176470588235293</v>
      </c>
    </row>
    <row r="760" spans="1:67">
      <c r="A760" s="8" t="s">
        <v>27</v>
      </c>
      <c r="B760" s="8" t="s">
        <v>1163</v>
      </c>
      <c r="C760" s="8" t="s">
        <v>10</v>
      </c>
      <c r="D760" s="8" t="s">
        <v>1164</v>
      </c>
      <c r="E760" s="8">
        <v>37.270000000000003</v>
      </c>
      <c r="F760" s="8">
        <v>23.2</v>
      </c>
      <c r="G760" s="8">
        <v>49.349400000000003</v>
      </c>
      <c r="H760" s="8">
        <v>0.57058799999999998</v>
      </c>
      <c r="I760" s="8">
        <v>8.7465899999999994</v>
      </c>
      <c r="J760" s="8">
        <v>9.4263600000000007</v>
      </c>
      <c r="K760" s="8">
        <v>16.061599999999999</v>
      </c>
      <c r="L760" s="8">
        <v>13.625500000000001</v>
      </c>
      <c r="M760" s="8">
        <v>1.6142300000000001</v>
      </c>
      <c r="N760" s="8">
        <v>6.9380800000000006E-2</v>
      </c>
      <c r="O760" s="8">
        <v>6.9380800000000006E-2</v>
      </c>
      <c r="P760" s="8" t="s">
        <v>19</v>
      </c>
      <c r="Q760" s="9">
        <v>65.98515565699951</v>
      </c>
      <c r="R760" s="10">
        <v>1333.3514590749812</v>
      </c>
      <c r="S760" s="10">
        <v>1.0109870425712599</v>
      </c>
      <c r="T760" s="8">
        <v>1465.7133947834727</v>
      </c>
      <c r="U760" s="8">
        <v>0.84288294026001842</v>
      </c>
      <c r="V760" s="8">
        <f t="shared" si="11"/>
        <v>3420.67506</v>
      </c>
      <c r="W760" s="8">
        <v>7.7584113419999996</v>
      </c>
      <c r="X760" s="8">
        <v>9.7418028000000004E-2</v>
      </c>
      <c r="Y760" s="8">
        <v>2.3313539780000001</v>
      </c>
      <c r="Z760" s="8">
        <v>48.231208909999999</v>
      </c>
      <c r="AA760" s="8">
        <v>420.99636980000002</v>
      </c>
      <c r="AB760" s="8" t="s">
        <v>19</v>
      </c>
      <c r="AC760" s="8">
        <v>128.31412370000001</v>
      </c>
      <c r="AD760" s="8">
        <v>2.6004240240000001</v>
      </c>
      <c r="AE760" s="8">
        <v>1.753545522</v>
      </c>
      <c r="AF760" s="8">
        <v>0.43012582799999999</v>
      </c>
      <c r="AG760" s="8">
        <v>14.70958136</v>
      </c>
      <c r="AH760" s="8">
        <v>1.6115597399999999</v>
      </c>
      <c r="AI760" s="8">
        <v>0.54887726299999995</v>
      </c>
      <c r="AJ760" s="8">
        <v>0.58430865799999998</v>
      </c>
      <c r="AK760" s="8">
        <v>0.89858659900000004</v>
      </c>
      <c r="AL760" s="16">
        <v>4.2856436100000002</v>
      </c>
      <c r="AM760" s="8">
        <v>0.25991614000000002</v>
      </c>
      <c r="AN760" s="8">
        <v>1.1578352599999999</v>
      </c>
      <c r="AO760" s="8">
        <v>1.999536929</v>
      </c>
      <c r="AP760" s="8">
        <v>176.67310259999999</v>
      </c>
      <c r="AQ760" s="8">
        <v>0.104081414</v>
      </c>
      <c r="AR760" s="8">
        <v>0.35198377199999997</v>
      </c>
      <c r="AS760" s="8">
        <v>0.84877841899999995</v>
      </c>
      <c r="AT760" s="16">
        <v>39.799999999999997</v>
      </c>
      <c r="AU760" s="8">
        <v>1.0088888410000001</v>
      </c>
      <c r="AV760" s="8">
        <v>33.125254159999997</v>
      </c>
      <c r="AW760" s="8">
        <v>6.5354090000000004E-2</v>
      </c>
      <c r="AX760" s="8">
        <v>0.35493770099999999</v>
      </c>
      <c r="AY760" s="8">
        <v>8.6515271000000005E-2</v>
      </c>
      <c r="AZ760" s="8">
        <v>0.55421500267111856</v>
      </c>
      <c r="BA760" s="8">
        <v>2.3567101E-2</v>
      </c>
      <c r="BB760" s="8">
        <v>258.01584270000001</v>
      </c>
      <c r="BC760" s="8">
        <v>15.753048509999999</v>
      </c>
      <c r="BD760" s="8">
        <v>1.8680918769999999</v>
      </c>
      <c r="BE760" s="8">
        <v>79.92671172</v>
      </c>
      <c r="BF760" s="8">
        <v>13.96377109</v>
      </c>
      <c r="BG760" s="8"/>
      <c r="BH760" s="8"/>
      <c r="BI760" s="8"/>
      <c r="BJ760" s="8"/>
      <c r="BK760" s="8"/>
      <c r="BL760" s="8"/>
      <c r="BM760" s="8">
        <v>6.4828101180904527</v>
      </c>
      <c r="BN760" s="8">
        <v>9.1890738449508635</v>
      </c>
      <c r="BO760" s="8">
        <v>6.7007903542339866</v>
      </c>
    </row>
    <row r="761" spans="1:67">
      <c r="A761" s="17" t="s">
        <v>1011</v>
      </c>
      <c r="B761" s="17" t="s">
        <v>1165</v>
      </c>
      <c r="C761" s="17" t="s">
        <v>1</v>
      </c>
      <c r="D761" s="17" t="s">
        <v>1133</v>
      </c>
      <c r="E761" s="17">
        <v>-18.7</v>
      </c>
      <c r="F761" s="17">
        <v>67.040000000000006</v>
      </c>
      <c r="G761" s="17">
        <v>49.728700000000003</v>
      </c>
      <c r="H761" s="17">
        <v>0.56179299999999999</v>
      </c>
      <c r="I761" s="17">
        <v>8.4509799999999995</v>
      </c>
      <c r="J761" s="17">
        <v>8.3165499999999994</v>
      </c>
      <c r="K761" s="17">
        <v>17.1447</v>
      </c>
      <c r="L761" s="17">
        <v>13.974600000000001</v>
      </c>
      <c r="M761" s="17">
        <v>1.38442</v>
      </c>
      <c r="N761" s="17">
        <v>1.5048000000000001E-2</v>
      </c>
      <c r="O761" s="17">
        <v>4.01281E-2</v>
      </c>
      <c r="P761" s="17">
        <v>0.16051199999999999</v>
      </c>
      <c r="Q761" s="18">
        <v>63.91672861310709</v>
      </c>
      <c r="R761" s="19">
        <v>1318.8891181593544</v>
      </c>
      <c r="S761" s="19">
        <v>0.89355151201894312</v>
      </c>
      <c r="T761" s="17">
        <v>1360.6897275209562</v>
      </c>
      <c r="U761" s="17">
        <v>0.75364446159976028</v>
      </c>
      <c r="V761" s="17">
        <f t="shared" si="11"/>
        <v>3367.9490350000001</v>
      </c>
      <c r="W761" s="17"/>
      <c r="X761" s="17"/>
      <c r="Y761" s="17">
        <v>2.33</v>
      </c>
      <c r="Z761" s="17"/>
      <c r="AA761" s="17"/>
      <c r="AB761" s="17"/>
      <c r="AC761" s="17">
        <v>167</v>
      </c>
      <c r="AD761" s="17">
        <v>2.46</v>
      </c>
      <c r="AE761" s="17">
        <v>1.75</v>
      </c>
      <c r="AF761" s="17">
        <v>0.51</v>
      </c>
      <c r="AG761" s="17"/>
      <c r="AH761" s="17">
        <v>1.74</v>
      </c>
      <c r="AI761" s="17">
        <v>0.75</v>
      </c>
      <c r="AJ761" s="17">
        <v>0.56999999999999995</v>
      </c>
      <c r="AK761" s="17">
        <v>0.75</v>
      </c>
      <c r="AL761" s="20"/>
      <c r="AM761" s="17">
        <v>0.25</v>
      </c>
      <c r="AN761" s="17">
        <v>0.52</v>
      </c>
      <c r="AO761" s="17">
        <v>2.74</v>
      </c>
      <c r="AP761" s="17">
        <v>165</v>
      </c>
      <c r="AQ761" s="17"/>
      <c r="AR761" s="17">
        <v>0.44</v>
      </c>
      <c r="AS761" s="17"/>
      <c r="AT761" s="20"/>
      <c r="AU761" s="17">
        <v>1.1200000000000001</v>
      </c>
      <c r="AV761" s="17">
        <v>65</v>
      </c>
      <c r="AW761" s="17"/>
      <c r="AX761" s="17">
        <v>0.37</v>
      </c>
      <c r="AY761" s="17"/>
      <c r="AZ761" s="17"/>
      <c r="BA761" s="17"/>
      <c r="BB761" s="17"/>
      <c r="BC761" s="17">
        <v>15.9</v>
      </c>
      <c r="BD761" s="17">
        <v>1.71</v>
      </c>
      <c r="BE761" s="17">
        <v>74</v>
      </c>
      <c r="BF761" s="17">
        <v>24</v>
      </c>
      <c r="BG761" s="17"/>
      <c r="BH761" s="17"/>
      <c r="BI761" s="17"/>
      <c r="BJ761" s="17"/>
      <c r="BK761" s="17"/>
      <c r="BL761" s="17"/>
      <c r="BM761" s="17"/>
      <c r="BN761" s="17">
        <v>6.958333333333333</v>
      </c>
      <c r="BO761" s="17"/>
    </row>
    <row r="762" spans="1:67">
      <c r="A762" s="21" t="s">
        <v>1238</v>
      </c>
    </row>
    <row r="763" spans="1:67">
      <c r="A763" s="21" t="s">
        <v>1232</v>
      </c>
    </row>
    <row r="764" spans="1:67" ht="18">
      <c r="A764" s="22" t="s">
        <v>1239</v>
      </c>
    </row>
    <row r="765" spans="1:67">
      <c r="A765" s="22" t="s">
        <v>1233</v>
      </c>
    </row>
    <row r="766" spans="1:67">
      <c r="A766" s="22"/>
    </row>
    <row r="767" spans="1:67">
      <c r="A767" s="21" t="s">
        <v>1240</v>
      </c>
    </row>
    <row r="768" spans="1:67">
      <c r="A768" s="23" t="s">
        <v>1241</v>
      </c>
    </row>
    <row r="769" spans="1:1">
      <c r="A769" s="23" t="s">
        <v>1242</v>
      </c>
    </row>
    <row r="770" spans="1:1">
      <c r="A770" s="23" t="s">
        <v>1243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 方泱</dc:creator>
  <cp:lastModifiedBy>方泱 胡</cp:lastModifiedBy>
  <dcterms:created xsi:type="dcterms:W3CDTF">2023-02-28T09:25:45Z</dcterms:created>
  <dcterms:modified xsi:type="dcterms:W3CDTF">2024-07-01T17:46:42Z</dcterms:modified>
</cp:coreProperties>
</file>